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7.xml" ContentType="application/vnd.openxmlformats-officedocument.spreadsheetml.pivotTab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3.xml" ContentType="application/vnd.openxmlformats-officedocument.drawing+xml"/>
  <Override PartName="/xl/charts/chartEx3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14.xml" ContentType="application/vnd.openxmlformats-officedocument.drawing+xml"/>
  <Override PartName="/xl/charts/chartEx4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 Cox\Dropbox\Thinkful\"/>
    </mc:Choice>
  </mc:AlternateContent>
  <xr:revisionPtr revIDLastSave="0" documentId="13_ncr:1_{37A3977F-A579-484C-BAA6-2B66782FECF3}" xr6:coauthVersionLast="45" xr6:coauthVersionMax="45" xr10:uidLastSave="{00000000-0000-0000-0000-000000000000}"/>
  <bookViews>
    <workbookView xWindow="-110" yWindow="-110" windowWidth="19420" windowHeight="10420" tabRatio="888" firstSheet="11" activeTab="19" xr2:uid="{00000000-000D-0000-FFFF-FFFF00000000}"/>
  </bookViews>
  <sheets>
    <sheet name="Objective" sheetId="3" r:id="rId1"/>
    <sheet name="Summary_dashboard" sheetId="30" r:id="rId2"/>
    <sheet name="Descriptives" sheetId="53" r:id="rId3"/>
    <sheet name="rawdata" sheetId="35" r:id="rId4"/>
    <sheet name="AAtest" sheetId="10" r:id="rId5"/>
    <sheet name="Negative correlated variables" sheetId="24" r:id="rId6"/>
    <sheet name="regression results end" sheetId="44" r:id="rId7"/>
    <sheet name="GrLivingArea" sheetId="49" r:id="rId8"/>
    <sheet name="GarageCars" sheetId="51" r:id="rId9"/>
    <sheet name="Fireplace" sheetId="50" r:id="rId10"/>
    <sheet name="Veneer" sheetId="48" r:id="rId11"/>
    <sheet name="YearRemodelAdded" sheetId="47" r:id="rId12"/>
    <sheet name="YearBuilt" sheetId="26" r:id="rId13"/>
    <sheet name="Basement SF" sheetId="9" r:id="rId14"/>
    <sheet name="Month Sold" sheetId="5" r:id="rId15"/>
    <sheet name="Neighborhood" sheetId="12" r:id="rId16"/>
    <sheet name="Kitchen Quality" sheetId="32" r:id="rId17"/>
    <sheet name="Overall Quality" sheetId="4" r:id="rId18"/>
    <sheet name="Overall Condition" sheetId="11" r:id="rId19"/>
    <sheet name="correlations" sheetId="17" r:id="rId20"/>
  </sheets>
  <definedNames>
    <definedName name="_xlnm._FilterDatabase" localSheetId="3" hidden="1">rawdata!$BA$1:$BA$1461</definedName>
    <definedName name="_xlchart.v1.0" hidden="1">'Overall Quality'!$A$3:$A$2923</definedName>
    <definedName name="_xlchart.v1.1" hidden="1">'Overall Quality'!$B$1:$B$2</definedName>
    <definedName name="_xlchart.v1.10" hidden="1">'Overall Condition'!$B$1</definedName>
    <definedName name="_xlchart.v1.11" hidden="1">'Overall Condition'!$B$2:$B$2923</definedName>
    <definedName name="_xlchart.v1.2" hidden="1">'Overall Quality'!$B$3:$B$2923</definedName>
    <definedName name="_xlchart.v1.3" hidden="1">'Overall Condition'!$A$2:$A$2923</definedName>
    <definedName name="_xlchart.v1.4" hidden="1">'Overall Condition'!$B$1</definedName>
    <definedName name="_xlchart.v1.5" hidden="1">'Overall Condition'!$B$2:$B$2923</definedName>
    <definedName name="_xlchart.v1.6" hidden="1">'Overall Quality'!$A$3:$A$2923</definedName>
    <definedName name="_xlchart.v1.7" hidden="1">'Overall Quality'!$B$1:$B$2</definedName>
    <definedName name="_xlchart.v1.8" hidden="1">'Overall Quality'!$B$3:$B$2923</definedName>
    <definedName name="_xlchart.v1.9" hidden="1">'Overall Condition'!$A$2:$A$2923</definedName>
  </definedNames>
  <calcPr calcId="191029"/>
  <pivotCaches>
    <pivotCache cacheId="0" r:id="rId21"/>
    <pivotCache cacheId="1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" i="12" l="1"/>
  <c r="G22" i="12" s="1"/>
  <c r="G19" i="12"/>
  <c r="G24" i="12" s="1"/>
  <c r="F18" i="32"/>
  <c r="F23" i="32" s="1"/>
  <c r="F19" i="32"/>
  <c r="F21" i="32" s="1"/>
  <c r="H22" i="51"/>
  <c r="H21" i="10"/>
  <c r="H20" i="51"/>
  <c r="H19" i="10"/>
  <c r="H19" i="51"/>
  <c r="H24" i="51" s="1"/>
  <c r="G23" i="12" l="1"/>
  <c r="F22" i="32"/>
  <c r="H23" i="51"/>
  <c r="B80" i="17" l="1"/>
  <c r="C80" i="17"/>
  <c r="D80" i="17"/>
  <c r="E80" i="17"/>
  <c r="F80" i="17"/>
  <c r="G80" i="17"/>
  <c r="H80" i="17"/>
  <c r="I80" i="17"/>
  <c r="J80" i="17"/>
  <c r="H23" i="10" l="1"/>
  <c r="H18" i="10"/>
  <c r="H22" i="10" l="1"/>
</calcChain>
</file>

<file path=xl/sharedStrings.xml><?xml version="1.0" encoding="utf-8"?>
<sst xmlns="http://schemas.openxmlformats.org/spreadsheetml/2006/main" count="65141" uniqueCount="384">
  <si>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</si>
  <si>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</si>
  <si>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</si>
  <si>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</si>
  <si>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</si>
  <si>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</si>
  <si>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</si>
  <si>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</si>
  <si>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</si>
  <si>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</si>
  <si>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</si>
  <si>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</si>
  <si>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</si>
  <si>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</si>
  <si>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</si>
  <si>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</si>
  <si>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</si>
  <si>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</si>
  <si>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</si>
  <si>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</si>
  <si>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</si>
  <si>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</si>
  <si>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</si>
  <si>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</si>
  <si>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</si>
  <si>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</si>
  <si>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</si>
  <si>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</si>
  <si>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</si>
  <si>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</si>
  <si>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</si>
  <si>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</si>
  <si>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</si>
  <si>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</si>
  <si>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</si>
  <si>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</si>
  <si>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</si>
  <si>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</si>
  <si>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</si>
  <si>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</si>
  <si>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</si>
  <si>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</si>
  <si>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</si>
  <si>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</si>
  <si>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</si>
  <si>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</si>
  <si>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</si>
  <si>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</si>
  <si>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</si>
  <si>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</si>
  <si>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</si>
  <si>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</si>
  <si>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</si>
  <si>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</si>
  <si>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</si>
  <si>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</si>
  <si>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</si>
  <si>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</si>
  <si>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</si>
  <si>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</si>
  <si>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</si>
  <si>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</si>
  <si>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</si>
  <si>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</si>
  <si>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</si>
  <si>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</si>
  <si>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</si>
  <si>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</si>
  <si>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</si>
  <si>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</si>
  <si>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</si>
  <si>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</si>
  <si>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</si>
  <si>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</si>
  <si>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</si>
  <si>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</si>
  <si>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</si>
  <si>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</si>
  <si>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</si>
  <si>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</si>
  <si>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</si>
  <si>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</si>
  <si>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</si>
  <si>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</si>
  <si>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</si>
  <si>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</si>
  <si>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</si>
  <si>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</si>
  <si>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</si>
  <si>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</si>
  <si>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</si>
  <si>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</si>
  <si>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</si>
  <si>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</si>
  <si>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</si>
  <si>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</si>
  <si>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</si>
  <si>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</si>
  <si>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</si>
  <si>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</si>
  <si>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</si>
  <si>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</si>
  <si>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</si>
  <si>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</si>
  <si>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</si>
  <si>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</si>
  <si>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</si>
  <si>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</si>
  <si>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</si>
  <si>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</si>
  <si>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</si>
  <si>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</si>
  <si>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</si>
  <si>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</si>
  <si>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</si>
  <si>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</si>
  <si>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</si>
  <si>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</si>
  <si>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</si>
  <si>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</si>
  <si>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</si>
  <si>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</si>
  <si>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</si>
  <si>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</si>
  <si>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</si>
  <si>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</si>
  <si>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</si>
  <si>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</si>
  <si>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</si>
  <si>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</si>
  <si>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</si>
  <si>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</si>
  <si>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</si>
  <si>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</si>
  <si>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</si>
  <si>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</si>
  <si>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</si>
  <si>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</si>
  <si>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</si>
  <si>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</si>
  <si>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</si>
  <si>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</si>
  <si>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</si>
  <si>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</si>
  <si>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</si>
  <si>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</si>
  <si>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</si>
  <si>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</si>
  <si>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</si>
  <si>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</si>
  <si>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</si>
  <si>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</si>
  <si>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</si>
  <si>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</si>
  <si>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</si>
  <si>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</si>
  <si>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</si>
  <si>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</si>
  <si>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</si>
  <si>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</si>
  <si>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</si>
  <si>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</si>
  <si>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</si>
  <si>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</si>
  <si>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</si>
  <si>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</si>
  <si>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</si>
  <si>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</si>
  <si>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</si>
  <si>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</si>
  <si>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</si>
  <si>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</si>
  <si>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</si>
  <si>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</si>
  <si>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</si>
  <si>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</si>
  <si>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</si>
  <si>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</si>
  <si>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</si>
  <si>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</si>
  <si>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</si>
  <si>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</si>
  <si>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</si>
  <si>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</si>
  <si>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</si>
  <si>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</si>
  <si>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</si>
  <si>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</si>
  <si>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</si>
  <si>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</si>
  <si>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</si>
  <si>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</si>
  <si>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</si>
  <si>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</si>
  <si>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</si>
  <si>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</si>
  <si>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</si>
  <si>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</si>
  <si>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</si>
  <si>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</si>
  <si>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</si>
  <si>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</si>
  <si>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</si>
  <si>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</si>
  <si>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</si>
  <si>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</si>
  <si>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</si>
  <si>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</si>
  <si>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</si>
  <si>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</si>
  <si>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</si>
  <si>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</si>
  <si>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</si>
  <si>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</si>
  <si>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</si>
  <si>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</si>
  <si>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</si>
  <si>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</si>
  <si>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</si>
  <si>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</si>
  <si>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</si>
  <si>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</si>
  <si>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</si>
  <si>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</si>
  <si>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</si>
  <si>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</si>
  <si>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</si>
  <si>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</si>
  <si>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</si>
  <si>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</si>
  <si>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</si>
  <si>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</si>
  <si>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</si>
  <si>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</si>
  <si>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</si>
  <si>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</si>
  <si>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</si>
  <si>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</si>
  <si>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</si>
  <si>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</si>
  <si>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</si>
  <si>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</si>
  <si>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</si>
  <si>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</si>
  <si>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</si>
  <si>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</si>
  <si>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</si>
  <si>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</si>
  <si>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</si>
  <si>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</si>
  <si>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</si>
  <si>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</si>
  <si>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</si>
  <si>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</si>
  <si>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</si>
  <si>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</si>
  <si>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Scenario:</t>
  </si>
  <si>
    <t>https://www.kaggle.com/alphaepsilon/housing-prices-dataset</t>
  </si>
  <si>
    <t>Dataset from Kaggle:</t>
  </si>
  <si>
    <t>Sum of SalePrice</t>
  </si>
  <si>
    <t>Row Labels</t>
  </si>
  <si>
    <t>Mean</t>
  </si>
  <si>
    <t>Standard Error</t>
  </si>
  <si>
    <t>Average of SalePrice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</si>
  <si>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</si>
  <si>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>Rand_bucket</t>
  </si>
  <si>
    <t>Sample 1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</si>
  <si>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</si>
  <si>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</si>
  <si>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</si>
  <si>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</si>
  <si>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</si>
  <si>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</si>
  <si>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</si>
  <si>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</si>
  <si>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</si>
  <si>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</si>
  <si>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s1</t>
  </si>
  <si>
    <t>s2</t>
  </si>
  <si>
    <t>mean difference</t>
  </si>
  <si>
    <t>standard difference</t>
  </si>
  <si>
    <t>confidence interval</t>
  </si>
  <si>
    <t>lower</t>
  </si>
  <si>
    <t>upper</t>
  </si>
  <si>
    <t>p = .94</t>
  </si>
  <si>
    <t>Sum of TotalBsmtSF</t>
  </si>
  <si>
    <t>correlation between bsmtsf and saleprice</t>
  </si>
  <si>
    <t>The two variables tend to increase or decrease together?</t>
  </si>
  <si>
    <t>Sum of OverallQual</t>
  </si>
  <si>
    <t>Column 1</t>
  </si>
  <si>
    <t>Column 2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</si>
  <si>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</si>
  <si>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</si>
  <si>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</si>
  <si>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</si>
  <si>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</si>
  <si>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</si>
  <si>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</si>
  <si>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</si>
  <si>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</si>
  <si>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</si>
  <si>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</si>
  <si>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</si>
  <si>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</si>
  <si>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OverallCond</t>
  </si>
  <si>
    <t>Accept the null hypothesesis- Our sample is sufficiently unbiased</t>
  </si>
  <si>
    <t>KitchebvGr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</si>
  <si>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</si>
  <si>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</si>
  <si>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</si>
  <si>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</si>
  <si>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</si>
  <si>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</si>
  <si>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</si>
  <si>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</si>
  <si>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</si>
  <si>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</si>
  <si>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</si>
  <si>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</si>
  <si>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</si>
  <si>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</si>
  <si>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</si>
  <si>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</si>
  <si>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</si>
  <si>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</si>
  <si>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</si>
  <si>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</si>
  <si>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regression chart</t>
  </si>
  <si>
    <t>correlation between overallqual and saleprice</t>
  </si>
  <si>
    <t>Insignificant/slightly negative correlation</t>
  </si>
  <si>
    <t>Summary of findings:</t>
  </si>
  <si>
    <t>Overall quality drive sale price, but condition has less obvious correlation</t>
  </si>
  <si>
    <t>Basement SF/1st floor SF is highly correlated with sale price</t>
  </si>
  <si>
    <t>Average sale price differs significantly by month sold</t>
  </si>
  <si>
    <t>Number of Kitchens above ground has negative correlation with sale price. 
Anything other than 1 kitchen drives saleprice down</t>
  </si>
  <si>
    <t>Sum of EnclosedPorchSF</t>
  </si>
  <si>
    <t xml:space="preserve">  Lvl  Near Flat/Level </t>
  </si>
  <si>
    <t xml:space="preserve">       Bnk  Banked - Quick and significant rise from street grade to building</t>
  </si>
  <si>
    <t xml:space="preserve">       HLS  Hillside - Significant slope from side to side</t>
  </si>
  <si>
    <t xml:space="preserve">       Low  Depression</t>
  </si>
  <si>
    <t>control</t>
  </si>
  <si>
    <r>
      <t xml:space="preserve">NEGATIVE CORRELATION VARIABLES
</t>
    </r>
    <r>
      <rPr>
        <b/>
        <sz val="10"/>
        <color theme="1"/>
        <rFont val="Calibri"/>
        <family val="2"/>
        <scheme val="minor"/>
      </rPr>
      <t>When evaluating variables for negative correlation, only enclosed porch SF had a slight negative effect on sale price.</t>
    </r>
  </si>
  <si>
    <t>Variable 1</t>
  </si>
  <si>
    <t>Variable 2</t>
  </si>
  <si>
    <t>standard error</t>
  </si>
  <si>
    <t>Top Factors that drive house prices:</t>
  </si>
  <si>
    <t>Negative correlation:</t>
  </si>
  <si>
    <t>Although Overall Quality is the top factor for predicting sale price, the same is not true for the Overall Condition of houses:</t>
  </si>
  <si>
    <r>
      <rPr>
        <b/>
        <sz val="20"/>
        <color theme="1"/>
        <rFont val="Calibri"/>
        <family val="2"/>
        <scheme val="minor"/>
      </rPr>
      <t xml:space="preserve">SUMMARY DASHBOARD
</t>
    </r>
    <r>
      <rPr>
        <sz val="20"/>
        <color theme="1"/>
        <rFont val="Calibri"/>
        <family val="2"/>
        <scheme val="minor"/>
      </rPr>
      <t xml:space="preserve">
</t>
    </r>
  </si>
  <si>
    <t>1. Overall Quality</t>
  </si>
  <si>
    <t>2. Garage Cars</t>
  </si>
  <si>
    <t>3. Fireplaces</t>
  </si>
  <si>
    <t>4. Year Remodel added</t>
  </si>
  <si>
    <t>5. Year Built</t>
  </si>
  <si>
    <t>6. Above Ground Living SF</t>
  </si>
  <si>
    <t>7. Masonry Veneer SF</t>
  </si>
  <si>
    <t>8. Total Basement SF</t>
  </si>
  <si>
    <t>9. Kitchen Quality</t>
  </si>
  <si>
    <t>10. Month</t>
  </si>
  <si>
    <t>11. Neighborhoods</t>
  </si>
  <si>
    <t>The variable that most drive home prices: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</si>
  <si>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</si>
  <si>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</si>
  <si>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</si>
  <si>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</si>
  <si>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</si>
  <si>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</si>
  <si>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</si>
  <si>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</si>
  <si>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</si>
  <si>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</si>
  <si>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</si>
  <si>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Year Sold</t>
  </si>
  <si>
    <t>Sale Price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</si>
  <si>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</si>
  <si>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(Multiple Items)</t>
  </si>
  <si>
    <t>treatment</t>
  </si>
  <si>
    <t>control avg</t>
  </si>
  <si>
    <t>not significant</t>
  </si>
  <si>
    <t>10. Neighborhoods</t>
  </si>
  <si>
    <t>Saleprice for 10 scores</t>
  </si>
  <si>
    <t>Sale price for 9 scores</t>
  </si>
  <si>
    <t>Sum of GarageCars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</si>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</sst>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0.00000"/>
    <numFmt numFmtId="167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373A36"/>
      <name val="Arial"/>
      <family val="2"/>
    </font>
    <font>
      <b/>
      <sz val="10"/>
      <color rgb="FF373A36"/>
      <name val="Arial"/>
      <family val="2"/>
    </font>
    <font>
      <i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51">
    <xf numFmtId="0" fontId="0" fillId="0" borderId="0" xfId="0"/>
    <xf numFmtId="0" fontId="16" fillId="0" borderId="0" xfId="0" applyFont="1"/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Continuous"/>
    </xf>
    <xf numFmtId="164" fontId="0" fillId="0" borderId="0" xfId="0" applyNumberFormat="1"/>
    <xf numFmtId="0" fontId="20" fillId="0" borderId="11" xfId="0" applyFont="1" applyFill="1" applyBorder="1" applyAlignment="1">
      <alignment horizontal="center"/>
    </xf>
    <xf numFmtId="44" fontId="0" fillId="0" borderId="0" xfId="42" applyFont="1"/>
    <xf numFmtId="44" fontId="0" fillId="0" borderId="0" xfId="42" applyFont="1" applyFill="1" applyBorder="1" applyAlignment="1"/>
    <xf numFmtId="0" fontId="0" fillId="33" borderId="0" xfId="0" applyFill="1" applyAlignment="1">
      <alignment horizontal="left" vertical="center" wrapText="1"/>
    </xf>
    <xf numFmtId="0" fontId="21" fillId="33" borderId="0" xfId="0" applyFont="1" applyFill="1" applyAlignment="1">
      <alignment horizontal="left" vertical="center"/>
    </xf>
    <xf numFmtId="0" fontId="0" fillId="0" borderId="0" xfId="0" applyBorder="1"/>
    <xf numFmtId="0" fontId="20" fillId="0" borderId="0" xfId="0" applyFont="1" applyFill="1" applyBorder="1" applyAlignment="1">
      <alignment horizontal="center"/>
    </xf>
    <xf numFmtId="0" fontId="0" fillId="0" borderId="0" xfId="0" pivotButton="1" applyBorder="1"/>
    <xf numFmtId="164" fontId="0" fillId="34" borderId="0" xfId="0" applyNumberFormat="1" applyFill="1"/>
    <xf numFmtId="0" fontId="0" fillId="34" borderId="10" xfId="0" applyFill="1" applyBorder="1" applyAlignment="1"/>
    <xf numFmtId="0" fontId="22" fillId="0" borderId="0" xfId="43"/>
    <xf numFmtId="0" fontId="0" fillId="0" borderId="0" xfId="0" applyAlignment="1">
      <alignment horizontal="left" wrapText="1"/>
    </xf>
    <xf numFmtId="166" fontId="0" fillId="0" borderId="0" xfId="0" applyNumberFormat="1" applyFill="1" applyBorder="1" applyAlignment="1"/>
    <xf numFmtId="166" fontId="0" fillId="0" borderId="10" xfId="0" applyNumberFormat="1" applyFill="1" applyBorder="1" applyAlignment="1"/>
    <xf numFmtId="0" fontId="0" fillId="0" borderId="0" xfId="0" applyFill="1" applyBorder="1"/>
    <xf numFmtId="44" fontId="0" fillId="0" borderId="0" xfId="0" applyNumberFormat="1"/>
    <xf numFmtId="0" fontId="25" fillId="0" borderId="0" xfId="0" applyFont="1" applyFill="1" applyBorder="1" applyAlignment="1"/>
    <xf numFmtId="166" fontId="0" fillId="34" borderId="0" xfId="0" applyNumberFormat="1" applyFill="1" applyBorder="1" applyAlignment="1"/>
    <xf numFmtId="0" fontId="0" fillId="36" borderId="0" xfId="0" applyFill="1" applyAlignment="1"/>
    <xf numFmtId="0" fontId="0" fillId="36" borderId="0" xfId="0" applyFill="1"/>
    <xf numFmtId="0" fontId="0" fillId="36" borderId="0" xfId="0" applyFill="1" applyAlignment="1">
      <alignment horizontal="center" wrapText="1"/>
    </xf>
    <xf numFmtId="0" fontId="27" fillId="36" borderId="0" xfId="0" applyFont="1" applyFill="1" applyAlignment="1"/>
    <xf numFmtId="0" fontId="26" fillId="36" borderId="0" xfId="0" applyFont="1" applyFill="1" applyAlignment="1">
      <alignment horizontal="center" wrapText="1"/>
    </xf>
    <xf numFmtId="0" fontId="0" fillId="0" borderId="12" xfId="0" applyBorder="1"/>
    <xf numFmtId="0" fontId="16" fillId="0" borderId="0" xfId="0" applyFont="1" applyBorder="1"/>
    <xf numFmtId="0" fontId="28" fillId="0" borderId="0" xfId="0" applyFont="1" applyBorder="1"/>
    <xf numFmtId="0" fontId="0" fillId="0" borderId="0" xfId="0" applyBorder="1" applyAlignment="1"/>
    <xf numFmtId="1" fontId="0" fillId="0" borderId="0" xfId="0" applyNumberFormat="1"/>
    <xf numFmtId="0" fontId="0" fillId="0" borderId="13" xfId="0" applyFill="1" applyBorder="1" applyAlignment="1"/>
    <xf numFmtId="167" fontId="0" fillId="0" borderId="0" xfId="0" applyNumberFormat="1" applyFill="1" applyBorder="1" applyAlignment="1"/>
    <xf numFmtId="167" fontId="0" fillId="0" borderId="10" xfId="0" applyNumberFormat="1" applyFill="1" applyBorder="1" applyAlignment="1"/>
    <xf numFmtId="167" fontId="0" fillId="0" borderId="0" xfId="0" applyNumberFormat="1"/>
    <xf numFmtId="167" fontId="20" fillId="0" borderId="11" xfId="0" applyNumberFormat="1" applyFont="1" applyFill="1" applyBorder="1" applyAlignment="1">
      <alignment horizontal="center"/>
    </xf>
    <xf numFmtId="0" fontId="18" fillId="0" borderId="0" xfId="0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29" fillId="36" borderId="0" xfId="0" applyFont="1" applyFill="1" applyAlignment="1">
      <alignment horizontal="center" wrapText="1"/>
    </xf>
    <xf numFmtId="0" fontId="16" fillId="0" borderId="0" xfId="0" applyFont="1" applyAlignment="1">
      <alignment horizontal="left" wrapText="1"/>
    </xf>
    <xf numFmtId="0" fontId="23" fillId="35" borderId="0" xfId="0" applyFont="1" applyFill="1" applyBorder="1" applyAlignment="1">
      <alignment horizontal="center" vertical="top" wrapText="1"/>
    </xf>
    <xf numFmtId="0" fontId="16" fillId="35" borderId="0" xfId="0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5. Average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F-44C4-89DB-602164681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8. Sale Price and Basement SF are correlated</a:t>
            </a:r>
          </a:p>
        </c:rich>
      </c:tx>
      <c:layout>
        <c:manualLayout>
          <c:xMode val="edge"/>
          <c:yMode val="edge"/>
          <c:x val="0.1452754665509331"/>
          <c:y val="3.26975617145022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'Basement SF'!$E$3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'Basement SF'!$D$4:$D$1463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'Basement SF'!$E$4:$E$1463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BF-4C67-8B02-D987C3D31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98928"/>
        <c:axId val="345365248"/>
      </c:scatterChart>
      <c:valAx>
        <c:axId val="19433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65248"/>
        <c:crosses val="autoZero"/>
        <c:crossBetween val="midCat"/>
      </c:valAx>
      <c:valAx>
        <c:axId val="3453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[housing-price-data-04042019 (version 1).xlsx]Neighborhood!PivotTable16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80% of Neighborhoods by Average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29025927833787"/>
          <c:y val="0.16041666666666668"/>
          <c:w val="0.78296342630068438"/>
          <c:h val="0.612445224238274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Neighborhood!$N$3:$N$20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Neighborhood!$O$3:$O$20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C4D-9C91-30CDAC058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</a:t>
            </a:r>
            <a:r>
              <a:rPr lang="en-US" baseline="0"/>
              <a:t> Price by Kitchen 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84621937713735"/>
          <c:y val="0.17211136890951279"/>
          <c:w val="0.76669473889179618"/>
          <c:h val="0.72024005699983562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Ex</c:v>
              </c:pt>
              <c:pt idx="1">
                <c:v>Gd</c:v>
              </c:pt>
              <c:pt idx="2">
                <c:v>TA</c:v>
              </c:pt>
              <c:pt idx="3">
                <c:v>Fa</c:v>
              </c:pt>
            </c:strLit>
          </c:cat>
          <c:val>
            <c:numLit>
              <c:formatCode>General</c:formatCode>
              <c:ptCount val="4"/>
              <c:pt idx="0">
                <c:v>328554.67</c:v>
              </c:pt>
              <c:pt idx="1">
                <c:v>212116.02389078497</c:v>
              </c:pt>
              <c:pt idx="2">
                <c:v>139962.51156462586</c:v>
              </c:pt>
              <c:pt idx="3">
                <c:v>105565.20512820513</c:v>
              </c:pt>
            </c:numLit>
          </c:val>
          <c:extLst>
            <c:ext xmlns:c16="http://schemas.microsoft.com/office/drawing/2014/chart" uri="{C3380CC4-5D6E-409C-BE32-E72D297353CC}">
              <c16:uniqueId val="{00000000-A469-4F07-8347-9ED17EC0E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618160"/>
        <c:axId val="804882912"/>
      </c:barChart>
      <c:catAx>
        <c:axId val="8056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82912"/>
        <c:crosses val="autoZero"/>
        <c:auto val="1"/>
        <c:lblAlgn val="ctr"/>
        <c:lblOffset val="100"/>
        <c:noMultiLvlLbl val="0"/>
      </c:catAx>
      <c:valAx>
        <c:axId val="8048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61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4. Average of SalePrice by Year</a:t>
            </a:r>
            <a:r>
              <a:rPr lang="en-US" sz="1200" baseline="0"/>
              <a:t> Remodel Added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YearRemodelAdded!$D$1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YearRemodelAdded!$C$2:$C$484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YearRemodelAdded!$D$2:$D$484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24-4A30-94DE-C80199289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7. Average Sale Price by Masonry Veneer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Veneer!$C$2:$C$484</c:f>
              <c:numCache>
                <c:formatCode>General</c:formatCode>
                <c:ptCount val="483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Veneer!$D$2:$D$484</c:f>
              <c:numCache>
                <c:formatCode>_("$"* #,##0.00_);_("$"* \(#,##0.00\);_("$"* "-"??_);_(@_)</c:formatCode>
                <c:ptCount val="483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8D-4D4A-95FD-823D28C58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Enclosed Porch SF has a slightly negative effect on Sale Price</a:t>
            </a:r>
          </a:p>
        </c:rich>
      </c:tx>
      <c:layout>
        <c:manualLayout>
          <c:xMode val="edge"/>
          <c:yMode val="edge"/>
          <c:x val="0.13778946450881832"/>
          <c:y val="2.0789141688780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'Negative correlated variables'!$B$2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'Negative correlated variables'!$A$3:$A$1462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19</c:v>
                </c:pt>
                <c:pt idx="1253">
                  <c:v>20</c:v>
                </c:pt>
                <c:pt idx="1254">
                  <c:v>24</c:v>
                </c:pt>
                <c:pt idx="1255">
                  <c:v>30</c:v>
                </c:pt>
                <c:pt idx="1256">
                  <c:v>32</c:v>
                </c:pt>
                <c:pt idx="1257">
                  <c:v>32</c:v>
                </c:pt>
                <c:pt idx="1258">
                  <c:v>34</c:v>
                </c:pt>
                <c:pt idx="1259">
                  <c:v>34</c:v>
                </c:pt>
                <c:pt idx="1260">
                  <c:v>36</c:v>
                </c:pt>
                <c:pt idx="1261">
                  <c:v>36</c:v>
                </c:pt>
                <c:pt idx="1262">
                  <c:v>37</c:v>
                </c:pt>
                <c:pt idx="1263">
                  <c:v>39</c:v>
                </c:pt>
                <c:pt idx="1264">
                  <c:v>39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42</c:v>
                </c:pt>
                <c:pt idx="1269">
                  <c:v>44</c:v>
                </c:pt>
                <c:pt idx="1270">
                  <c:v>48</c:v>
                </c:pt>
                <c:pt idx="1271">
                  <c:v>50</c:v>
                </c:pt>
                <c:pt idx="1272">
                  <c:v>52</c:v>
                </c:pt>
                <c:pt idx="1273">
                  <c:v>54</c:v>
                </c:pt>
                <c:pt idx="1274">
                  <c:v>56</c:v>
                </c:pt>
                <c:pt idx="1275">
                  <c:v>60</c:v>
                </c:pt>
                <c:pt idx="1276">
                  <c:v>64</c:v>
                </c:pt>
                <c:pt idx="1277">
                  <c:v>67</c:v>
                </c:pt>
                <c:pt idx="1278">
                  <c:v>68</c:v>
                </c:pt>
                <c:pt idx="1279">
                  <c:v>70</c:v>
                </c:pt>
                <c:pt idx="1280">
                  <c:v>77</c:v>
                </c:pt>
                <c:pt idx="1281">
                  <c:v>77</c:v>
                </c:pt>
                <c:pt idx="1282">
                  <c:v>80</c:v>
                </c:pt>
                <c:pt idx="1283">
                  <c:v>80</c:v>
                </c:pt>
                <c:pt idx="1284">
                  <c:v>81</c:v>
                </c:pt>
                <c:pt idx="1285">
                  <c:v>84</c:v>
                </c:pt>
                <c:pt idx="1286">
                  <c:v>84</c:v>
                </c:pt>
                <c:pt idx="1287">
                  <c:v>87</c:v>
                </c:pt>
                <c:pt idx="1288">
                  <c:v>90</c:v>
                </c:pt>
                <c:pt idx="1289">
                  <c:v>91</c:v>
                </c:pt>
                <c:pt idx="1290">
                  <c:v>94</c:v>
                </c:pt>
                <c:pt idx="1291">
                  <c:v>96</c:v>
                </c:pt>
                <c:pt idx="1292">
                  <c:v>96</c:v>
                </c:pt>
                <c:pt idx="1293">
                  <c:v>96</c:v>
                </c:pt>
                <c:pt idx="1294">
                  <c:v>96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99</c:v>
                </c:pt>
                <c:pt idx="1299">
                  <c:v>100</c:v>
                </c:pt>
                <c:pt idx="1300">
                  <c:v>100</c:v>
                </c:pt>
                <c:pt idx="1301">
                  <c:v>102</c:v>
                </c:pt>
                <c:pt idx="1302">
                  <c:v>102</c:v>
                </c:pt>
                <c:pt idx="1303">
                  <c:v>102</c:v>
                </c:pt>
                <c:pt idx="1304">
                  <c:v>105</c:v>
                </c:pt>
                <c:pt idx="1305">
                  <c:v>108</c:v>
                </c:pt>
                <c:pt idx="1306">
                  <c:v>108</c:v>
                </c:pt>
                <c:pt idx="1307">
                  <c:v>112</c:v>
                </c:pt>
                <c:pt idx="1308">
                  <c:v>112</c:v>
                </c:pt>
                <c:pt idx="1309">
                  <c:v>112</c:v>
                </c:pt>
                <c:pt idx="1310">
                  <c:v>112</c:v>
                </c:pt>
                <c:pt idx="1311">
                  <c:v>112</c:v>
                </c:pt>
                <c:pt idx="1312">
                  <c:v>112</c:v>
                </c:pt>
                <c:pt idx="1313">
                  <c:v>112</c:v>
                </c:pt>
                <c:pt idx="1314">
                  <c:v>112</c:v>
                </c:pt>
                <c:pt idx="1315">
                  <c:v>112</c:v>
                </c:pt>
                <c:pt idx="1316">
                  <c:v>112</c:v>
                </c:pt>
                <c:pt idx="1317">
                  <c:v>112</c:v>
                </c:pt>
                <c:pt idx="1318">
                  <c:v>112</c:v>
                </c:pt>
                <c:pt idx="1319">
                  <c:v>112</c:v>
                </c:pt>
                <c:pt idx="1320">
                  <c:v>112</c:v>
                </c:pt>
                <c:pt idx="1321">
                  <c:v>112</c:v>
                </c:pt>
                <c:pt idx="1322">
                  <c:v>114</c:v>
                </c:pt>
                <c:pt idx="1323">
                  <c:v>114</c:v>
                </c:pt>
                <c:pt idx="1324">
                  <c:v>115</c:v>
                </c:pt>
                <c:pt idx="1325">
                  <c:v>115</c:v>
                </c:pt>
                <c:pt idx="1326">
                  <c:v>116</c:v>
                </c:pt>
                <c:pt idx="1327">
                  <c:v>116</c:v>
                </c:pt>
                <c:pt idx="1328">
                  <c:v>116</c:v>
                </c:pt>
                <c:pt idx="1329">
                  <c:v>116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123</c:v>
                </c:pt>
                <c:pt idx="1336">
                  <c:v>126</c:v>
                </c:pt>
                <c:pt idx="1337">
                  <c:v>126</c:v>
                </c:pt>
                <c:pt idx="1338">
                  <c:v>126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129</c:v>
                </c:pt>
                <c:pt idx="1343">
                  <c:v>130</c:v>
                </c:pt>
                <c:pt idx="1344">
                  <c:v>134</c:v>
                </c:pt>
                <c:pt idx="1345">
                  <c:v>136</c:v>
                </c:pt>
                <c:pt idx="1346">
                  <c:v>137</c:v>
                </c:pt>
                <c:pt idx="1347">
                  <c:v>137</c:v>
                </c:pt>
                <c:pt idx="1348">
                  <c:v>138</c:v>
                </c:pt>
                <c:pt idx="1349">
                  <c:v>140</c:v>
                </c:pt>
                <c:pt idx="1350">
                  <c:v>143</c:v>
                </c:pt>
                <c:pt idx="1351">
                  <c:v>144</c:v>
                </c:pt>
                <c:pt idx="1352">
                  <c:v>144</c:v>
                </c:pt>
                <c:pt idx="1353">
                  <c:v>144</c:v>
                </c:pt>
                <c:pt idx="1354">
                  <c:v>144</c:v>
                </c:pt>
                <c:pt idx="1355">
                  <c:v>144</c:v>
                </c:pt>
                <c:pt idx="1356">
                  <c:v>145</c:v>
                </c:pt>
                <c:pt idx="1357">
                  <c:v>148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154</c:v>
                </c:pt>
                <c:pt idx="1362">
                  <c:v>154</c:v>
                </c:pt>
                <c:pt idx="1363">
                  <c:v>156</c:v>
                </c:pt>
                <c:pt idx="1364">
                  <c:v>156</c:v>
                </c:pt>
                <c:pt idx="1365">
                  <c:v>156</c:v>
                </c:pt>
                <c:pt idx="1366">
                  <c:v>156</c:v>
                </c:pt>
                <c:pt idx="1367">
                  <c:v>158</c:v>
                </c:pt>
                <c:pt idx="1368">
                  <c:v>158</c:v>
                </c:pt>
                <c:pt idx="1369">
                  <c:v>160</c:v>
                </c:pt>
                <c:pt idx="1370">
                  <c:v>160</c:v>
                </c:pt>
                <c:pt idx="1371">
                  <c:v>162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168</c:v>
                </c:pt>
                <c:pt idx="1376">
                  <c:v>168</c:v>
                </c:pt>
                <c:pt idx="1377">
                  <c:v>169</c:v>
                </c:pt>
                <c:pt idx="1378">
                  <c:v>170</c:v>
                </c:pt>
                <c:pt idx="1379">
                  <c:v>172</c:v>
                </c:pt>
                <c:pt idx="1380">
                  <c:v>174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177</c:v>
                </c:pt>
                <c:pt idx="1385">
                  <c:v>180</c:v>
                </c:pt>
                <c:pt idx="1386">
                  <c:v>180</c:v>
                </c:pt>
                <c:pt idx="1387">
                  <c:v>183</c:v>
                </c:pt>
                <c:pt idx="1388">
                  <c:v>184</c:v>
                </c:pt>
                <c:pt idx="1389">
                  <c:v>184</c:v>
                </c:pt>
                <c:pt idx="1390">
                  <c:v>184</c:v>
                </c:pt>
                <c:pt idx="1391">
                  <c:v>185</c:v>
                </c:pt>
                <c:pt idx="1392">
                  <c:v>185</c:v>
                </c:pt>
                <c:pt idx="1393">
                  <c:v>189</c:v>
                </c:pt>
                <c:pt idx="1394">
                  <c:v>190</c:v>
                </c:pt>
                <c:pt idx="1395">
                  <c:v>190</c:v>
                </c:pt>
                <c:pt idx="1396">
                  <c:v>192</c:v>
                </c:pt>
                <c:pt idx="1397">
                  <c:v>192</c:v>
                </c:pt>
                <c:pt idx="1398">
                  <c:v>192</c:v>
                </c:pt>
                <c:pt idx="1399">
                  <c:v>192</c:v>
                </c:pt>
                <c:pt idx="1400">
                  <c:v>192</c:v>
                </c:pt>
                <c:pt idx="1401">
                  <c:v>194</c:v>
                </c:pt>
                <c:pt idx="1402">
                  <c:v>196</c:v>
                </c:pt>
                <c:pt idx="1403">
                  <c:v>198</c:v>
                </c:pt>
                <c:pt idx="1404">
                  <c:v>200</c:v>
                </c:pt>
                <c:pt idx="1405">
                  <c:v>202</c:v>
                </c:pt>
                <c:pt idx="1406">
                  <c:v>202</c:v>
                </c:pt>
                <c:pt idx="1407">
                  <c:v>205</c:v>
                </c:pt>
                <c:pt idx="1408">
                  <c:v>205</c:v>
                </c:pt>
                <c:pt idx="1409">
                  <c:v>208</c:v>
                </c:pt>
                <c:pt idx="1410">
                  <c:v>210</c:v>
                </c:pt>
                <c:pt idx="1411">
                  <c:v>212</c:v>
                </c:pt>
                <c:pt idx="1412">
                  <c:v>214</c:v>
                </c:pt>
                <c:pt idx="1413">
                  <c:v>216</c:v>
                </c:pt>
                <c:pt idx="1414">
                  <c:v>216</c:v>
                </c:pt>
                <c:pt idx="1415">
                  <c:v>216</c:v>
                </c:pt>
                <c:pt idx="1416">
                  <c:v>216</c:v>
                </c:pt>
                <c:pt idx="1417">
                  <c:v>216</c:v>
                </c:pt>
                <c:pt idx="1418">
                  <c:v>218</c:v>
                </c:pt>
                <c:pt idx="1419">
                  <c:v>220</c:v>
                </c:pt>
                <c:pt idx="1420">
                  <c:v>221</c:v>
                </c:pt>
                <c:pt idx="1421">
                  <c:v>224</c:v>
                </c:pt>
                <c:pt idx="1422">
                  <c:v>224</c:v>
                </c:pt>
                <c:pt idx="1423">
                  <c:v>226</c:v>
                </c:pt>
                <c:pt idx="1424">
                  <c:v>228</c:v>
                </c:pt>
                <c:pt idx="1425">
                  <c:v>228</c:v>
                </c:pt>
                <c:pt idx="1426">
                  <c:v>228</c:v>
                </c:pt>
                <c:pt idx="1427">
                  <c:v>230</c:v>
                </c:pt>
                <c:pt idx="1428">
                  <c:v>234</c:v>
                </c:pt>
                <c:pt idx="1429">
                  <c:v>234</c:v>
                </c:pt>
                <c:pt idx="1430">
                  <c:v>236</c:v>
                </c:pt>
                <c:pt idx="1431">
                  <c:v>236</c:v>
                </c:pt>
                <c:pt idx="1432">
                  <c:v>239</c:v>
                </c:pt>
                <c:pt idx="1433">
                  <c:v>240</c:v>
                </c:pt>
                <c:pt idx="1434">
                  <c:v>240</c:v>
                </c:pt>
                <c:pt idx="1435">
                  <c:v>242</c:v>
                </c:pt>
                <c:pt idx="1436">
                  <c:v>244</c:v>
                </c:pt>
                <c:pt idx="1437">
                  <c:v>244</c:v>
                </c:pt>
                <c:pt idx="1438">
                  <c:v>248</c:v>
                </c:pt>
                <c:pt idx="1439">
                  <c:v>252</c:v>
                </c:pt>
                <c:pt idx="1440">
                  <c:v>252</c:v>
                </c:pt>
                <c:pt idx="1441">
                  <c:v>252</c:v>
                </c:pt>
                <c:pt idx="1442">
                  <c:v>252</c:v>
                </c:pt>
                <c:pt idx="1443">
                  <c:v>254</c:v>
                </c:pt>
                <c:pt idx="1444">
                  <c:v>259</c:v>
                </c:pt>
                <c:pt idx="1445">
                  <c:v>264</c:v>
                </c:pt>
                <c:pt idx="1446">
                  <c:v>264</c:v>
                </c:pt>
                <c:pt idx="1447">
                  <c:v>268</c:v>
                </c:pt>
                <c:pt idx="1448">
                  <c:v>272</c:v>
                </c:pt>
                <c:pt idx="1449">
                  <c:v>275</c:v>
                </c:pt>
                <c:pt idx="1450">
                  <c:v>280</c:v>
                </c:pt>
                <c:pt idx="1451">
                  <c:v>286</c:v>
                </c:pt>
                <c:pt idx="1452">
                  <c:v>291</c:v>
                </c:pt>
                <c:pt idx="1453">
                  <c:v>293</c:v>
                </c:pt>
                <c:pt idx="1454">
                  <c:v>294</c:v>
                </c:pt>
                <c:pt idx="1455">
                  <c:v>301</c:v>
                </c:pt>
                <c:pt idx="1456">
                  <c:v>318</c:v>
                </c:pt>
                <c:pt idx="1457">
                  <c:v>330</c:v>
                </c:pt>
                <c:pt idx="1458">
                  <c:v>386</c:v>
                </c:pt>
                <c:pt idx="1459">
                  <c:v>552</c:v>
                </c:pt>
              </c:numCache>
            </c:numRef>
          </c:xVal>
          <c:yVal>
            <c:numRef>
              <c:f>'Negative correlated variables'!$B$3:$B$1462</c:f>
              <c:numCache>
                <c:formatCode>General</c:formatCode>
                <c:ptCount val="1460"/>
                <c:pt idx="0">
                  <c:v>120000</c:v>
                </c:pt>
                <c:pt idx="1">
                  <c:v>208500</c:v>
                </c:pt>
                <c:pt idx="2">
                  <c:v>200000</c:v>
                </c:pt>
                <c:pt idx="3">
                  <c:v>223500</c:v>
                </c:pt>
                <c:pt idx="4">
                  <c:v>127000</c:v>
                </c:pt>
                <c:pt idx="5">
                  <c:v>250000</c:v>
                </c:pt>
                <c:pt idx="6">
                  <c:v>475000</c:v>
                </c:pt>
                <c:pt idx="7">
                  <c:v>307000</c:v>
                </c:pt>
                <c:pt idx="8">
                  <c:v>173000</c:v>
                </c:pt>
                <c:pt idx="9">
                  <c:v>181500</c:v>
                </c:pt>
                <c:pt idx="10">
                  <c:v>143000</c:v>
                </c:pt>
                <c:pt idx="11">
                  <c:v>129500</c:v>
                </c:pt>
                <c:pt idx="12">
                  <c:v>118000</c:v>
                </c:pt>
                <c:pt idx="13">
                  <c:v>144000</c:v>
                </c:pt>
                <c:pt idx="14">
                  <c:v>135000</c:v>
                </c:pt>
                <c:pt idx="15">
                  <c:v>153337</c:v>
                </c:pt>
                <c:pt idx="16">
                  <c:v>286000</c:v>
                </c:pt>
                <c:pt idx="17">
                  <c:v>149000</c:v>
                </c:pt>
                <c:pt idx="18">
                  <c:v>315000</c:v>
                </c:pt>
                <c:pt idx="19">
                  <c:v>159000</c:v>
                </c:pt>
                <c:pt idx="20">
                  <c:v>184000</c:v>
                </c:pt>
                <c:pt idx="21">
                  <c:v>325300</c:v>
                </c:pt>
                <c:pt idx="22">
                  <c:v>192000</c:v>
                </c:pt>
                <c:pt idx="23">
                  <c:v>129900</c:v>
                </c:pt>
                <c:pt idx="24">
                  <c:v>130000</c:v>
                </c:pt>
                <c:pt idx="25">
                  <c:v>256300</c:v>
                </c:pt>
                <c:pt idx="26">
                  <c:v>127000</c:v>
                </c:pt>
                <c:pt idx="27">
                  <c:v>306000</c:v>
                </c:pt>
                <c:pt idx="28">
                  <c:v>148500</c:v>
                </c:pt>
                <c:pt idx="29">
                  <c:v>311872</c:v>
                </c:pt>
                <c:pt idx="30">
                  <c:v>145000</c:v>
                </c:pt>
                <c:pt idx="31">
                  <c:v>274900</c:v>
                </c:pt>
                <c:pt idx="32">
                  <c:v>156000</c:v>
                </c:pt>
                <c:pt idx="33">
                  <c:v>140000</c:v>
                </c:pt>
                <c:pt idx="34">
                  <c:v>277500</c:v>
                </c:pt>
                <c:pt idx="35">
                  <c:v>171500</c:v>
                </c:pt>
                <c:pt idx="36">
                  <c:v>145000</c:v>
                </c:pt>
                <c:pt idx="37">
                  <c:v>149000</c:v>
                </c:pt>
                <c:pt idx="38">
                  <c:v>109000</c:v>
                </c:pt>
                <c:pt idx="39">
                  <c:v>110000</c:v>
                </c:pt>
                <c:pt idx="40">
                  <c:v>160000</c:v>
                </c:pt>
                <c:pt idx="41">
                  <c:v>180500</c:v>
                </c:pt>
                <c:pt idx="42">
                  <c:v>144000</c:v>
                </c:pt>
                <c:pt idx="43">
                  <c:v>143900</c:v>
                </c:pt>
                <c:pt idx="44">
                  <c:v>141000</c:v>
                </c:pt>
                <c:pt idx="45">
                  <c:v>141000</c:v>
                </c:pt>
                <c:pt idx="46">
                  <c:v>239686</c:v>
                </c:pt>
                <c:pt idx="47">
                  <c:v>277000</c:v>
                </c:pt>
                <c:pt idx="48">
                  <c:v>127000</c:v>
                </c:pt>
                <c:pt idx="49">
                  <c:v>145000</c:v>
                </c:pt>
                <c:pt idx="50">
                  <c:v>114500</c:v>
                </c:pt>
                <c:pt idx="51">
                  <c:v>186000</c:v>
                </c:pt>
                <c:pt idx="52">
                  <c:v>385000</c:v>
                </c:pt>
                <c:pt idx="53">
                  <c:v>252678</c:v>
                </c:pt>
                <c:pt idx="54">
                  <c:v>180500</c:v>
                </c:pt>
                <c:pt idx="55">
                  <c:v>156000</c:v>
                </c:pt>
                <c:pt idx="56">
                  <c:v>196500</c:v>
                </c:pt>
                <c:pt idx="57">
                  <c:v>161750</c:v>
                </c:pt>
                <c:pt idx="58">
                  <c:v>158000</c:v>
                </c:pt>
                <c:pt idx="59">
                  <c:v>134450</c:v>
                </c:pt>
                <c:pt idx="60">
                  <c:v>219500</c:v>
                </c:pt>
                <c:pt idx="61">
                  <c:v>210000</c:v>
                </c:pt>
                <c:pt idx="62">
                  <c:v>180000</c:v>
                </c:pt>
                <c:pt idx="63">
                  <c:v>167240</c:v>
                </c:pt>
                <c:pt idx="64">
                  <c:v>80000</c:v>
                </c:pt>
                <c:pt idx="65">
                  <c:v>204900</c:v>
                </c:pt>
                <c:pt idx="66">
                  <c:v>129500</c:v>
                </c:pt>
                <c:pt idx="67">
                  <c:v>200000</c:v>
                </c:pt>
                <c:pt idx="68">
                  <c:v>144900</c:v>
                </c:pt>
                <c:pt idx="69">
                  <c:v>179900</c:v>
                </c:pt>
                <c:pt idx="70">
                  <c:v>135750</c:v>
                </c:pt>
                <c:pt idx="71">
                  <c:v>97000</c:v>
                </c:pt>
                <c:pt idx="72">
                  <c:v>136500</c:v>
                </c:pt>
                <c:pt idx="73">
                  <c:v>386250</c:v>
                </c:pt>
                <c:pt idx="74">
                  <c:v>153500</c:v>
                </c:pt>
                <c:pt idx="75">
                  <c:v>112000</c:v>
                </c:pt>
                <c:pt idx="76">
                  <c:v>126500</c:v>
                </c:pt>
                <c:pt idx="77">
                  <c:v>290000</c:v>
                </c:pt>
                <c:pt idx="78">
                  <c:v>260000</c:v>
                </c:pt>
                <c:pt idx="79">
                  <c:v>106000</c:v>
                </c:pt>
                <c:pt idx="80">
                  <c:v>164500</c:v>
                </c:pt>
                <c:pt idx="81">
                  <c:v>125000</c:v>
                </c:pt>
                <c:pt idx="82">
                  <c:v>109900</c:v>
                </c:pt>
                <c:pt idx="83">
                  <c:v>192500</c:v>
                </c:pt>
                <c:pt idx="84">
                  <c:v>133900</c:v>
                </c:pt>
                <c:pt idx="85">
                  <c:v>94500</c:v>
                </c:pt>
                <c:pt idx="86">
                  <c:v>185000</c:v>
                </c:pt>
                <c:pt idx="87">
                  <c:v>128200</c:v>
                </c:pt>
                <c:pt idx="88">
                  <c:v>94750</c:v>
                </c:pt>
                <c:pt idx="89">
                  <c:v>216500</c:v>
                </c:pt>
                <c:pt idx="90">
                  <c:v>205000</c:v>
                </c:pt>
                <c:pt idx="91">
                  <c:v>89500</c:v>
                </c:pt>
                <c:pt idx="92">
                  <c:v>118964</c:v>
                </c:pt>
                <c:pt idx="93">
                  <c:v>185500</c:v>
                </c:pt>
                <c:pt idx="94">
                  <c:v>169500</c:v>
                </c:pt>
                <c:pt idx="95">
                  <c:v>194500</c:v>
                </c:pt>
                <c:pt idx="96">
                  <c:v>100000</c:v>
                </c:pt>
                <c:pt idx="97">
                  <c:v>318000</c:v>
                </c:pt>
                <c:pt idx="98">
                  <c:v>190000</c:v>
                </c:pt>
                <c:pt idx="99">
                  <c:v>113000</c:v>
                </c:pt>
                <c:pt idx="100">
                  <c:v>180000</c:v>
                </c:pt>
                <c:pt idx="101">
                  <c:v>262500</c:v>
                </c:pt>
                <c:pt idx="102">
                  <c:v>259500</c:v>
                </c:pt>
                <c:pt idx="103">
                  <c:v>110500</c:v>
                </c:pt>
                <c:pt idx="104">
                  <c:v>155000</c:v>
                </c:pt>
                <c:pt idx="105">
                  <c:v>120000</c:v>
                </c:pt>
                <c:pt idx="106">
                  <c:v>163990</c:v>
                </c:pt>
                <c:pt idx="107">
                  <c:v>205000</c:v>
                </c:pt>
                <c:pt idx="108">
                  <c:v>136000</c:v>
                </c:pt>
                <c:pt idx="109">
                  <c:v>241500</c:v>
                </c:pt>
                <c:pt idx="110">
                  <c:v>181000</c:v>
                </c:pt>
                <c:pt idx="111">
                  <c:v>140000</c:v>
                </c:pt>
                <c:pt idx="112">
                  <c:v>128000</c:v>
                </c:pt>
                <c:pt idx="113">
                  <c:v>180000</c:v>
                </c:pt>
                <c:pt idx="114">
                  <c:v>155000</c:v>
                </c:pt>
                <c:pt idx="115">
                  <c:v>277000</c:v>
                </c:pt>
                <c:pt idx="116">
                  <c:v>226000</c:v>
                </c:pt>
                <c:pt idx="117">
                  <c:v>76500</c:v>
                </c:pt>
                <c:pt idx="118">
                  <c:v>150750</c:v>
                </c:pt>
                <c:pt idx="119">
                  <c:v>235000</c:v>
                </c:pt>
                <c:pt idx="120">
                  <c:v>174000</c:v>
                </c:pt>
                <c:pt idx="121">
                  <c:v>173000</c:v>
                </c:pt>
                <c:pt idx="122">
                  <c:v>171000</c:v>
                </c:pt>
                <c:pt idx="123">
                  <c:v>158000</c:v>
                </c:pt>
                <c:pt idx="124">
                  <c:v>231500</c:v>
                </c:pt>
                <c:pt idx="125">
                  <c:v>145000</c:v>
                </c:pt>
                <c:pt idx="126">
                  <c:v>260000</c:v>
                </c:pt>
                <c:pt idx="127">
                  <c:v>230000</c:v>
                </c:pt>
                <c:pt idx="128">
                  <c:v>204000</c:v>
                </c:pt>
                <c:pt idx="129">
                  <c:v>207500</c:v>
                </c:pt>
                <c:pt idx="130">
                  <c:v>130000</c:v>
                </c:pt>
                <c:pt idx="131">
                  <c:v>220000</c:v>
                </c:pt>
                <c:pt idx="132">
                  <c:v>222500</c:v>
                </c:pt>
                <c:pt idx="133">
                  <c:v>231500</c:v>
                </c:pt>
                <c:pt idx="134">
                  <c:v>115000</c:v>
                </c:pt>
                <c:pt idx="135">
                  <c:v>97000</c:v>
                </c:pt>
                <c:pt idx="136">
                  <c:v>372402</c:v>
                </c:pt>
                <c:pt idx="137">
                  <c:v>276000</c:v>
                </c:pt>
                <c:pt idx="138">
                  <c:v>235000</c:v>
                </c:pt>
                <c:pt idx="139">
                  <c:v>151000</c:v>
                </c:pt>
                <c:pt idx="140">
                  <c:v>269500</c:v>
                </c:pt>
                <c:pt idx="141">
                  <c:v>130000</c:v>
                </c:pt>
                <c:pt idx="142">
                  <c:v>320000</c:v>
                </c:pt>
                <c:pt idx="143">
                  <c:v>73000</c:v>
                </c:pt>
                <c:pt idx="144">
                  <c:v>412500</c:v>
                </c:pt>
                <c:pt idx="145">
                  <c:v>175500</c:v>
                </c:pt>
                <c:pt idx="146">
                  <c:v>103200</c:v>
                </c:pt>
                <c:pt idx="147">
                  <c:v>185000</c:v>
                </c:pt>
                <c:pt idx="148">
                  <c:v>190000</c:v>
                </c:pt>
                <c:pt idx="149">
                  <c:v>179500</c:v>
                </c:pt>
                <c:pt idx="150">
                  <c:v>183500</c:v>
                </c:pt>
                <c:pt idx="151">
                  <c:v>120500</c:v>
                </c:pt>
                <c:pt idx="152">
                  <c:v>128500</c:v>
                </c:pt>
                <c:pt idx="153">
                  <c:v>148000</c:v>
                </c:pt>
                <c:pt idx="154">
                  <c:v>239000</c:v>
                </c:pt>
                <c:pt idx="155">
                  <c:v>266000</c:v>
                </c:pt>
                <c:pt idx="156">
                  <c:v>184000</c:v>
                </c:pt>
                <c:pt idx="157">
                  <c:v>241500</c:v>
                </c:pt>
                <c:pt idx="158">
                  <c:v>172500</c:v>
                </c:pt>
                <c:pt idx="159">
                  <c:v>290000</c:v>
                </c:pt>
                <c:pt idx="160">
                  <c:v>177000</c:v>
                </c:pt>
                <c:pt idx="161">
                  <c:v>139000</c:v>
                </c:pt>
                <c:pt idx="162">
                  <c:v>345000</c:v>
                </c:pt>
                <c:pt idx="163">
                  <c:v>124500</c:v>
                </c:pt>
                <c:pt idx="164">
                  <c:v>132000</c:v>
                </c:pt>
                <c:pt idx="165">
                  <c:v>205000</c:v>
                </c:pt>
                <c:pt idx="166">
                  <c:v>90000</c:v>
                </c:pt>
                <c:pt idx="167">
                  <c:v>201000</c:v>
                </c:pt>
                <c:pt idx="168">
                  <c:v>230000</c:v>
                </c:pt>
                <c:pt idx="169">
                  <c:v>141000</c:v>
                </c:pt>
                <c:pt idx="170">
                  <c:v>134800</c:v>
                </c:pt>
                <c:pt idx="171">
                  <c:v>415298</c:v>
                </c:pt>
                <c:pt idx="172">
                  <c:v>149350</c:v>
                </c:pt>
                <c:pt idx="173">
                  <c:v>192000</c:v>
                </c:pt>
                <c:pt idx="174">
                  <c:v>165500</c:v>
                </c:pt>
                <c:pt idx="175">
                  <c:v>228500</c:v>
                </c:pt>
                <c:pt idx="176">
                  <c:v>153000</c:v>
                </c:pt>
                <c:pt idx="177">
                  <c:v>185000</c:v>
                </c:pt>
                <c:pt idx="178">
                  <c:v>170000</c:v>
                </c:pt>
                <c:pt idx="179">
                  <c:v>207500</c:v>
                </c:pt>
                <c:pt idx="180">
                  <c:v>319900</c:v>
                </c:pt>
                <c:pt idx="181">
                  <c:v>244600</c:v>
                </c:pt>
                <c:pt idx="182">
                  <c:v>177000</c:v>
                </c:pt>
                <c:pt idx="183">
                  <c:v>164700</c:v>
                </c:pt>
                <c:pt idx="184">
                  <c:v>130000</c:v>
                </c:pt>
                <c:pt idx="185">
                  <c:v>159000</c:v>
                </c:pt>
                <c:pt idx="186">
                  <c:v>124900</c:v>
                </c:pt>
                <c:pt idx="187">
                  <c:v>88000</c:v>
                </c:pt>
                <c:pt idx="188">
                  <c:v>317000</c:v>
                </c:pt>
                <c:pt idx="189">
                  <c:v>122000</c:v>
                </c:pt>
                <c:pt idx="190">
                  <c:v>244000</c:v>
                </c:pt>
                <c:pt idx="191">
                  <c:v>153575</c:v>
                </c:pt>
                <c:pt idx="192">
                  <c:v>91000</c:v>
                </c:pt>
                <c:pt idx="193">
                  <c:v>233230</c:v>
                </c:pt>
                <c:pt idx="194">
                  <c:v>193500</c:v>
                </c:pt>
                <c:pt idx="195">
                  <c:v>135900</c:v>
                </c:pt>
                <c:pt idx="196">
                  <c:v>168500</c:v>
                </c:pt>
                <c:pt idx="197">
                  <c:v>131000</c:v>
                </c:pt>
                <c:pt idx="198">
                  <c:v>123600</c:v>
                </c:pt>
                <c:pt idx="199">
                  <c:v>235000</c:v>
                </c:pt>
                <c:pt idx="200">
                  <c:v>204750</c:v>
                </c:pt>
                <c:pt idx="201">
                  <c:v>167000</c:v>
                </c:pt>
                <c:pt idx="202">
                  <c:v>128950</c:v>
                </c:pt>
                <c:pt idx="203">
                  <c:v>142500</c:v>
                </c:pt>
                <c:pt idx="204">
                  <c:v>198900</c:v>
                </c:pt>
                <c:pt idx="205">
                  <c:v>152000</c:v>
                </c:pt>
                <c:pt idx="206">
                  <c:v>115000</c:v>
                </c:pt>
                <c:pt idx="207">
                  <c:v>239000</c:v>
                </c:pt>
                <c:pt idx="208">
                  <c:v>383970</c:v>
                </c:pt>
                <c:pt idx="209">
                  <c:v>175000</c:v>
                </c:pt>
                <c:pt idx="210">
                  <c:v>320000</c:v>
                </c:pt>
                <c:pt idx="211">
                  <c:v>158500</c:v>
                </c:pt>
                <c:pt idx="212">
                  <c:v>153900</c:v>
                </c:pt>
                <c:pt idx="213">
                  <c:v>157000</c:v>
                </c:pt>
                <c:pt idx="214">
                  <c:v>87000</c:v>
                </c:pt>
                <c:pt idx="215">
                  <c:v>267000</c:v>
                </c:pt>
                <c:pt idx="216">
                  <c:v>244000</c:v>
                </c:pt>
                <c:pt idx="217">
                  <c:v>205000</c:v>
                </c:pt>
                <c:pt idx="218">
                  <c:v>143000</c:v>
                </c:pt>
                <c:pt idx="219">
                  <c:v>149900</c:v>
                </c:pt>
                <c:pt idx="220">
                  <c:v>115000</c:v>
                </c:pt>
                <c:pt idx="221">
                  <c:v>295000</c:v>
                </c:pt>
                <c:pt idx="222">
                  <c:v>125000</c:v>
                </c:pt>
                <c:pt idx="223">
                  <c:v>305900</c:v>
                </c:pt>
                <c:pt idx="224">
                  <c:v>141000</c:v>
                </c:pt>
                <c:pt idx="225">
                  <c:v>89500</c:v>
                </c:pt>
                <c:pt idx="226">
                  <c:v>190000</c:v>
                </c:pt>
                <c:pt idx="227">
                  <c:v>82500</c:v>
                </c:pt>
                <c:pt idx="228">
                  <c:v>254900</c:v>
                </c:pt>
                <c:pt idx="229">
                  <c:v>360000</c:v>
                </c:pt>
                <c:pt idx="230">
                  <c:v>220000</c:v>
                </c:pt>
                <c:pt idx="231">
                  <c:v>165600</c:v>
                </c:pt>
                <c:pt idx="232">
                  <c:v>325624</c:v>
                </c:pt>
                <c:pt idx="233">
                  <c:v>132000</c:v>
                </c:pt>
                <c:pt idx="234">
                  <c:v>215000</c:v>
                </c:pt>
                <c:pt idx="235">
                  <c:v>119900</c:v>
                </c:pt>
                <c:pt idx="236">
                  <c:v>211000</c:v>
                </c:pt>
                <c:pt idx="237">
                  <c:v>375000</c:v>
                </c:pt>
                <c:pt idx="238">
                  <c:v>190000</c:v>
                </c:pt>
                <c:pt idx="239">
                  <c:v>188500</c:v>
                </c:pt>
                <c:pt idx="240">
                  <c:v>118000</c:v>
                </c:pt>
                <c:pt idx="241">
                  <c:v>260000</c:v>
                </c:pt>
                <c:pt idx="242">
                  <c:v>154000</c:v>
                </c:pt>
                <c:pt idx="243">
                  <c:v>270000</c:v>
                </c:pt>
                <c:pt idx="244">
                  <c:v>179900</c:v>
                </c:pt>
                <c:pt idx="245">
                  <c:v>187500</c:v>
                </c:pt>
                <c:pt idx="246">
                  <c:v>82000</c:v>
                </c:pt>
                <c:pt idx="247">
                  <c:v>342643</c:v>
                </c:pt>
                <c:pt idx="248">
                  <c:v>249700</c:v>
                </c:pt>
                <c:pt idx="249">
                  <c:v>354000</c:v>
                </c:pt>
                <c:pt idx="250">
                  <c:v>172500</c:v>
                </c:pt>
                <c:pt idx="251">
                  <c:v>301000</c:v>
                </c:pt>
                <c:pt idx="252">
                  <c:v>226000</c:v>
                </c:pt>
                <c:pt idx="253">
                  <c:v>126175</c:v>
                </c:pt>
                <c:pt idx="254">
                  <c:v>127000</c:v>
                </c:pt>
                <c:pt idx="255">
                  <c:v>242000</c:v>
                </c:pt>
                <c:pt idx="256">
                  <c:v>174000</c:v>
                </c:pt>
                <c:pt idx="257">
                  <c:v>324000</c:v>
                </c:pt>
                <c:pt idx="258">
                  <c:v>214000</c:v>
                </c:pt>
                <c:pt idx="259">
                  <c:v>145250</c:v>
                </c:pt>
                <c:pt idx="260">
                  <c:v>250000</c:v>
                </c:pt>
                <c:pt idx="261">
                  <c:v>119000</c:v>
                </c:pt>
                <c:pt idx="262">
                  <c:v>176000</c:v>
                </c:pt>
                <c:pt idx="263">
                  <c:v>139000</c:v>
                </c:pt>
                <c:pt idx="264">
                  <c:v>84500</c:v>
                </c:pt>
                <c:pt idx="265">
                  <c:v>284000</c:v>
                </c:pt>
                <c:pt idx="266">
                  <c:v>220000</c:v>
                </c:pt>
                <c:pt idx="267">
                  <c:v>207000</c:v>
                </c:pt>
                <c:pt idx="268">
                  <c:v>166000</c:v>
                </c:pt>
                <c:pt idx="269">
                  <c:v>192000</c:v>
                </c:pt>
                <c:pt idx="270">
                  <c:v>122000</c:v>
                </c:pt>
                <c:pt idx="271">
                  <c:v>228950</c:v>
                </c:pt>
                <c:pt idx="272">
                  <c:v>162500</c:v>
                </c:pt>
                <c:pt idx="273">
                  <c:v>377426</c:v>
                </c:pt>
                <c:pt idx="274">
                  <c:v>228000</c:v>
                </c:pt>
                <c:pt idx="275">
                  <c:v>214000</c:v>
                </c:pt>
                <c:pt idx="276">
                  <c:v>501837</c:v>
                </c:pt>
                <c:pt idx="277">
                  <c:v>202500</c:v>
                </c:pt>
                <c:pt idx="278">
                  <c:v>139000</c:v>
                </c:pt>
                <c:pt idx="279">
                  <c:v>155000</c:v>
                </c:pt>
                <c:pt idx="280">
                  <c:v>309000</c:v>
                </c:pt>
                <c:pt idx="281">
                  <c:v>202900</c:v>
                </c:pt>
                <c:pt idx="282">
                  <c:v>110000</c:v>
                </c:pt>
                <c:pt idx="283">
                  <c:v>202500</c:v>
                </c:pt>
                <c:pt idx="284">
                  <c:v>185000</c:v>
                </c:pt>
                <c:pt idx="285">
                  <c:v>245000</c:v>
                </c:pt>
                <c:pt idx="286">
                  <c:v>87500</c:v>
                </c:pt>
                <c:pt idx="287">
                  <c:v>178000</c:v>
                </c:pt>
                <c:pt idx="288">
                  <c:v>266000</c:v>
                </c:pt>
                <c:pt idx="289">
                  <c:v>180000</c:v>
                </c:pt>
                <c:pt idx="290">
                  <c:v>85000</c:v>
                </c:pt>
                <c:pt idx="291">
                  <c:v>230000</c:v>
                </c:pt>
                <c:pt idx="292">
                  <c:v>140200</c:v>
                </c:pt>
                <c:pt idx="293">
                  <c:v>109500</c:v>
                </c:pt>
                <c:pt idx="294">
                  <c:v>151500</c:v>
                </c:pt>
                <c:pt idx="295">
                  <c:v>163000</c:v>
                </c:pt>
                <c:pt idx="296">
                  <c:v>157500</c:v>
                </c:pt>
                <c:pt idx="297">
                  <c:v>207500</c:v>
                </c:pt>
                <c:pt idx="298">
                  <c:v>154000</c:v>
                </c:pt>
                <c:pt idx="299">
                  <c:v>280000</c:v>
                </c:pt>
                <c:pt idx="300">
                  <c:v>437154</c:v>
                </c:pt>
                <c:pt idx="301">
                  <c:v>136900</c:v>
                </c:pt>
                <c:pt idx="302">
                  <c:v>318061</c:v>
                </c:pt>
                <c:pt idx="303">
                  <c:v>105000</c:v>
                </c:pt>
                <c:pt idx="304">
                  <c:v>190000</c:v>
                </c:pt>
                <c:pt idx="305">
                  <c:v>279500</c:v>
                </c:pt>
                <c:pt idx="306">
                  <c:v>95000</c:v>
                </c:pt>
                <c:pt idx="307">
                  <c:v>98600</c:v>
                </c:pt>
                <c:pt idx="308">
                  <c:v>105900</c:v>
                </c:pt>
                <c:pt idx="309">
                  <c:v>127500</c:v>
                </c:pt>
                <c:pt idx="310">
                  <c:v>177500</c:v>
                </c:pt>
                <c:pt idx="311">
                  <c:v>150000</c:v>
                </c:pt>
                <c:pt idx="312">
                  <c:v>173000</c:v>
                </c:pt>
                <c:pt idx="313">
                  <c:v>130250</c:v>
                </c:pt>
                <c:pt idx="314">
                  <c:v>134000</c:v>
                </c:pt>
                <c:pt idx="315">
                  <c:v>129500</c:v>
                </c:pt>
                <c:pt idx="316">
                  <c:v>210000</c:v>
                </c:pt>
                <c:pt idx="317">
                  <c:v>159000</c:v>
                </c:pt>
                <c:pt idx="318">
                  <c:v>125000</c:v>
                </c:pt>
                <c:pt idx="319">
                  <c:v>132000</c:v>
                </c:pt>
                <c:pt idx="320">
                  <c:v>263000</c:v>
                </c:pt>
                <c:pt idx="321">
                  <c:v>172400</c:v>
                </c:pt>
                <c:pt idx="322">
                  <c:v>140000</c:v>
                </c:pt>
                <c:pt idx="323">
                  <c:v>125000</c:v>
                </c:pt>
                <c:pt idx="324">
                  <c:v>112500</c:v>
                </c:pt>
                <c:pt idx="325">
                  <c:v>219500</c:v>
                </c:pt>
                <c:pt idx="326">
                  <c:v>255500</c:v>
                </c:pt>
                <c:pt idx="327">
                  <c:v>148000</c:v>
                </c:pt>
                <c:pt idx="328">
                  <c:v>108000</c:v>
                </c:pt>
                <c:pt idx="329">
                  <c:v>394432</c:v>
                </c:pt>
                <c:pt idx="330">
                  <c:v>284000</c:v>
                </c:pt>
                <c:pt idx="331">
                  <c:v>187750</c:v>
                </c:pt>
                <c:pt idx="332">
                  <c:v>141000</c:v>
                </c:pt>
                <c:pt idx="333">
                  <c:v>213500</c:v>
                </c:pt>
                <c:pt idx="334">
                  <c:v>240000</c:v>
                </c:pt>
                <c:pt idx="335">
                  <c:v>192000</c:v>
                </c:pt>
                <c:pt idx="336">
                  <c:v>175000</c:v>
                </c:pt>
                <c:pt idx="337">
                  <c:v>125000</c:v>
                </c:pt>
                <c:pt idx="338">
                  <c:v>234000</c:v>
                </c:pt>
                <c:pt idx="339">
                  <c:v>426000</c:v>
                </c:pt>
                <c:pt idx="340">
                  <c:v>121500</c:v>
                </c:pt>
                <c:pt idx="341">
                  <c:v>106500</c:v>
                </c:pt>
                <c:pt idx="342">
                  <c:v>170000</c:v>
                </c:pt>
                <c:pt idx="343">
                  <c:v>109000</c:v>
                </c:pt>
                <c:pt idx="344">
                  <c:v>108000</c:v>
                </c:pt>
                <c:pt idx="345">
                  <c:v>123000</c:v>
                </c:pt>
                <c:pt idx="346">
                  <c:v>185000</c:v>
                </c:pt>
                <c:pt idx="347">
                  <c:v>67000</c:v>
                </c:pt>
                <c:pt idx="348">
                  <c:v>268000</c:v>
                </c:pt>
                <c:pt idx="349">
                  <c:v>245500</c:v>
                </c:pt>
                <c:pt idx="350">
                  <c:v>325000</c:v>
                </c:pt>
                <c:pt idx="351">
                  <c:v>108000</c:v>
                </c:pt>
                <c:pt idx="352">
                  <c:v>214000</c:v>
                </c:pt>
                <c:pt idx="353">
                  <c:v>168000</c:v>
                </c:pt>
                <c:pt idx="354">
                  <c:v>316600</c:v>
                </c:pt>
                <c:pt idx="355">
                  <c:v>115000</c:v>
                </c:pt>
                <c:pt idx="356">
                  <c:v>135960</c:v>
                </c:pt>
                <c:pt idx="357">
                  <c:v>339750</c:v>
                </c:pt>
                <c:pt idx="358">
                  <c:v>142600</c:v>
                </c:pt>
                <c:pt idx="359">
                  <c:v>145000</c:v>
                </c:pt>
                <c:pt idx="360">
                  <c:v>120000</c:v>
                </c:pt>
                <c:pt idx="361">
                  <c:v>228000</c:v>
                </c:pt>
                <c:pt idx="362">
                  <c:v>224500</c:v>
                </c:pt>
                <c:pt idx="363">
                  <c:v>149500</c:v>
                </c:pt>
                <c:pt idx="364">
                  <c:v>170000</c:v>
                </c:pt>
                <c:pt idx="365">
                  <c:v>126000</c:v>
                </c:pt>
                <c:pt idx="366">
                  <c:v>139000</c:v>
                </c:pt>
                <c:pt idx="367">
                  <c:v>215000</c:v>
                </c:pt>
                <c:pt idx="368">
                  <c:v>145000</c:v>
                </c:pt>
                <c:pt idx="369">
                  <c:v>315000</c:v>
                </c:pt>
                <c:pt idx="370">
                  <c:v>146000</c:v>
                </c:pt>
                <c:pt idx="371">
                  <c:v>275000</c:v>
                </c:pt>
                <c:pt idx="372">
                  <c:v>131500</c:v>
                </c:pt>
                <c:pt idx="373">
                  <c:v>195400</c:v>
                </c:pt>
                <c:pt idx="374">
                  <c:v>181900</c:v>
                </c:pt>
                <c:pt idx="375">
                  <c:v>79900</c:v>
                </c:pt>
                <c:pt idx="376">
                  <c:v>253293</c:v>
                </c:pt>
                <c:pt idx="377">
                  <c:v>181000</c:v>
                </c:pt>
                <c:pt idx="378">
                  <c:v>118500</c:v>
                </c:pt>
                <c:pt idx="379">
                  <c:v>212000</c:v>
                </c:pt>
                <c:pt idx="380">
                  <c:v>325000</c:v>
                </c:pt>
                <c:pt idx="381">
                  <c:v>122500</c:v>
                </c:pt>
                <c:pt idx="382">
                  <c:v>81000</c:v>
                </c:pt>
                <c:pt idx="383">
                  <c:v>555000</c:v>
                </c:pt>
                <c:pt idx="384">
                  <c:v>116000</c:v>
                </c:pt>
                <c:pt idx="385">
                  <c:v>162900</c:v>
                </c:pt>
                <c:pt idx="386">
                  <c:v>110000</c:v>
                </c:pt>
                <c:pt idx="387">
                  <c:v>210000</c:v>
                </c:pt>
                <c:pt idx="388">
                  <c:v>369900</c:v>
                </c:pt>
                <c:pt idx="389">
                  <c:v>190000</c:v>
                </c:pt>
                <c:pt idx="390">
                  <c:v>137000</c:v>
                </c:pt>
                <c:pt idx="391">
                  <c:v>119500</c:v>
                </c:pt>
                <c:pt idx="392">
                  <c:v>143000</c:v>
                </c:pt>
                <c:pt idx="393">
                  <c:v>110000</c:v>
                </c:pt>
                <c:pt idx="394">
                  <c:v>79500</c:v>
                </c:pt>
                <c:pt idx="395">
                  <c:v>204000</c:v>
                </c:pt>
                <c:pt idx="396">
                  <c:v>185900</c:v>
                </c:pt>
                <c:pt idx="397">
                  <c:v>188000</c:v>
                </c:pt>
                <c:pt idx="398">
                  <c:v>451950</c:v>
                </c:pt>
                <c:pt idx="399">
                  <c:v>256000</c:v>
                </c:pt>
                <c:pt idx="400">
                  <c:v>138000</c:v>
                </c:pt>
                <c:pt idx="401">
                  <c:v>263435</c:v>
                </c:pt>
                <c:pt idx="402">
                  <c:v>140000</c:v>
                </c:pt>
                <c:pt idx="403">
                  <c:v>188700</c:v>
                </c:pt>
                <c:pt idx="404">
                  <c:v>110000</c:v>
                </c:pt>
                <c:pt idx="405">
                  <c:v>178740</c:v>
                </c:pt>
                <c:pt idx="406">
                  <c:v>319000</c:v>
                </c:pt>
                <c:pt idx="407">
                  <c:v>146500</c:v>
                </c:pt>
                <c:pt idx="408">
                  <c:v>114504</c:v>
                </c:pt>
                <c:pt idx="409">
                  <c:v>187000</c:v>
                </c:pt>
                <c:pt idx="410">
                  <c:v>194201</c:v>
                </c:pt>
                <c:pt idx="411">
                  <c:v>190000</c:v>
                </c:pt>
                <c:pt idx="412">
                  <c:v>217500</c:v>
                </c:pt>
                <c:pt idx="413">
                  <c:v>440000</c:v>
                </c:pt>
                <c:pt idx="414">
                  <c:v>151000</c:v>
                </c:pt>
                <c:pt idx="415">
                  <c:v>132500</c:v>
                </c:pt>
                <c:pt idx="416">
                  <c:v>275000</c:v>
                </c:pt>
                <c:pt idx="417">
                  <c:v>380000</c:v>
                </c:pt>
                <c:pt idx="418">
                  <c:v>141000</c:v>
                </c:pt>
                <c:pt idx="419">
                  <c:v>89471</c:v>
                </c:pt>
                <c:pt idx="420">
                  <c:v>220000</c:v>
                </c:pt>
                <c:pt idx="421">
                  <c:v>374000</c:v>
                </c:pt>
                <c:pt idx="422">
                  <c:v>151000</c:v>
                </c:pt>
                <c:pt idx="423">
                  <c:v>164000</c:v>
                </c:pt>
                <c:pt idx="424">
                  <c:v>221000</c:v>
                </c:pt>
                <c:pt idx="425">
                  <c:v>156000</c:v>
                </c:pt>
                <c:pt idx="426">
                  <c:v>205000</c:v>
                </c:pt>
                <c:pt idx="427">
                  <c:v>160000</c:v>
                </c:pt>
                <c:pt idx="428">
                  <c:v>152000</c:v>
                </c:pt>
                <c:pt idx="429">
                  <c:v>115000</c:v>
                </c:pt>
                <c:pt idx="430">
                  <c:v>225000</c:v>
                </c:pt>
                <c:pt idx="431">
                  <c:v>172785</c:v>
                </c:pt>
                <c:pt idx="432">
                  <c:v>359100</c:v>
                </c:pt>
                <c:pt idx="433">
                  <c:v>184000</c:v>
                </c:pt>
                <c:pt idx="434">
                  <c:v>313000</c:v>
                </c:pt>
                <c:pt idx="435">
                  <c:v>120000</c:v>
                </c:pt>
                <c:pt idx="436">
                  <c:v>148000</c:v>
                </c:pt>
                <c:pt idx="437">
                  <c:v>226700</c:v>
                </c:pt>
                <c:pt idx="438">
                  <c:v>261500</c:v>
                </c:pt>
                <c:pt idx="439">
                  <c:v>147000</c:v>
                </c:pt>
                <c:pt idx="440">
                  <c:v>147000</c:v>
                </c:pt>
                <c:pt idx="441">
                  <c:v>215000</c:v>
                </c:pt>
                <c:pt idx="442">
                  <c:v>75500</c:v>
                </c:pt>
                <c:pt idx="443">
                  <c:v>124500</c:v>
                </c:pt>
                <c:pt idx="444">
                  <c:v>137500</c:v>
                </c:pt>
                <c:pt idx="445">
                  <c:v>202665</c:v>
                </c:pt>
                <c:pt idx="446">
                  <c:v>183200</c:v>
                </c:pt>
                <c:pt idx="447">
                  <c:v>402861</c:v>
                </c:pt>
                <c:pt idx="448">
                  <c:v>105500</c:v>
                </c:pt>
                <c:pt idx="449">
                  <c:v>265000</c:v>
                </c:pt>
                <c:pt idx="450">
                  <c:v>314813</c:v>
                </c:pt>
                <c:pt idx="451">
                  <c:v>234000</c:v>
                </c:pt>
                <c:pt idx="452">
                  <c:v>305000</c:v>
                </c:pt>
                <c:pt idx="453">
                  <c:v>184750</c:v>
                </c:pt>
                <c:pt idx="454">
                  <c:v>240000</c:v>
                </c:pt>
                <c:pt idx="455">
                  <c:v>176000</c:v>
                </c:pt>
                <c:pt idx="456">
                  <c:v>135000</c:v>
                </c:pt>
                <c:pt idx="457">
                  <c:v>175000</c:v>
                </c:pt>
                <c:pt idx="458">
                  <c:v>168500</c:v>
                </c:pt>
                <c:pt idx="459">
                  <c:v>39300</c:v>
                </c:pt>
                <c:pt idx="460">
                  <c:v>165150</c:v>
                </c:pt>
                <c:pt idx="461">
                  <c:v>188000</c:v>
                </c:pt>
                <c:pt idx="462">
                  <c:v>160000</c:v>
                </c:pt>
                <c:pt idx="463">
                  <c:v>158000</c:v>
                </c:pt>
                <c:pt idx="464">
                  <c:v>135000</c:v>
                </c:pt>
                <c:pt idx="465">
                  <c:v>315000</c:v>
                </c:pt>
                <c:pt idx="466">
                  <c:v>168500</c:v>
                </c:pt>
                <c:pt idx="467">
                  <c:v>213250</c:v>
                </c:pt>
                <c:pt idx="468">
                  <c:v>209500</c:v>
                </c:pt>
                <c:pt idx="469">
                  <c:v>179665</c:v>
                </c:pt>
                <c:pt idx="470">
                  <c:v>82500</c:v>
                </c:pt>
                <c:pt idx="471">
                  <c:v>165000</c:v>
                </c:pt>
                <c:pt idx="472">
                  <c:v>139400</c:v>
                </c:pt>
                <c:pt idx="473">
                  <c:v>162000</c:v>
                </c:pt>
                <c:pt idx="474">
                  <c:v>144000</c:v>
                </c:pt>
                <c:pt idx="475">
                  <c:v>123000</c:v>
                </c:pt>
                <c:pt idx="476">
                  <c:v>200000</c:v>
                </c:pt>
                <c:pt idx="477">
                  <c:v>340000</c:v>
                </c:pt>
                <c:pt idx="478">
                  <c:v>60000</c:v>
                </c:pt>
                <c:pt idx="479">
                  <c:v>194500</c:v>
                </c:pt>
                <c:pt idx="480">
                  <c:v>93000</c:v>
                </c:pt>
                <c:pt idx="481">
                  <c:v>191000</c:v>
                </c:pt>
                <c:pt idx="482">
                  <c:v>264561</c:v>
                </c:pt>
                <c:pt idx="483">
                  <c:v>100000</c:v>
                </c:pt>
                <c:pt idx="484">
                  <c:v>274000</c:v>
                </c:pt>
                <c:pt idx="485">
                  <c:v>169500</c:v>
                </c:pt>
                <c:pt idx="486">
                  <c:v>226000</c:v>
                </c:pt>
                <c:pt idx="487">
                  <c:v>164990</c:v>
                </c:pt>
                <c:pt idx="488">
                  <c:v>345000</c:v>
                </c:pt>
                <c:pt idx="489">
                  <c:v>150000</c:v>
                </c:pt>
                <c:pt idx="490">
                  <c:v>152000</c:v>
                </c:pt>
                <c:pt idx="491">
                  <c:v>60000</c:v>
                </c:pt>
                <c:pt idx="492">
                  <c:v>370878</c:v>
                </c:pt>
                <c:pt idx="493">
                  <c:v>181134</c:v>
                </c:pt>
                <c:pt idx="494">
                  <c:v>98300</c:v>
                </c:pt>
                <c:pt idx="495">
                  <c:v>206300</c:v>
                </c:pt>
                <c:pt idx="496">
                  <c:v>155000</c:v>
                </c:pt>
                <c:pt idx="497">
                  <c:v>139000</c:v>
                </c:pt>
                <c:pt idx="498">
                  <c:v>84500</c:v>
                </c:pt>
                <c:pt idx="499">
                  <c:v>85400</c:v>
                </c:pt>
                <c:pt idx="500">
                  <c:v>205950</c:v>
                </c:pt>
                <c:pt idx="501">
                  <c:v>118000</c:v>
                </c:pt>
                <c:pt idx="502">
                  <c:v>108000</c:v>
                </c:pt>
                <c:pt idx="503">
                  <c:v>127500</c:v>
                </c:pt>
                <c:pt idx="504">
                  <c:v>191000</c:v>
                </c:pt>
                <c:pt idx="505">
                  <c:v>120000</c:v>
                </c:pt>
                <c:pt idx="506">
                  <c:v>350000</c:v>
                </c:pt>
                <c:pt idx="507">
                  <c:v>210000</c:v>
                </c:pt>
                <c:pt idx="508">
                  <c:v>88000</c:v>
                </c:pt>
                <c:pt idx="509">
                  <c:v>161000</c:v>
                </c:pt>
                <c:pt idx="510">
                  <c:v>145500</c:v>
                </c:pt>
                <c:pt idx="511">
                  <c:v>124000</c:v>
                </c:pt>
                <c:pt idx="512">
                  <c:v>97500</c:v>
                </c:pt>
                <c:pt idx="513">
                  <c:v>250000</c:v>
                </c:pt>
                <c:pt idx="514">
                  <c:v>167000</c:v>
                </c:pt>
                <c:pt idx="515">
                  <c:v>148000</c:v>
                </c:pt>
                <c:pt idx="516">
                  <c:v>402000</c:v>
                </c:pt>
                <c:pt idx="517">
                  <c:v>208900</c:v>
                </c:pt>
                <c:pt idx="518">
                  <c:v>423000</c:v>
                </c:pt>
                <c:pt idx="519">
                  <c:v>326000</c:v>
                </c:pt>
                <c:pt idx="520">
                  <c:v>230500</c:v>
                </c:pt>
                <c:pt idx="521">
                  <c:v>132500</c:v>
                </c:pt>
                <c:pt idx="522">
                  <c:v>129000</c:v>
                </c:pt>
                <c:pt idx="523">
                  <c:v>86000</c:v>
                </c:pt>
                <c:pt idx="524">
                  <c:v>193500</c:v>
                </c:pt>
                <c:pt idx="525">
                  <c:v>155000</c:v>
                </c:pt>
                <c:pt idx="526">
                  <c:v>168000</c:v>
                </c:pt>
                <c:pt idx="527">
                  <c:v>113000</c:v>
                </c:pt>
                <c:pt idx="528">
                  <c:v>173500</c:v>
                </c:pt>
                <c:pt idx="529">
                  <c:v>124500</c:v>
                </c:pt>
                <c:pt idx="530">
                  <c:v>103600</c:v>
                </c:pt>
                <c:pt idx="531">
                  <c:v>164900</c:v>
                </c:pt>
                <c:pt idx="532">
                  <c:v>165000</c:v>
                </c:pt>
                <c:pt idx="533">
                  <c:v>158000</c:v>
                </c:pt>
                <c:pt idx="534">
                  <c:v>257500</c:v>
                </c:pt>
                <c:pt idx="535">
                  <c:v>150000</c:v>
                </c:pt>
                <c:pt idx="536">
                  <c:v>140000</c:v>
                </c:pt>
                <c:pt idx="537">
                  <c:v>446261</c:v>
                </c:pt>
                <c:pt idx="538">
                  <c:v>148500</c:v>
                </c:pt>
                <c:pt idx="539">
                  <c:v>178000</c:v>
                </c:pt>
                <c:pt idx="540">
                  <c:v>372500</c:v>
                </c:pt>
                <c:pt idx="541">
                  <c:v>272000</c:v>
                </c:pt>
                <c:pt idx="542">
                  <c:v>128500</c:v>
                </c:pt>
                <c:pt idx="543">
                  <c:v>133000</c:v>
                </c:pt>
                <c:pt idx="544">
                  <c:v>143000</c:v>
                </c:pt>
                <c:pt idx="545">
                  <c:v>110000</c:v>
                </c:pt>
                <c:pt idx="546">
                  <c:v>173000</c:v>
                </c:pt>
                <c:pt idx="547">
                  <c:v>61000</c:v>
                </c:pt>
                <c:pt idx="548">
                  <c:v>285000</c:v>
                </c:pt>
                <c:pt idx="549">
                  <c:v>81000</c:v>
                </c:pt>
                <c:pt idx="550">
                  <c:v>221000</c:v>
                </c:pt>
                <c:pt idx="551">
                  <c:v>129000</c:v>
                </c:pt>
                <c:pt idx="552">
                  <c:v>207500</c:v>
                </c:pt>
                <c:pt idx="553">
                  <c:v>258000</c:v>
                </c:pt>
                <c:pt idx="554">
                  <c:v>227875</c:v>
                </c:pt>
                <c:pt idx="555">
                  <c:v>222000</c:v>
                </c:pt>
                <c:pt idx="556">
                  <c:v>148800</c:v>
                </c:pt>
                <c:pt idx="557">
                  <c:v>113000</c:v>
                </c:pt>
                <c:pt idx="558">
                  <c:v>392000</c:v>
                </c:pt>
                <c:pt idx="559">
                  <c:v>222000</c:v>
                </c:pt>
                <c:pt idx="560">
                  <c:v>194700</c:v>
                </c:pt>
                <c:pt idx="561">
                  <c:v>199900</c:v>
                </c:pt>
                <c:pt idx="562">
                  <c:v>141000</c:v>
                </c:pt>
                <c:pt idx="563">
                  <c:v>175500</c:v>
                </c:pt>
                <c:pt idx="564">
                  <c:v>755000</c:v>
                </c:pt>
                <c:pt idx="565">
                  <c:v>167000</c:v>
                </c:pt>
                <c:pt idx="566">
                  <c:v>335000</c:v>
                </c:pt>
                <c:pt idx="567">
                  <c:v>251000</c:v>
                </c:pt>
                <c:pt idx="568">
                  <c:v>141500</c:v>
                </c:pt>
                <c:pt idx="569">
                  <c:v>155000</c:v>
                </c:pt>
                <c:pt idx="570">
                  <c:v>176000</c:v>
                </c:pt>
                <c:pt idx="571">
                  <c:v>130000</c:v>
                </c:pt>
                <c:pt idx="572">
                  <c:v>120500</c:v>
                </c:pt>
                <c:pt idx="573">
                  <c:v>123500</c:v>
                </c:pt>
                <c:pt idx="574">
                  <c:v>208300</c:v>
                </c:pt>
                <c:pt idx="575">
                  <c:v>138500</c:v>
                </c:pt>
                <c:pt idx="576">
                  <c:v>211000</c:v>
                </c:pt>
                <c:pt idx="577">
                  <c:v>196000</c:v>
                </c:pt>
                <c:pt idx="578">
                  <c:v>107500</c:v>
                </c:pt>
                <c:pt idx="579">
                  <c:v>312500</c:v>
                </c:pt>
                <c:pt idx="580">
                  <c:v>248000</c:v>
                </c:pt>
                <c:pt idx="581">
                  <c:v>140000</c:v>
                </c:pt>
                <c:pt idx="582">
                  <c:v>134432</c:v>
                </c:pt>
                <c:pt idx="583">
                  <c:v>361919</c:v>
                </c:pt>
                <c:pt idx="584">
                  <c:v>215000</c:v>
                </c:pt>
                <c:pt idx="585">
                  <c:v>213000</c:v>
                </c:pt>
                <c:pt idx="586">
                  <c:v>280000</c:v>
                </c:pt>
                <c:pt idx="587">
                  <c:v>55000</c:v>
                </c:pt>
                <c:pt idx="588">
                  <c:v>109008</c:v>
                </c:pt>
                <c:pt idx="589">
                  <c:v>302000</c:v>
                </c:pt>
                <c:pt idx="590">
                  <c:v>280000</c:v>
                </c:pt>
                <c:pt idx="591">
                  <c:v>254000</c:v>
                </c:pt>
                <c:pt idx="592">
                  <c:v>212000</c:v>
                </c:pt>
                <c:pt idx="593">
                  <c:v>179540</c:v>
                </c:pt>
                <c:pt idx="594">
                  <c:v>175000</c:v>
                </c:pt>
                <c:pt idx="595">
                  <c:v>109900</c:v>
                </c:pt>
                <c:pt idx="596">
                  <c:v>129900</c:v>
                </c:pt>
                <c:pt idx="597">
                  <c:v>52000</c:v>
                </c:pt>
                <c:pt idx="598">
                  <c:v>111250</c:v>
                </c:pt>
                <c:pt idx="599">
                  <c:v>189000</c:v>
                </c:pt>
                <c:pt idx="600">
                  <c:v>179000</c:v>
                </c:pt>
                <c:pt idx="601">
                  <c:v>129000</c:v>
                </c:pt>
                <c:pt idx="602">
                  <c:v>239000</c:v>
                </c:pt>
                <c:pt idx="603">
                  <c:v>130500</c:v>
                </c:pt>
                <c:pt idx="604">
                  <c:v>155000</c:v>
                </c:pt>
                <c:pt idx="605">
                  <c:v>165000</c:v>
                </c:pt>
                <c:pt idx="606">
                  <c:v>289000</c:v>
                </c:pt>
                <c:pt idx="607">
                  <c:v>157000</c:v>
                </c:pt>
                <c:pt idx="608">
                  <c:v>229000</c:v>
                </c:pt>
                <c:pt idx="609">
                  <c:v>128500</c:v>
                </c:pt>
                <c:pt idx="610">
                  <c:v>172500</c:v>
                </c:pt>
                <c:pt idx="611">
                  <c:v>143000</c:v>
                </c:pt>
                <c:pt idx="612">
                  <c:v>315750</c:v>
                </c:pt>
                <c:pt idx="613">
                  <c:v>124500</c:v>
                </c:pt>
                <c:pt idx="614">
                  <c:v>297000</c:v>
                </c:pt>
                <c:pt idx="615">
                  <c:v>135000</c:v>
                </c:pt>
                <c:pt idx="616">
                  <c:v>241000</c:v>
                </c:pt>
                <c:pt idx="617">
                  <c:v>320000</c:v>
                </c:pt>
                <c:pt idx="618">
                  <c:v>75000</c:v>
                </c:pt>
                <c:pt idx="619">
                  <c:v>35311</c:v>
                </c:pt>
                <c:pt idx="620">
                  <c:v>187500</c:v>
                </c:pt>
                <c:pt idx="621">
                  <c:v>135000</c:v>
                </c:pt>
                <c:pt idx="622">
                  <c:v>131400</c:v>
                </c:pt>
                <c:pt idx="623">
                  <c:v>176500</c:v>
                </c:pt>
                <c:pt idx="624">
                  <c:v>163000</c:v>
                </c:pt>
                <c:pt idx="625">
                  <c:v>201000</c:v>
                </c:pt>
                <c:pt idx="626">
                  <c:v>239900</c:v>
                </c:pt>
                <c:pt idx="627">
                  <c:v>145900</c:v>
                </c:pt>
                <c:pt idx="628">
                  <c:v>190000</c:v>
                </c:pt>
                <c:pt idx="629">
                  <c:v>169990</c:v>
                </c:pt>
                <c:pt idx="630">
                  <c:v>179000</c:v>
                </c:pt>
                <c:pt idx="631">
                  <c:v>193000</c:v>
                </c:pt>
                <c:pt idx="632">
                  <c:v>299800</c:v>
                </c:pt>
                <c:pt idx="633">
                  <c:v>146000</c:v>
                </c:pt>
                <c:pt idx="634">
                  <c:v>207500</c:v>
                </c:pt>
                <c:pt idx="635">
                  <c:v>96500</c:v>
                </c:pt>
                <c:pt idx="636">
                  <c:v>175000</c:v>
                </c:pt>
                <c:pt idx="637">
                  <c:v>217000</c:v>
                </c:pt>
                <c:pt idx="638">
                  <c:v>285000</c:v>
                </c:pt>
                <c:pt idx="639">
                  <c:v>156000</c:v>
                </c:pt>
                <c:pt idx="640">
                  <c:v>176000</c:v>
                </c:pt>
                <c:pt idx="641">
                  <c:v>212000</c:v>
                </c:pt>
                <c:pt idx="642">
                  <c:v>236500</c:v>
                </c:pt>
                <c:pt idx="643">
                  <c:v>179400</c:v>
                </c:pt>
                <c:pt idx="644">
                  <c:v>222000</c:v>
                </c:pt>
                <c:pt idx="645">
                  <c:v>127500</c:v>
                </c:pt>
                <c:pt idx="646">
                  <c:v>201000</c:v>
                </c:pt>
                <c:pt idx="647">
                  <c:v>215200</c:v>
                </c:pt>
                <c:pt idx="648">
                  <c:v>117500</c:v>
                </c:pt>
                <c:pt idx="649">
                  <c:v>270000</c:v>
                </c:pt>
                <c:pt idx="650">
                  <c:v>320000</c:v>
                </c:pt>
                <c:pt idx="651">
                  <c:v>216837</c:v>
                </c:pt>
                <c:pt idx="652">
                  <c:v>190000</c:v>
                </c:pt>
                <c:pt idx="653">
                  <c:v>134900</c:v>
                </c:pt>
                <c:pt idx="654">
                  <c:v>242000</c:v>
                </c:pt>
                <c:pt idx="655">
                  <c:v>107000</c:v>
                </c:pt>
                <c:pt idx="656">
                  <c:v>395000</c:v>
                </c:pt>
                <c:pt idx="657">
                  <c:v>160000</c:v>
                </c:pt>
                <c:pt idx="658">
                  <c:v>184900</c:v>
                </c:pt>
                <c:pt idx="659">
                  <c:v>221500</c:v>
                </c:pt>
                <c:pt idx="660">
                  <c:v>253000</c:v>
                </c:pt>
                <c:pt idx="661">
                  <c:v>144000</c:v>
                </c:pt>
                <c:pt idx="662">
                  <c:v>239799</c:v>
                </c:pt>
                <c:pt idx="663">
                  <c:v>176000</c:v>
                </c:pt>
                <c:pt idx="664">
                  <c:v>150900</c:v>
                </c:pt>
                <c:pt idx="665">
                  <c:v>187100</c:v>
                </c:pt>
                <c:pt idx="666">
                  <c:v>214000</c:v>
                </c:pt>
                <c:pt idx="667">
                  <c:v>161500</c:v>
                </c:pt>
                <c:pt idx="668">
                  <c:v>150000</c:v>
                </c:pt>
                <c:pt idx="669">
                  <c:v>107900</c:v>
                </c:pt>
                <c:pt idx="670">
                  <c:v>143000</c:v>
                </c:pt>
                <c:pt idx="671">
                  <c:v>160200</c:v>
                </c:pt>
                <c:pt idx="672">
                  <c:v>137500</c:v>
                </c:pt>
                <c:pt idx="673">
                  <c:v>269790</c:v>
                </c:pt>
                <c:pt idx="674">
                  <c:v>143000</c:v>
                </c:pt>
                <c:pt idx="675">
                  <c:v>194500</c:v>
                </c:pt>
                <c:pt idx="676">
                  <c:v>270000</c:v>
                </c:pt>
                <c:pt idx="677">
                  <c:v>143500</c:v>
                </c:pt>
                <c:pt idx="678">
                  <c:v>192500</c:v>
                </c:pt>
                <c:pt idx="679">
                  <c:v>485000</c:v>
                </c:pt>
                <c:pt idx="680">
                  <c:v>197500</c:v>
                </c:pt>
                <c:pt idx="681">
                  <c:v>189000</c:v>
                </c:pt>
                <c:pt idx="682">
                  <c:v>129000</c:v>
                </c:pt>
                <c:pt idx="683">
                  <c:v>118000</c:v>
                </c:pt>
                <c:pt idx="684">
                  <c:v>119900</c:v>
                </c:pt>
                <c:pt idx="685">
                  <c:v>135500</c:v>
                </c:pt>
                <c:pt idx="686">
                  <c:v>133900</c:v>
                </c:pt>
                <c:pt idx="687">
                  <c:v>159950</c:v>
                </c:pt>
                <c:pt idx="688">
                  <c:v>172000</c:v>
                </c:pt>
                <c:pt idx="689">
                  <c:v>181000</c:v>
                </c:pt>
                <c:pt idx="690">
                  <c:v>127500</c:v>
                </c:pt>
                <c:pt idx="691">
                  <c:v>55993</c:v>
                </c:pt>
                <c:pt idx="692">
                  <c:v>145000</c:v>
                </c:pt>
                <c:pt idx="693">
                  <c:v>271000</c:v>
                </c:pt>
                <c:pt idx="694">
                  <c:v>124000</c:v>
                </c:pt>
                <c:pt idx="695">
                  <c:v>224000</c:v>
                </c:pt>
                <c:pt idx="696">
                  <c:v>132000</c:v>
                </c:pt>
                <c:pt idx="697">
                  <c:v>225000</c:v>
                </c:pt>
                <c:pt idx="698">
                  <c:v>185000</c:v>
                </c:pt>
                <c:pt idx="699">
                  <c:v>232600</c:v>
                </c:pt>
                <c:pt idx="700">
                  <c:v>155000</c:v>
                </c:pt>
                <c:pt idx="701">
                  <c:v>189000</c:v>
                </c:pt>
                <c:pt idx="702">
                  <c:v>116500</c:v>
                </c:pt>
                <c:pt idx="703">
                  <c:v>147400</c:v>
                </c:pt>
                <c:pt idx="704">
                  <c:v>272000</c:v>
                </c:pt>
                <c:pt idx="705">
                  <c:v>151000</c:v>
                </c:pt>
                <c:pt idx="706">
                  <c:v>155000</c:v>
                </c:pt>
                <c:pt idx="707">
                  <c:v>167000</c:v>
                </c:pt>
                <c:pt idx="708">
                  <c:v>239000</c:v>
                </c:pt>
                <c:pt idx="709">
                  <c:v>128000</c:v>
                </c:pt>
                <c:pt idx="710">
                  <c:v>214900</c:v>
                </c:pt>
                <c:pt idx="711">
                  <c:v>144000</c:v>
                </c:pt>
                <c:pt idx="712">
                  <c:v>178900</c:v>
                </c:pt>
                <c:pt idx="713">
                  <c:v>174900</c:v>
                </c:pt>
                <c:pt idx="714">
                  <c:v>160000</c:v>
                </c:pt>
                <c:pt idx="715">
                  <c:v>171000</c:v>
                </c:pt>
                <c:pt idx="716">
                  <c:v>135000</c:v>
                </c:pt>
                <c:pt idx="717">
                  <c:v>240000</c:v>
                </c:pt>
                <c:pt idx="718">
                  <c:v>37900</c:v>
                </c:pt>
                <c:pt idx="719">
                  <c:v>131500</c:v>
                </c:pt>
                <c:pt idx="720">
                  <c:v>140000</c:v>
                </c:pt>
                <c:pt idx="721">
                  <c:v>164000</c:v>
                </c:pt>
                <c:pt idx="722">
                  <c:v>135000</c:v>
                </c:pt>
                <c:pt idx="723">
                  <c:v>170000</c:v>
                </c:pt>
                <c:pt idx="724">
                  <c:v>173000</c:v>
                </c:pt>
                <c:pt idx="725">
                  <c:v>174000</c:v>
                </c:pt>
                <c:pt idx="726">
                  <c:v>99500</c:v>
                </c:pt>
                <c:pt idx="727">
                  <c:v>250000</c:v>
                </c:pt>
                <c:pt idx="728">
                  <c:v>182000</c:v>
                </c:pt>
                <c:pt idx="729">
                  <c:v>131500</c:v>
                </c:pt>
                <c:pt idx="730">
                  <c:v>167500</c:v>
                </c:pt>
                <c:pt idx="731">
                  <c:v>132500</c:v>
                </c:pt>
                <c:pt idx="732">
                  <c:v>165000</c:v>
                </c:pt>
                <c:pt idx="733">
                  <c:v>148500</c:v>
                </c:pt>
                <c:pt idx="734">
                  <c:v>85500</c:v>
                </c:pt>
                <c:pt idx="735">
                  <c:v>129000</c:v>
                </c:pt>
                <c:pt idx="736">
                  <c:v>199900</c:v>
                </c:pt>
                <c:pt idx="737">
                  <c:v>236000</c:v>
                </c:pt>
                <c:pt idx="738">
                  <c:v>110000</c:v>
                </c:pt>
                <c:pt idx="739">
                  <c:v>200500</c:v>
                </c:pt>
                <c:pt idx="740">
                  <c:v>139000</c:v>
                </c:pt>
                <c:pt idx="741">
                  <c:v>66500</c:v>
                </c:pt>
                <c:pt idx="742">
                  <c:v>178400</c:v>
                </c:pt>
                <c:pt idx="743">
                  <c:v>132250</c:v>
                </c:pt>
                <c:pt idx="744">
                  <c:v>336000</c:v>
                </c:pt>
                <c:pt idx="745">
                  <c:v>148000</c:v>
                </c:pt>
                <c:pt idx="746">
                  <c:v>159895</c:v>
                </c:pt>
                <c:pt idx="747">
                  <c:v>157000</c:v>
                </c:pt>
                <c:pt idx="748">
                  <c:v>255900</c:v>
                </c:pt>
                <c:pt idx="749">
                  <c:v>178000</c:v>
                </c:pt>
                <c:pt idx="750">
                  <c:v>126000</c:v>
                </c:pt>
                <c:pt idx="751">
                  <c:v>100000</c:v>
                </c:pt>
                <c:pt idx="752">
                  <c:v>125000</c:v>
                </c:pt>
                <c:pt idx="753">
                  <c:v>145000</c:v>
                </c:pt>
                <c:pt idx="754">
                  <c:v>117000</c:v>
                </c:pt>
                <c:pt idx="755">
                  <c:v>268000</c:v>
                </c:pt>
                <c:pt idx="756">
                  <c:v>395192</c:v>
                </c:pt>
                <c:pt idx="757">
                  <c:v>122900</c:v>
                </c:pt>
                <c:pt idx="758">
                  <c:v>195000</c:v>
                </c:pt>
                <c:pt idx="759">
                  <c:v>154500</c:v>
                </c:pt>
                <c:pt idx="760">
                  <c:v>197000</c:v>
                </c:pt>
                <c:pt idx="761">
                  <c:v>118858</c:v>
                </c:pt>
                <c:pt idx="762">
                  <c:v>348000</c:v>
                </c:pt>
                <c:pt idx="763">
                  <c:v>106500</c:v>
                </c:pt>
                <c:pt idx="764">
                  <c:v>168000</c:v>
                </c:pt>
                <c:pt idx="765">
                  <c:v>611657</c:v>
                </c:pt>
                <c:pt idx="766">
                  <c:v>187000</c:v>
                </c:pt>
                <c:pt idx="767">
                  <c:v>110000</c:v>
                </c:pt>
                <c:pt idx="768">
                  <c:v>173900</c:v>
                </c:pt>
                <c:pt idx="769">
                  <c:v>180000</c:v>
                </c:pt>
                <c:pt idx="770">
                  <c:v>337500</c:v>
                </c:pt>
                <c:pt idx="771">
                  <c:v>125500</c:v>
                </c:pt>
                <c:pt idx="772">
                  <c:v>121600</c:v>
                </c:pt>
                <c:pt idx="773">
                  <c:v>250000</c:v>
                </c:pt>
                <c:pt idx="774">
                  <c:v>136500</c:v>
                </c:pt>
                <c:pt idx="775">
                  <c:v>174000</c:v>
                </c:pt>
                <c:pt idx="776">
                  <c:v>185000</c:v>
                </c:pt>
                <c:pt idx="777">
                  <c:v>143500</c:v>
                </c:pt>
                <c:pt idx="778">
                  <c:v>206000</c:v>
                </c:pt>
                <c:pt idx="779">
                  <c:v>145000</c:v>
                </c:pt>
                <c:pt idx="780">
                  <c:v>82000</c:v>
                </c:pt>
                <c:pt idx="781">
                  <c:v>222500</c:v>
                </c:pt>
                <c:pt idx="782">
                  <c:v>232000</c:v>
                </c:pt>
                <c:pt idx="783">
                  <c:v>93500</c:v>
                </c:pt>
                <c:pt idx="784">
                  <c:v>136905</c:v>
                </c:pt>
                <c:pt idx="785">
                  <c:v>142000</c:v>
                </c:pt>
                <c:pt idx="786">
                  <c:v>181000</c:v>
                </c:pt>
                <c:pt idx="787">
                  <c:v>236000</c:v>
                </c:pt>
                <c:pt idx="788">
                  <c:v>149900</c:v>
                </c:pt>
                <c:pt idx="789">
                  <c:v>275500</c:v>
                </c:pt>
                <c:pt idx="790">
                  <c:v>163500</c:v>
                </c:pt>
                <c:pt idx="791">
                  <c:v>158900</c:v>
                </c:pt>
                <c:pt idx="792">
                  <c:v>88000</c:v>
                </c:pt>
                <c:pt idx="793">
                  <c:v>100000</c:v>
                </c:pt>
                <c:pt idx="794">
                  <c:v>240000</c:v>
                </c:pt>
                <c:pt idx="795">
                  <c:v>264132</c:v>
                </c:pt>
                <c:pt idx="796">
                  <c:v>100000</c:v>
                </c:pt>
                <c:pt idx="797">
                  <c:v>102000</c:v>
                </c:pt>
                <c:pt idx="798">
                  <c:v>119200</c:v>
                </c:pt>
                <c:pt idx="799">
                  <c:v>162000</c:v>
                </c:pt>
                <c:pt idx="800">
                  <c:v>227000</c:v>
                </c:pt>
                <c:pt idx="801">
                  <c:v>135000</c:v>
                </c:pt>
                <c:pt idx="802">
                  <c:v>203000</c:v>
                </c:pt>
                <c:pt idx="803">
                  <c:v>165500</c:v>
                </c:pt>
                <c:pt idx="804">
                  <c:v>187500</c:v>
                </c:pt>
                <c:pt idx="805">
                  <c:v>187500</c:v>
                </c:pt>
                <c:pt idx="806">
                  <c:v>160000</c:v>
                </c:pt>
                <c:pt idx="807">
                  <c:v>225000</c:v>
                </c:pt>
                <c:pt idx="808">
                  <c:v>213490</c:v>
                </c:pt>
                <c:pt idx="809">
                  <c:v>110000</c:v>
                </c:pt>
                <c:pt idx="810">
                  <c:v>176000</c:v>
                </c:pt>
                <c:pt idx="811">
                  <c:v>582933</c:v>
                </c:pt>
                <c:pt idx="812">
                  <c:v>194000</c:v>
                </c:pt>
                <c:pt idx="813">
                  <c:v>223500</c:v>
                </c:pt>
                <c:pt idx="814">
                  <c:v>191000</c:v>
                </c:pt>
                <c:pt idx="815">
                  <c:v>144500</c:v>
                </c:pt>
                <c:pt idx="816">
                  <c:v>112500</c:v>
                </c:pt>
                <c:pt idx="817">
                  <c:v>155000</c:v>
                </c:pt>
                <c:pt idx="818">
                  <c:v>167500</c:v>
                </c:pt>
                <c:pt idx="819">
                  <c:v>139500</c:v>
                </c:pt>
                <c:pt idx="820">
                  <c:v>293077</c:v>
                </c:pt>
                <c:pt idx="821">
                  <c:v>185000</c:v>
                </c:pt>
                <c:pt idx="822">
                  <c:v>105000</c:v>
                </c:pt>
                <c:pt idx="823">
                  <c:v>237000</c:v>
                </c:pt>
                <c:pt idx="824">
                  <c:v>118000</c:v>
                </c:pt>
                <c:pt idx="825">
                  <c:v>100000</c:v>
                </c:pt>
                <c:pt idx="826">
                  <c:v>197000</c:v>
                </c:pt>
                <c:pt idx="827">
                  <c:v>141000</c:v>
                </c:pt>
                <c:pt idx="828">
                  <c:v>310000</c:v>
                </c:pt>
                <c:pt idx="829">
                  <c:v>187000</c:v>
                </c:pt>
                <c:pt idx="830">
                  <c:v>230000</c:v>
                </c:pt>
                <c:pt idx="831">
                  <c:v>158000</c:v>
                </c:pt>
                <c:pt idx="832">
                  <c:v>119750</c:v>
                </c:pt>
                <c:pt idx="833">
                  <c:v>152000</c:v>
                </c:pt>
                <c:pt idx="834">
                  <c:v>84000</c:v>
                </c:pt>
                <c:pt idx="835">
                  <c:v>152000</c:v>
                </c:pt>
                <c:pt idx="836">
                  <c:v>315500</c:v>
                </c:pt>
                <c:pt idx="837">
                  <c:v>248900</c:v>
                </c:pt>
                <c:pt idx="838">
                  <c:v>287000</c:v>
                </c:pt>
                <c:pt idx="839">
                  <c:v>109500</c:v>
                </c:pt>
                <c:pt idx="840">
                  <c:v>97000</c:v>
                </c:pt>
                <c:pt idx="841">
                  <c:v>303477</c:v>
                </c:pt>
                <c:pt idx="842">
                  <c:v>80000</c:v>
                </c:pt>
                <c:pt idx="843">
                  <c:v>136500</c:v>
                </c:pt>
                <c:pt idx="844">
                  <c:v>155000</c:v>
                </c:pt>
                <c:pt idx="845">
                  <c:v>118500</c:v>
                </c:pt>
                <c:pt idx="846">
                  <c:v>173000</c:v>
                </c:pt>
                <c:pt idx="847">
                  <c:v>135500</c:v>
                </c:pt>
                <c:pt idx="848">
                  <c:v>196000</c:v>
                </c:pt>
                <c:pt idx="849">
                  <c:v>172500</c:v>
                </c:pt>
                <c:pt idx="850">
                  <c:v>262280</c:v>
                </c:pt>
                <c:pt idx="851">
                  <c:v>140000</c:v>
                </c:pt>
                <c:pt idx="852">
                  <c:v>278000</c:v>
                </c:pt>
                <c:pt idx="853">
                  <c:v>135000</c:v>
                </c:pt>
                <c:pt idx="854">
                  <c:v>139600</c:v>
                </c:pt>
                <c:pt idx="855">
                  <c:v>240000</c:v>
                </c:pt>
                <c:pt idx="856">
                  <c:v>556581</c:v>
                </c:pt>
                <c:pt idx="857">
                  <c:v>131000</c:v>
                </c:pt>
                <c:pt idx="858">
                  <c:v>145000</c:v>
                </c:pt>
                <c:pt idx="859">
                  <c:v>236500</c:v>
                </c:pt>
                <c:pt idx="860">
                  <c:v>115000</c:v>
                </c:pt>
                <c:pt idx="861">
                  <c:v>108000</c:v>
                </c:pt>
                <c:pt idx="862">
                  <c:v>84900</c:v>
                </c:pt>
                <c:pt idx="863">
                  <c:v>175000</c:v>
                </c:pt>
                <c:pt idx="864">
                  <c:v>176485</c:v>
                </c:pt>
                <c:pt idx="865">
                  <c:v>172500</c:v>
                </c:pt>
                <c:pt idx="866">
                  <c:v>200141</c:v>
                </c:pt>
                <c:pt idx="867">
                  <c:v>337000</c:v>
                </c:pt>
                <c:pt idx="868">
                  <c:v>165000</c:v>
                </c:pt>
                <c:pt idx="869">
                  <c:v>114500</c:v>
                </c:pt>
                <c:pt idx="870">
                  <c:v>144500</c:v>
                </c:pt>
                <c:pt idx="871">
                  <c:v>175900</c:v>
                </c:pt>
                <c:pt idx="872">
                  <c:v>255000</c:v>
                </c:pt>
                <c:pt idx="873">
                  <c:v>146800</c:v>
                </c:pt>
                <c:pt idx="874">
                  <c:v>180000</c:v>
                </c:pt>
                <c:pt idx="875">
                  <c:v>109900</c:v>
                </c:pt>
                <c:pt idx="876">
                  <c:v>185850</c:v>
                </c:pt>
                <c:pt idx="877">
                  <c:v>106000</c:v>
                </c:pt>
                <c:pt idx="878">
                  <c:v>248000</c:v>
                </c:pt>
                <c:pt idx="879">
                  <c:v>183000</c:v>
                </c:pt>
                <c:pt idx="880">
                  <c:v>335000</c:v>
                </c:pt>
                <c:pt idx="881">
                  <c:v>166000</c:v>
                </c:pt>
                <c:pt idx="882">
                  <c:v>139950</c:v>
                </c:pt>
                <c:pt idx="883">
                  <c:v>130500</c:v>
                </c:pt>
                <c:pt idx="884">
                  <c:v>133500</c:v>
                </c:pt>
                <c:pt idx="885">
                  <c:v>81000</c:v>
                </c:pt>
                <c:pt idx="886">
                  <c:v>127000</c:v>
                </c:pt>
                <c:pt idx="887">
                  <c:v>90000</c:v>
                </c:pt>
                <c:pt idx="888">
                  <c:v>250580</c:v>
                </c:pt>
                <c:pt idx="889">
                  <c:v>110500</c:v>
                </c:pt>
                <c:pt idx="890">
                  <c:v>133000</c:v>
                </c:pt>
                <c:pt idx="891">
                  <c:v>154000</c:v>
                </c:pt>
                <c:pt idx="892">
                  <c:v>187500</c:v>
                </c:pt>
                <c:pt idx="893">
                  <c:v>328000</c:v>
                </c:pt>
                <c:pt idx="894">
                  <c:v>149500</c:v>
                </c:pt>
                <c:pt idx="895">
                  <c:v>178000</c:v>
                </c:pt>
                <c:pt idx="896">
                  <c:v>142953</c:v>
                </c:pt>
                <c:pt idx="897">
                  <c:v>167900</c:v>
                </c:pt>
                <c:pt idx="898">
                  <c:v>255000</c:v>
                </c:pt>
                <c:pt idx="899">
                  <c:v>151400</c:v>
                </c:pt>
                <c:pt idx="900">
                  <c:v>173733</c:v>
                </c:pt>
                <c:pt idx="901">
                  <c:v>135000</c:v>
                </c:pt>
                <c:pt idx="902">
                  <c:v>162000</c:v>
                </c:pt>
                <c:pt idx="903">
                  <c:v>135000</c:v>
                </c:pt>
                <c:pt idx="904">
                  <c:v>538000</c:v>
                </c:pt>
                <c:pt idx="905">
                  <c:v>154000</c:v>
                </c:pt>
                <c:pt idx="906">
                  <c:v>233000</c:v>
                </c:pt>
                <c:pt idx="907">
                  <c:v>91500</c:v>
                </c:pt>
                <c:pt idx="908">
                  <c:v>227680</c:v>
                </c:pt>
                <c:pt idx="909">
                  <c:v>159500</c:v>
                </c:pt>
                <c:pt idx="910">
                  <c:v>385000</c:v>
                </c:pt>
                <c:pt idx="911">
                  <c:v>194000</c:v>
                </c:pt>
                <c:pt idx="912">
                  <c:v>215000</c:v>
                </c:pt>
                <c:pt idx="913">
                  <c:v>219500</c:v>
                </c:pt>
                <c:pt idx="914">
                  <c:v>169000</c:v>
                </c:pt>
                <c:pt idx="915">
                  <c:v>170000</c:v>
                </c:pt>
                <c:pt idx="916">
                  <c:v>328900</c:v>
                </c:pt>
                <c:pt idx="917">
                  <c:v>138800</c:v>
                </c:pt>
                <c:pt idx="918">
                  <c:v>153000</c:v>
                </c:pt>
                <c:pt idx="919">
                  <c:v>155900</c:v>
                </c:pt>
                <c:pt idx="920">
                  <c:v>179000</c:v>
                </c:pt>
                <c:pt idx="921">
                  <c:v>126000</c:v>
                </c:pt>
                <c:pt idx="922">
                  <c:v>142500</c:v>
                </c:pt>
                <c:pt idx="923">
                  <c:v>145000</c:v>
                </c:pt>
                <c:pt idx="924">
                  <c:v>224900</c:v>
                </c:pt>
                <c:pt idx="925">
                  <c:v>192000</c:v>
                </c:pt>
                <c:pt idx="926">
                  <c:v>189950</c:v>
                </c:pt>
                <c:pt idx="927">
                  <c:v>160000</c:v>
                </c:pt>
                <c:pt idx="928">
                  <c:v>165000</c:v>
                </c:pt>
                <c:pt idx="929">
                  <c:v>187500</c:v>
                </c:pt>
                <c:pt idx="930">
                  <c:v>290000</c:v>
                </c:pt>
                <c:pt idx="931">
                  <c:v>147000</c:v>
                </c:pt>
                <c:pt idx="932">
                  <c:v>92900</c:v>
                </c:pt>
                <c:pt idx="933">
                  <c:v>83500</c:v>
                </c:pt>
                <c:pt idx="934">
                  <c:v>154300</c:v>
                </c:pt>
                <c:pt idx="935">
                  <c:v>252000</c:v>
                </c:pt>
                <c:pt idx="936">
                  <c:v>350000</c:v>
                </c:pt>
                <c:pt idx="937">
                  <c:v>137500</c:v>
                </c:pt>
                <c:pt idx="938">
                  <c:v>171000</c:v>
                </c:pt>
                <c:pt idx="939">
                  <c:v>197000</c:v>
                </c:pt>
                <c:pt idx="940">
                  <c:v>197900</c:v>
                </c:pt>
                <c:pt idx="941">
                  <c:v>176432</c:v>
                </c:pt>
                <c:pt idx="942">
                  <c:v>237000</c:v>
                </c:pt>
                <c:pt idx="943">
                  <c:v>147500</c:v>
                </c:pt>
                <c:pt idx="944">
                  <c:v>162000</c:v>
                </c:pt>
                <c:pt idx="945">
                  <c:v>266500</c:v>
                </c:pt>
                <c:pt idx="946">
                  <c:v>157000</c:v>
                </c:pt>
                <c:pt idx="947">
                  <c:v>119500</c:v>
                </c:pt>
                <c:pt idx="948">
                  <c:v>128000</c:v>
                </c:pt>
                <c:pt idx="949">
                  <c:v>106000</c:v>
                </c:pt>
                <c:pt idx="950">
                  <c:v>227000</c:v>
                </c:pt>
                <c:pt idx="951">
                  <c:v>179900</c:v>
                </c:pt>
                <c:pt idx="952">
                  <c:v>180000</c:v>
                </c:pt>
                <c:pt idx="953">
                  <c:v>181000</c:v>
                </c:pt>
                <c:pt idx="954">
                  <c:v>150500</c:v>
                </c:pt>
                <c:pt idx="955">
                  <c:v>188000</c:v>
                </c:pt>
                <c:pt idx="956">
                  <c:v>139000</c:v>
                </c:pt>
                <c:pt idx="957">
                  <c:v>129900</c:v>
                </c:pt>
                <c:pt idx="958">
                  <c:v>117000</c:v>
                </c:pt>
                <c:pt idx="959">
                  <c:v>210000</c:v>
                </c:pt>
                <c:pt idx="960">
                  <c:v>132500</c:v>
                </c:pt>
                <c:pt idx="961">
                  <c:v>184100</c:v>
                </c:pt>
                <c:pt idx="962">
                  <c:v>143000</c:v>
                </c:pt>
                <c:pt idx="963">
                  <c:v>140000</c:v>
                </c:pt>
                <c:pt idx="964">
                  <c:v>190000</c:v>
                </c:pt>
                <c:pt idx="965">
                  <c:v>112000</c:v>
                </c:pt>
                <c:pt idx="966">
                  <c:v>278000</c:v>
                </c:pt>
                <c:pt idx="967">
                  <c:v>163900</c:v>
                </c:pt>
                <c:pt idx="968">
                  <c:v>281000</c:v>
                </c:pt>
                <c:pt idx="969">
                  <c:v>174000</c:v>
                </c:pt>
                <c:pt idx="970">
                  <c:v>180500</c:v>
                </c:pt>
                <c:pt idx="971">
                  <c:v>215000</c:v>
                </c:pt>
                <c:pt idx="972">
                  <c:v>119500</c:v>
                </c:pt>
                <c:pt idx="973">
                  <c:v>135000</c:v>
                </c:pt>
                <c:pt idx="974">
                  <c:v>107500</c:v>
                </c:pt>
                <c:pt idx="975">
                  <c:v>117500</c:v>
                </c:pt>
                <c:pt idx="976">
                  <c:v>162900</c:v>
                </c:pt>
                <c:pt idx="977">
                  <c:v>169000</c:v>
                </c:pt>
                <c:pt idx="978">
                  <c:v>115000</c:v>
                </c:pt>
                <c:pt idx="979">
                  <c:v>196000</c:v>
                </c:pt>
                <c:pt idx="980">
                  <c:v>138500</c:v>
                </c:pt>
                <c:pt idx="981">
                  <c:v>197500</c:v>
                </c:pt>
                <c:pt idx="982">
                  <c:v>140000</c:v>
                </c:pt>
                <c:pt idx="983">
                  <c:v>80000</c:v>
                </c:pt>
                <c:pt idx="984">
                  <c:v>160000</c:v>
                </c:pt>
                <c:pt idx="985">
                  <c:v>149000</c:v>
                </c:pt>
                <c:pt idx="986">
                  <c:v>154000</c:v>
                </c:pt>
                <c:pt idx="987">
                  <c:v>174500</c:v>
                </c:pt>
                <c:pt idx="988">
                  <c:v>225000</c:v>
                </c:pt>
                <c:pt idx="989">
                  <c:v>149900</c:v>
                </c:pt>
                <c:pt idx="990">
                  <c:v>177500</c:v>
                </c:pt>
                <c:pt idx="991">
                  <c:v>218000</c:v>
                </c:pt>
                <c:pt idx="992">
                  <c:v>290000</c:v>
                </c:pt>
                <c:pt idx="993">
                  <c:v>230000</c:v>
                </c:pt>
                <c:pt idx="994">
                  <c:v>232000</c:v>
                </c:pt>
                <c:pt idx="995">
                  <c:v>185000</c:v>
                </c:pt>
                <c:pt idx="996">
                  <c:v>130000</c:v>
                </c:pt>
                <c:pt idx="997">
                  <c:v>224000</c:v>
                </c:pt>
                <c:pt idx="998">
                  <c:v>325000</c:v>
                </c:pt>
                <c:pt idx="999">
                  <c:v>108959</c:v>
                </c:pt>
                <c:pt idx="1000">
                  <c:v>202500</c:v>
                </c:pt>
                <c:pt idx="1001">
                  <c:v>233170</c:v>
                </c:pt>
                <c:pt idx="1002">
                  <c:v>138000</c:v>
                </c:pt>
                <c:pt idx="1003">
                  <c:v>173000</c:v>
                </c:pt>
                <c:pt idx="1004">
                  <c:v>147000</c:v>
                </c:pt>
                <c:pt idx="1005">
                  <c:v>625000</c:v>
                </c:pt>
                <c:pt idx="1006">
                  <c:v>179200</c:v>
                </c:pt>
                <c:pt idx="1007">
                  <c:v>163000</c:v>
                </c:pt>
                <c:pt idx="1008">
                  <c:v>203000</c:v>
                </c:pt>
                <c:pt idx="1009">
                  <c:v>200500</c:v>
                </c:pt>
                <c:pt idx="1010">
                  <c:v>302000</c:v>
                </c:pt>
                <c:pt idx="1011">
                  <c:v>285000</c:v>
                </c:pt>
                <c:pt idx="1012">
                  <c:v>333168</c:v>
                </c:pt>
                <c:pt idx="1013">
                  <c:v>250000</c:v>
                </c:pt>
                <c:pt idx="1014">
                  <c:v>119000</c:v>
                </c:pt>
                <c:pt idx="1015">
                  <c:v>745000</c:v>
                </c:pt>
                <c:pt idx="1016">
                  <c:v>206900</c:v>
                </c:pt>
                <c:pt idx="1017">
                  <c:v>186700</c:v>
                </c:pt>
                <c:pt idx="1018">
                  <c:v>295493</c:v>
                </c:pt>
                <c:pt idx="1019">
                  <c:v>195000</c:v>
                </c:pt>
                <c:pt idx="1020">
                  <c:v>208900</c:v>
                </c:pt>
                <c:pt idx="1021">
                  <c:v>168000</c:v>
                </c:pt>
                <c:pt idx="1022">
                  <c:v>275000</c:v>
                </c:pt>
                <c:pt idx="1023">
                  <c:v>165000</c:v>
                </c:pt>
                <c:pt idx="1024">
                  <c:v>111000</c:v>
                </c:pt>
                <c:pt idx="1025">
                  <c:v>176000</c:v>
                </c:pt>
                <c:pt idx="1026">
                  <c:v>156500</c:v>
                </c:pt>
                <c:pt idx="1027">
                  <c:v>178000</c:v>
                </c:pt>
                <c:pt idx="1028">
                  <c:v>72500</c:v>
                </c:pt>
                <c:pt idx="1029">
                  <c:v>116050</c:v>
                </c:pt>
                <c:pt idx="1030">
                  <c:v>190000</c:v>
                </c:pt>
                <c:pt idx="1031">
                  <c:v>213000</c:v>
                </c:pt>
                <c:pt idx="1032">
                  <c:v>82500</c:v>
                </c:pt>
                <c:pt idx="1033">
                  <c:v>271900</c:v>
                </c:pt>
                <c:pt idx="1034">
                  <c:v>147000</c:v>
                </c:pt>
                <c:pt idx="1035">
                  <c:v>200000</c:v>
                </c:pt>
                <c:pt idx="1036">
                  <c:v>130500</c:v>
                </c:pt>
                <c:pt idx="1037">
                  <c:v>290000</c:v>
                </c:pt>
                <c:pt idx="1038">
                  <c:v>256000</c:v>
                </c:pt>
                <c:pt idx="1039">
                  <c:v>164000</c:v>
                </c:pt>
                <c:pt idx="1040">
                  <c:v>176500</c:v>
                </c:pt>
                <c:pt idx="1041">
                  <c:v>145000</c:v>
                </c:pt>
                <c:pt idx="1042">
                  <c:v>227000</c:v>
                </c:pt>
                <c:pt idx="1043">
                  <c:v>125000</c:v>
                </c:pt>
                <c:pt idx="1044">
                  <c:v>132500</c:v>
                </c:pt>
                <c:pt idx="1045">
                  <c:v>229456</c:v>
                </c:pt>
                <c:pt idx="1046">
                  <c:v>100000</c:v>
                </c:pt>
                <c:pt idx="1047">
                  <c:v>91500</c:v>
                </c:pt>
                <c:pt idx="1048">
                  <c:v>125000</c:v>
                </c:pt>
                <c:pt idx="1049">
                  <c:v>134000</c:v>
                </c:pt>
                <c:pt idx="1050">
                  <c:v>167900</c:v>
                </c:pt>
                <c:pt idx="1051">
                  <c:v>137900</c:v>
                </c:pt>
                <c:pt idx="1052">
                  <c:v>135000</c:v>
                </c:pt>
                <c:pt idx="1053">
                  <c:v>145000</c:v>
                </c:pt>
                <c:pt idx="1054">
                  <c:v>52500</c:v>
                </c:pt>
                <c:pt idx="1055">
                  <c:v>147000</c:v>
                </c:pt>
                <c:pt idx="1056">
                  <c:v>200000</c:v>
                </c:pt>
                <c:pt idx="1057">
                  <c:v>127000</c:v>
                </c:pt>
                <c:pt idx="1058">
                  <c:v>128500</c:v>
                </c:pt>
                <c:pt idx="1059">
                  <c:v>101800</c:v>
                </c:pt>
                <c:pt idx="1060">
                  <c:v>123000</c:v>
                </c:pt>
                <c:pt idx="1061">
                  <c:v>130000</c:v>
                </c:pt>
                <c:pt idx="1062">
                  <c:v>155000</c:v>
                </c:pt>
                <c:pt idx="1063">
                  <c:v>175500</c:v>
                </c:pt>
                <c:pt idx="1064">
                  <c:v>228500</c:v>
                </c:pt>
                <c:pt idx="1065">
                  <c:v>142500</c:v>
                </c:pt>
                <c:pt idx="1066">
                  <c:v>177000</c:v>
                </c:pt>
                <c:pt idx="1067">
                  <c:v>224900</c:v>
                </c:pt>
                <c:pt idx="1068">
                  <c:v>155835</c:v>
                </c:pt>
                <c:pt idx="1069">
                  <c:v>170000</c:v>
                </c:pt>
                <c:pt idx="1070">
                  <c:v>262500</c:v>
                </c:pt>
                <c:pt idx="1071">
                  <c:v>230000</c:v>
                </c:pt>
                <c:pt idx="1072">
                  <c:v>283463</c:v>
                </c:pt>
                <c:pt idx="1073">
                  <c:v>186500</c:v>
                </c:pt>
                <c:pt idx="1074">
                  <c:v>215000</c:v>
                </c:pt>
                <c:pt idx="1075">
                  <c:v>119000</c:v>
                </c:pt>
                <c:pt idx="1076">
                  <c:v>244000</c:v>
                </c:pt>
                <c:pt idx="1077">
                  <c:v>171750</c:v>
                </c:pt>
                <c:pt idx="1078">
                  <c:v>130000</c:v>
                </c:pt>
                <c:pt idx="1079">
                  <c:v>200000</c:v>
                </c:pt>
                <c:pt idx="1080">
                  <c:v>165400</c:v>
                </c:pt>
                <c:pt idx="1081">
                  <c:v>171000</c:v>
                </c:pt>
                <c:pt idx="1082">
                  <c:v>301500</c:v>
                </c:pt>
                <c:pt idx="1083">
                  <c:v>134900</c:v>
                </c:pt>
                <c:pt idx="1084">
                  <c:v>190000</c:v>
                </c:pt>
                <c:pt idx="1085">
                  <c:v>410000</c:v>
                </c:pt>
                <c:pt idx="1086">
                  <c:v>181000</c:v>
                </c:pt>
                <c:pt idx="1087">
                  <c:v>235000</c:v>
                </c:pt>
                <c:pt idx="1088">
                  <c:v>161500</c:v>
                </c:pt>
                <c:pt idx="1089">
                  <c:v>170000</c:v>
                </c:pt>
                <c:pt idx="1090">
                  <c:v>183900</c:v>
                </c:pt>
                <c:pt idx="1091">
                  <c:v>110000</c:v>
                </c:pt>
                <c:pt idx="1092">
                  <c:v>381000</c:v>
                </c:pt>
                <c:pt idx="1093">
                  <c:v>149900</c:v>
                </c:pt>
                <c:pt idx="1094">
                  <c:v>260000</c:v>
                </c:pt>
                <c:pt idx="1095">
                  <c:v>177500</c:v>
                </c:pt>
                <c:pt idx="1096">
                  <c:v>137000</c:v>
                </c:pt>
                <c:pt idx="1097">
                  <c:v>315000</c:v>
                </c:pt>
                <c:pt idx="1098">
                  <c:v>137000</c:v>
                </c:pt>
                <c:pt idx="1099">
                  <c:v>260000</c:v>
                </c:pt>
                <c:pt idx="1100">
                  <c:v>135000</c:v>
                </c:pt>
                <c:pt idx="1101">
                  <c:v>104900</c:v>
                </c:pt>
                <c:pt idx="1102">
                  <c:v>274725</c:v>
                </c:pt>
                <c:pt idx="1103">
                  <c:v>156932</c:v>
                </c:pt>
                <c:pt idx="1104">
                  <c:v>205000</c:v>
                </c:pt>
                <c:pt idx="1105">
                  <c:v>144152</c:v>
                </c:pt>
                <c:pt idx="1106">
                  <c:v>318000</c:v>
                </c:pt>
                <c:pt idx="1107">
                  <c:v>216000</c:v>
                </c:pt>
                <c:pt idx="1108">
                  <c:v>212900</c:v>
                </c:pt>
                <c:pt idx="1109">
                  <c:v>193000</c:v>
                </c:pt>
                <c:pt idx="1110">
                  <c:v>115000</c:v>
                </c:pt>
                <c:pt idx="1111">
                  <c:v>127000</c:v>
                </c:pt>
                <c:pt idx="1112">
                  <c:v>140000</c:v>
                </c:pt>
                <c:pt idx="1113">
                  <c:v>144000</c:v>
                </c:pt>
                <c:pt idx="1114">
                  <c:v>239500</c:v>
                </c:pt>
                <c:pt idx="1115">
                  <c:v>232000</c:v>
                </c:pt>
                <c:pt idx="1116">
                  <c:v>139000</c:v>
                </c:pt>
                <c:pt idx="1117">
                  <c:v>165500</c:v>
                </c:pt>
                <c:pt idx="1118">
                  <c:v>80000</c:v>
                </c:pt>
                <c:pt idx="1119">
                  <c:v>274300</c:v>
                </c:pt>
                <c:pt idx="1120">
                  <c:v>143000</c:v>
                </c:pt>
                <c:pt idx="1121">
                  <c:v>466500</c:v>
                </c:pt>
                <c:pt idx="1122">
                  <c:v>179900</c:v>
                </c:pt>
                <c:pt idx="1123">
                  <c:v>250000</c:v>
                </c:pt>
                <c:pt idx="1124">
                  <c:v>146000</c:v>
                </c:pt>
                <c:pt idx="1125">
                  <c:v>239000</c:v>
                </c:pt>
                <c:pt idx="1126">
                  <c:v>194000</c:v>
                </c:pt>
                <c:pt idx="1127">
                  <c:v>91000</c:v>
                </c:pt>
                <c:pt idx="1128">
                  <c:v>235000</c:v>
                </c:pt>
                <c:pt idx="1129">
                  <c:v>117000</c:v>
                </c:pt>
                <c:pt idx="1130">
                  <c:v>171900</c:v>
                </c:pt>
                <c:pt idx="1131">
                  <c:v>83000</c:v>
                </c:pt>
                <c:pt idx="1132">
                  <c:v>119500</c:v>
                </c:pt>
                <c:pt idx="1133">
                  <c:v>167500</c:v>
                </c:pt>
                <c:pt idx="1134">
                  <c:v>120000</c:v>
                </c:pt>
                <c:pt idx="1135">
                  <c:v>237500</c:v>
                </c:pt>
                <c:pt idx="1136">
                  <c:v>189000</c:v>
                </c:pt>
                <c:pt idx="1137">
                  <c:v>105000</c:v>
                </c:pt>
                <c:pt idx="1138">
                  <c:v>158000</c:v>
                </c:pt>
                <c:pt idx="1139">
                  <c:v>125500</c:v>
                </c:pt>
                <c:pt idx="1140">
                  <c:v>148000</c:v>
                </c:pt>
                <c:pt idx="1141">
                  <c:v>250000</c:v>
                </c:pt>
                <c:pt idx="1142">
                  <c:v>153500</c:v>
                </c:pt>
                <c:pt idx="1143">
                  <c:v>136000</c:v>
                </c:pt>
                <c:pt idx="1144">
                  <c:v>140000</c:v>
                </c:pt>
                <c:pt idx="1145">
                  <c:v>377500</c:v>
                </c:pt>
                <c:pt idx="1146">
                  <c:v>113000</c:v>
                </c:pt>
                <c:pt idx="1147">
                  <c:v>131000</c:v>
                </c:pt>
                <c:pt idx="1148">
                  <c:v>112000</c:v>
                </c:pt>
                <c:pt idx="1149">
                  <c:v>235000</c:v>
                </c:pt>
                <c:pt idx="1150">
                  <c:v>115000</c:v>
                </c:pt>
                <c:pt idx="1151">
                  <c:v>124000</c:v>
                </c:pt>
                <c:pt idx="1152">
                  <c:v>184000</c:v>
                </c:pt>
                <c:pt idx="1153">
                  <c:v>123000</c:v>
                </c:pt>
                <c:pt idx="1154">
                  <c:v>367294</c:v>
                </c:pt>
                <c:pt idx="1155">
                  <c:v>246578</c:v>
                </c:pt>
                <c:pt idx="1156">
                  <c:v>142000</c:v>
                </c:pt>
                <c:pt idx="1157">
                  <c:v>281213</c:v>
                </c:pt>
                <c:pt idx="1158">
                  <c:v>195000</c:v>
                </c:pt>
                <c:pt idx="1159">
                  <c:v>137450</c:v>
                </c:pt>
                <c:pt idx="1160">
                  <c:v>248328</c:v>
                </c:pt>
                <c:pt idx="1161">
                  <c:v>193000</c:v>
                </c:pt>
                <c:pt idx="1162">
                  <c:v>178000</c:v>
                </c:pt>
                <c:pt idx="1163">
                  <c:v>193879</c:v>
                </c:pt>
                <c:pt idx="1164">
                  <c:v>175000</c:v>
                </c:pt>
                <c:pt idx="1165">
                  <c:v>282922</c:v>
                </c:pt>
                <c:pt idx="1166">
                  <c:v>127500</c:v>
                </c:pt>
                <c:pt idx="1167">
                  <c:v>275000</c:v>
                </c:pt>
                <c:pt idx="1168">
                  <c:v>151000</c:v>
                </c:pt>
                <c:pt idx="1169">
                  <c:v>133000</c:v>
                </c:pt>
                <c:pt idx="1170">
                  <c:v>181000</c:v>
                </c:pt>
                <c:pt idx="1171">
                  <c:v>112000</c:v>
                </c:pt>
                <c:pt idx="1172">
                  <c:v>144000</c:v>
                </c:pt>
                <c:pt idx="1173">
                  <c:v>125500</c:v>
                </c:pt>
                <c:pt idx="1174">
                  <c:v>177000</c:v>
                </c:pt>
                <c:pt idx="1175">
                  <c:v>215000</c:v>
                </c:pt>
                <c:pt idx="1176">
                  <c:v>325000</c:v>
                </c:pt>
                <c:pt idx="1177">
                  <c:v>230000</c:v>
                </c:pt>
                <c:pt idx="1178">
                  <c:v>134500</c:v>
                </c:pt>
                <c:pt idx="1179">
                  <c:v>140000</c:v>
                </c:pt>
                <c:pt idx="1180">
                  <c:v>118000</c:v>
                </c:pt>
                <c:pt idx="1181">
                  <c:v>90000</c:v>
                </c:pt>
                <c:pt idx="1182">
                  <c:v>93500</c:v>
                </c:pt>
                <c:pt idx="1183">
                  <c:v>257000</c:v>
                </c:pt>
                <c:pt idx="1184">
                  <c:v>424870</c:v>
                </c:pt>
                <c:pt idx="1185">
                  <c:v>207000</c:v>
                </c:pt>
                <c:pt idx="1186">
                  <c:v>201800</c:v>
                </c:pt>
                <c:pt idx="1187">
                  <c:v>175900</c:v>
                </c:pt>
                <c:pt idx="1188">
                  <c:v>129000</c:v>
                </c:pt>
                <c:pt idx="1189">
                  <c:v>340000</c:v>
                </c:pt>
                <c:pt idx="1190">
                  <c:v>171000</c:v>
                </c:pt>
                <c:pt idx="1191">
                  <c:v>124000</c:v>
                </c:pt>
                <c:pt idx="1192">
                  <c:v>392500</c:v>
                </c:pt>
                <c:pt idx="1193">
                  <c:v>179900</c:v>
                </c:pt>
                <c:pt idx="1194">
                  <c:v>174000</c:v>
                </c:pt>
                <c:pt idx="1195">
                  <c:v>127500</c:v>
                </c:pt>
                <c:pt idx="1196">
                  <c:v>197900</c:v>
                </c:pt>
                <c:pt idx="1197">
                  <c:v>136500</c:v>
                </c:pt>
                <c:pt idx="1198">
                  <c:v>189000</c:v>
                </c:pt>
                <c:pt idx="1199">
                  <c:v>274970</c:v>
                </c:pt>
                <c:pt idx="1200">
                  <c:v>80500</c:v>
                </c:pt>
                <c:pt idx="1201">
                  <c:v>144000</c:v>
                </c:pt>
                <c:pt idx="1202">
                  <c:v>214000</c:v>
                </c:pt>
                <c:pt idx="1203">
                  <c:v>142000</c:v>
                </c:pt>
                <c:pt idx="1204">
                  <c:v>138887</c:v>
                </c:pt>
                <c:pt idx="1205">
                  <c:v>271000</c:v>
                </c:pt>
                <c:pt idx="1206">
                  <c:v>465000</c:v>
                </c:pt>
                <c:pt idx="1207">
                  <c:v>140000</c:v>
                </c:pt>
                <c:pt idx="1208">
                  <c:v>294000</c:v>
                </c:pt>
                <c:pt idx="1209">
                  <c:v>192140</c:v>
                </c:pt>
                <c:pt idx="1210">
                  <c:v>128900</c:v>
                </c:pt>
                <c:pt idx="1211">
                  <c:v>143750</c:v>
                </c:pt>
                <c:pt idx="1212">
                  <c:v>185750</c:v>
                </c:pt>
                <c:pt idx="1213">
                  <c:v>64500</c:v>
                </c:pt>
                <c:pt idx="1214">
                  <c:v>280000</c:v>
                </c:pt>
                <c:pt idx="1215">
                  <c:v>186500</c:v>
                </c:pt>
                <c:pt idx="1216">
                  <c:v>259000</c:v>
                </c:pt>
                <c:pt idx="1217">
                  <c:v>160000</c:v>
                </c:pt>
                <c:pt idx="1218">
                  <c:v>180000</c:v>
                </c:pt>
                <c:pt idx="1219">
                  <c:v>174000</c:v>
                </c:pt>
                <c:pt idx="1220">
                  <c:v>245350</c:v>
                </c:pt>
                <c:pt idx="1221">
                  <c:v>120500</c:v>
                </c:pt>
                <c:pt idx="1222">
                  <c:v>95000</c:v>
                </c:pt>
                <c:pt idx="1223">
                  <c:v>394617</c:v>
                </c:pt>
                <c:pt idx="1224">
                  <c:v>107000</c:v>
                </c:pt>
                <c:pt idx="1225">
                  <c:v>191000</c:v>
                </c:pt>
                <c:pt idx="1226">
                  <c:v>143000</c:v>
                </c:pt>
                <c:pt idx="1227">
                  <c:v>149300</c:v>
                </c:pt>
                <c:pt idx="1228">
                  <c:v>265900</c:v>
                </c:pt>
                <c:pt idx="1229">
                  <c:v>310000</c:v>
                </c:pt>
                <c:pt idx="1230">
                  <c:v>99900</c:v>
                </c:pt>
                <c:pt idx="1231">
                  <c:v>121000</c:v>
                </c:pt>
                <c:pt idx="1232">
                  <c:v>60000</c:v>
                </c:pt>
                <c:pt idx="1233">
                  <c:v>179600</c:v>
                </c:pt>
                <c:pt idx="1234">
                  <c:v>102000</c:v>
                </c:pt>
                <c:pt idx="1235">
                  <c:v>157900</c:v>
                </c:pt>
                <c:pt idx="1236">
                  <c:v>239000</c:v>
                </c:pt>
                <c:pt idx="1237">
                  <c:v>240000</c:v>
                </c:pt>
                <c:pt idx="1238">
                  <c:v>134500</c:v>
                </c:pt>
                <c:pt idx="1239">
                  <c:v>112000</c:v>
                </c:pt>
                <c:pt idx="1240">
                  <c:v>169900</c:v>
                </c:pt>
                <c:pt idx="1241">
                  <c:v>92000</c:v>
                </c:pt>
                <c:pt idx="1242">
                  <c:v>130000</c:v>
                </c:pt>
                <c:pt idx="1243">
                  <c:v>136000</c:v>
                </c:pt>
                <c:pt idx="1244">
                  <c:v>219210</c:v>
                </c:pt>
                <c:pt idx="1245">
                  <c:v>287090</c:v>
                </c:pt>
                <c:pt idx="1246">
                  <c:v>378500</c:v>
                </c:pt>
                <c:pt idx="1247">
                  <c:v>145000</c:v>
                </c:pt>
                <c:pt idx="1248">
                  <c:v>132500</c:v>
                </c:pt>
                <c:pt idx="1249">
                  <c:v>84500</c:v>
                </c:pt>
                <c:pt idx="1250">
                  <c:v>235128</c:v>
                </c:pt>
                <c:pt idx="1251">
                  <c:v>185000</c:v>
                </c:pt>
                <c:pt idx="1252">
                  <c:v>220000</c:v>
                </c:pt>
                <c:pt idx="1253">
                  <c:v>122000</c:v>
                </c:pt>
                <c:pt idx="1254">
                  <c:v>82000</c:v>
                </c:pt>
                <c:pt idx="1255">
                  <c:v>104000</c:v>
                </c:pt>
                <c:pt idx="1256">
                  <c:v>133000</c:v>
                </c:pt>
                <c:pt idx="1257">
                  <c:v>79900</c:v>
                </c:pt>
                <c:pt idx="1258">
                  <c:v>90350</c:v>
                </c:pt>
                <c:pt idx="1259">
                  <c:v>147000</c:v>
                </c:pt>
                <c:pt idx="1260">
                  <c:v>159000</c:v>
                </c:pt>
                <c:pt idx="1261">
                  <c:v>139900</c:v>
                </c:pt>
                <c:pt idx="1262">
                  <c:v>438780</c:v>
                </c:pt>
                <c:pt idx="1263">
                  <c:v>243000</c:v>
                </c:pt>
                <c:pt idx="1264">
                  <c:v>118500</c:v>
                </c:pt>
                <c:pt idx="1265">
                  <c:v>200100</c:v>
                </c:pt>
                <c:pt idx="1266">
                  <c:v>140000</c:v>
                </c:pt>
                <c:pt idx="1267">
                  <c:v>143250</c:v>
                </c:pt>
                <c:pt idx="1268">
                  <c:v>169000</c:v>
                </c:pt>
                <c:pt idx="1269">
                  <c:v>163500</c:v>
                </c:pt>
                <c:pt idx="1270">
                  <c:v>91000</c:v>
                </c:pt>
                <c:pt idx="1271">
                  <c:v>160000</c:v>
                </c:pt>
                <c:pt idx="1272">
                  <c:v>179200</c:v>
                </c:pt>
                <c:pt idx="1273">
                  <c:v>133000</c:v>
                </c:pt>
                <c:pt idx="1274">
                  <c:v>159434</c:v>
                </c:pt>
                <c:pt idx="1275">
                  <c:v>107000</c:v>
                </c:pt>
                <c:pt idx="1276">
                  <c:v>140000</c:v>
                </c:pt>
                <c:pt idx="1277">
                  <c:v>137500</c:v>
                </c:pt>
                <c:pt idx="1278">
                  <c:v>157500</c:v>
                </c:pt>
                <c:pt idx="1279">
                  <c:v>180000</c:v>
                </c:pt>
                <c:pt idx="1280">
                  <c:v>79000</c:v>
                </c:pt>
                <c:pt idx="1281">
                  <c:v>83000</c:v>
                </c:pt>
                <c:pt idx="1282">
                  <c:v>91300</c:v>
                </c:pt>
                <c:pt idx="1283">
                  <c:v>129000</c:v>
                </c:pt>
                <c:pt idx="1284">
                  <c:v>139000</c:v>
                </c:pt>
                <c:pt idx="1285">
                  <c:v>128000</c:v>
                </c:pt>
                <c:pt idx="1286">
                  <c:v>125000</c:v>
                </c:pt>
                <c:pt idx="1287">
                  <c:v>68500</c:v>
                </c:pt>
                <c:pt idx="1288">
                  <c:v>87000</c:v>
                </c:pt>
                <c:pt idx="1289">
                  <c:v>76000</c:v>
                </c:pt>
                <c:pt idx="1290">
                  <c:v>86000</c:v>
                </c:pt>
                <c:pt idx="1291">
                  <c:v>98000</c:v>
                </c:pt>
                <c:pt idx="1292">
                  <c:v>98000</c:v>
                </c:pt>
                <c:pt idx="1293">
                  <c:v>116000</c:v>
                </c:pt>
                <c:pt idx="1294">
                  <c:v>120500</c:v>
                </c:pt>
                <c:pt idx="1295">
                  <c:v>58500</c:v>
                </c:pt>
                <c:pt idx="1296">
                  <c:v>119000</c:v>
                </c:pt>
                <c:pt idx="1297">
                  <c:v>102776</c:v>
                </c:pt>
                <c:pt idx="1298">
                  <c:v>182900</c:v>
                </c:pt>
                <c:pt idx="1299">
                  <c:v>67000</c:v>
                </c:pt>
                <c:pt idx="1300">
                  <c:v>55000</c:v>
                </c:pt>
                <c:pt idx="1301">
                  <c:v>113000</c:v>
                </c:pt>
                <c:pt idx="1302">
                  <c:v>118500</c:v>
                </c:pt>
                <c:pt idx="1303">
                  <c:v>154900</c:v>
                </c:pt>
                <c:pt idx="1304">
                  <c:v>119000</c:v>
                </c:pt>
                <c:pt idx="1305">
                  <c:v>140000</c:v>
                </c:pt>
                <c:pt idx="1306">
                  <c:v>135000</c:v>
                </c:pt>
                <c:pt idx="1307">
                  <c:v>137000</c:v>
                </c:pt>
                <c:pt idx="1308">
                  <c:v>103000</c:v>
                </c:pt>
                <c:pt idx="1309">
                  <c:v>130000</c:v>
                </c:pt>
                <c:pt idx="1310">
                  <c:v>108480</c:v>
                </c:pt>
                <c:pt idx="1311">
                  <c:v>119000</c:v>
                </c:pt>
                <c:pt idx="1312">
                  <c:v>96500</c:v>
                </c:pt>
                <c:pt idx="1313">
                  <c:v>149000</c:v>
                </c:pt>
                <c:pt idx="1314">
                  <c:v>88000</c:v>
                </c:pt>
                <c:pt idx="1315">
                  <c:v>93000</c:v>
                </c:pt>
                <c:pt idx="1316">
                  <c:v>132000</c:v>
                </c:pt>
                <c:pt idx="1317">
                  <c:v>165000</c:v>
                </c:pt>
                <c:pt idx="1318">
                  <c:v>142125</c:v>
                </c:pt>
                <c:pt idx="1319">
                  <c:v>112000</c:v>
                </c:pt>
                <c:pt idx="1320">
                  <c:v>118400</c:v>
                </c:pt>
                <c:pt idx="1321">
                  <c:v>120000</c:v>
                </c:pt>
                <c:pt idx="1322">
                  <c:v>225000</c:v>
                </c:pt>
                <c:pt idx="1323">
                  <c:v>122500</c:v>
                </c:pt>
                <c:pt idx="1324">
                  <c:v>34900</c:v>
                </c:pt>
                <c:pt idx="1325">
                  <c:v>127000</c:v>
                </c:pt>
                <c:pt idx="1326">
                  <c:v>161000</c:v>
                </c:pt>
                <c:pt idx="1327">
                  <c:v>113000</c:v>
                </c:pt>
                <c:pt idx="1328">
                  <c:v>109500</c:v>
                </c:pt>
                <c:pt idx="1329">
                  <c:v>115000</c:v>
                </c:pt>
                <c:pt idx="1330">
                  <c:v>148000</c:v>
                </c:pt>
                <c:pt idx="1331">
                  <c:v>109500</c:v>
                </c:pt>
                <c:pt idx="1332">
                  <c:v>147000</c:v>
                </c:pt>
                <c:pt idx="1333">
                  <c:v>108000</c:v>
                </c:pt>
                <c:pt idx="1334">
                  <c:v>137000</c:v>
                </c:pt>
                <c:pt idx="1335">
                  <c:v>155000</c:v>
                </c:pt>
                <c:pt idx="1336">
                  <c:v>112000</c:v>
                </c:pt>
                <c:pt idx="1337">
                  <c:v>135000</c:v>
                </c:pt>
                <c:pt idx="1338">
                  <c:v>180500</c:v>
                </c:pt>
                <c:pt idx="1339">
                  <c:v>79000</c:v>
                </c:pt>
                <c:pt idx="1340">
                  <c:v>110000</c:v>
                </c:pt>
                <c:pt idx="1341">
                  <c:v>136500</c:v>
                </c:pt>
                <c:pt idx="1342">
                  <c:v>89000</c:v>
                </c:pt>
                <c:pt idx="1343">
                  <c:v>115000</c:v>
                </c:pt>
                <c:pt idx="1344">
                  <c:v>128000</c:v>
                </c:pt>
                <c:pt idx="1345">
                  <c:v>128000</c:v>
                </c:pt>
                <c:pt idx="1346">
                  <c:v>78000</c:v>
                </c:pt>
                <c:pt idx="1347">
                  <c:v>170000</c:v>
                </c:pt>
                <c:pt idx="1348">
                  <c:v>102000</c:v>
                </c:pt>
                <c:pt idx="1349">
                  <c:v>100000</c:v>
                </c:pt>
                <c:pt idx="1350">
                  <c:v>159500</c:v>
                </c:pt>
                <c:pt idx="1351">
                  <c:v>139000</c:v>
                </c:pt>
                <c:pt idx="1352">
                  <c:v>101000</c:v>
                </c:pt>
                <c:pt idx="1353">
                  <c:v>260000</c:v>
                </c:pt>
                <c:pt idx="1354">
                  <c:v>115000</c:v>
                </c:pt>
                <c:pt idx="1355">
                  <c:v>86000</c:v>
                </c:pt>
                <c:pt idx="1356">
                  <c:v>190000</c:v>
                </c:pt>
                <c:pt idx="1357">
                  <c:v>107500</c:v>
                </c:pt>
                <c:pt idx="1358">
                  <c:v>311500</c:v>
                </c:pt>
                <c:pt idx="1359">
                  <c:v>116000</c:v>
                </c:pt>
                <c:pt idx="1360">
                  <c:v>137500</c:v>
                </c:pt>
                <c:pt idx="1361">
                  <c:v>260400</c:v>
                </c:pt>
                <c:pt idx="1362">
                  <c:v>119000</c:v>
                </c:pt>
                <c:pt idx="1363">
                  <c:v>85000</c:v>
                </c:pt>
                <c:pt idx="1364">
                  <c:v>132000</c:v>
                </c:pt>
                <c:pt idx="1365">
                  <c:v>160000</c:v>
                </c:pt>
                <c:pt idx="1366">
                  <c:v>196500</c:v>
                </c:pt>
                <c:pt idx="1367">
                  <c:v>134000</c:v>
                </c:pt>
                <c:pt idx="1368">
                  <c:v>149700</c:v>
                </c:pt>
                <c:pt idx="1369">
                  <c:v>177000</c:v>
                </c:pt>
                <c:pt idx="1370">
                  <c:v>105000</c:v>
                </c:pt>
                <c:pt idx="1371">
                  <c:v>335000</c:v>
                </c:pt>
                <c:pt idx="1372">
                  <c:v>85000</c:v>
                </c:pt>
                <c:pt idx="1373">
                  <c:v>128000</c:v>
                </c:pt>
                <c:pt idx="1374">
                  <c:v>68400</c:v>
                </c:pt>
                <c:pt idx="1375">
                  <c:v>108500</c:v>
                </c:pt>
                <c:pt idx="1376">
                  <c:v>138000</c:v>
                </c:pt>
                <c:pt idx="1377">
                  <c:v>175000</c:v>
                </c:pt>
                <c:pt idx="1378">
                  <c:v>213500</c:v>
                </c:pt>
                <c:pt idx="1379">
                  <c:v>40000</c:v>
                </c:pt>
                <c:pt idx="1380">
                  <c:v>287000</c:v>
                </c:pt>
                <c:pt idx="1381">
                  <c:v>157000</c:v>
                </c:pt>
                <c:pt idx="1382">
                  <c:v>116900</c:v>
                </c:pt>
                <c:pt idx="1383">
                  <c:v>94000</c:v>
                </c:pt>
                <c:pt idx="1384">
                  <c:v>198500</c:v>
                </c:pt>
                <c:pt idx="1385">
                  <c:v>180000</c:v>
                </c:pt>
                <c:pt idx="1386">
                  <c:v>137500</c:v>
                </c:pt>
                <c:pt idx="1387">
                  <c:v>152000</c:v>
                </c:pt>
                <c:pt idx="1388">
                  <c:v>100000</c:v>
                </c:pt>
                <c:pt idx="1389">
                  <c:v>140000</c:v>
                </c:pt>
                <c:pt idx="1390">
                  <c:v>142000</c:v>
                </c:pt>
                <c:pt idx="1391">
                  <c:v>200000</c:v>
                </c:pt>
                <c:pt idx="1392">
                  <c:v>98000</c:v>
                </c:pt>
                <c:pt idx="1393">
                  <c:v>153000</c:v>
                </c:pt>
                <c:pt idx="1394">
                  <c:v>93000</c:v>
                </c:pt>
                <c:pt idx="1395">
                  <c:v>125500</c:v>
                </c:pt>
                <c:pt idx="1396">
                  <c:v>217000</c:v>
                </c:pt>
                <c:pt idx="1397">
                  <c:v>87000</c:v>
                </c:pt>
                <c:pt idx="1398">
                  <c:v>213000</c:v>
                </c:pt>
                <c:pt idx="1399">
                  <c:v>262000</c:v>
                </c:pt>
                <c:pt idx="1400">
                  <c:v>159500</c:v>
                </c:pt>
                <c:pt idx="1401">
                  <c:v>153900</c:v>
                </c:pt>
                <c:pt idx="1402">
                  <c:v>139000</c:v>
                </c:pt>
                <c:pt idx="1403">
                  <c:v>105000</c:v>
                </c:pt>
                <c:pt idx="1404">
                  <c:v>200624</c:v>
                </c:pt>
                <c:pt idx="1405">
                  <c:v>107400</c:v>
                </c:pt>
                <c:pt idx="1406">
                  <c:v>403000</c:v>
                </c:pt>
                <c:pt idx="1407">
                  <c:v>129900</c:v>
                </c:pt>
                <c:pt idx="1408">
                  <c:v>139400</c:v>
                </c:pt>
                <c:pt idx="1409">
                  <c:v>117000</c:v>
                </c:pt>
                <c:pt idx="1410">
                  <c:v>106250</c:v>
                </c:pt>
                <c:pt idx="1411">
                  <c:v>163000</c:v>
                </c:pt>
                <c:pt idx="1412">
                  <c:v>124000</c:v>
                </c:pt>
                <c:pt idx="1413">
                  <c:v>341000</c:v>
                </c:pt>
                <c:pt idx="1414">
                  <c:v>155000</c:v>
                </c:pt>
                <c:pt idx="1415">
                  <c:v>144000</c:v>
                </c:pt>
                <c:pt idx="1416">
                  <c:v>223000</c:v>
                </c:pt>
                <c:pt idx="1417">
                  <c:v>197000</c:v>
                </c:pt>
                <c:pt idx="1418">
                  <c:v>147000</c:v>
                </c:pt>
                <c:pt idx="1419">
                  <c:v>133000</c:v>
                </c:pt>
                <c:pt idx="1420">
                  <c:v>157000</c:v>
                </c:pt>
                <c:pt idx="1421">
                  <c:v>225000</c:v>
                </c:pt>
                <c:pt idx="1422">
                  <c:v>238000</c:v>
                </c:pt>
                <c:pt idx="1423">
                  <c:v>85000</c:v>
                </c:pt>
                <c:pt idx="1424">
                  <c:v>125000</c:v>
                </c:pt>
                <c:pt idx="1425">
                  <c:v>200000</c:v>
                </c:pt>
                <c:pt idx="1426">
                  <c:v>160000</c:v>
                </c:pt>
                <c:pt idx="1427">
                  <c:v>153500</c:v>
                </c:pt>
                <c:pt idx="1428">
                  <c:v>178000</c:v>
                </c:pt>
                <c:pt idx="1429">
                  <c:v>275000</c:v>
                </c:pt>
                <c:pt idx="1430">
                  <c:v>62383</c:v>
                </c:pt>
                <c:pt idx="1431">
                  <c:v>104900</c:v>
                </c:pt>
                <c:pt idx="1432">
                  <c:v>135000</c:v>
                </c:pt>
                <c:pt idx="1433">
                  <c:v>110000</c:v>
                </c:pt>
                <c:pt idx="1434">
                  <c:v>164500</c:v>
                </c:pt>
                <c:pt idx="1435">
                  <c:v>127000</c:v>
                </c:pt>
                <c:pt idx="1436">
                  <c:v>87000</c:v>
                </c:pt>
                <c:pt idx="1437">
                  <c:v>124900</c:v>
                </c:pt>
                <c:pt idx="1438">
                  <c:v>110000</c:v>
                </c:pt>
                <c:pt idx="1439">
                  <c:v>176000</c:v>
                </c:pt>
                <c:pt idx="1440">
                  <c:v>197900</c:v>
                </c:pt>
                <c:pt idx="1441">
                  <c:v>129000</c:v>
                </c:pt>
                <c:pt idx="1442">
                  <c:v>133700</c:v>
                </c:pt>
                <c:pt idx="1443">
                  <c:v>140000</c:v>
                </c:pt>
                <c:pt idx="1444">
                  <c:v>129500</c:v>
                </c:pt>
                <c:pt idx="1445">
                  <c:v>175000</c:v>
                </c:pt>
                <c:pt idx="1446">
                  <c:v>122000</c:v>
                </c:pt>
                <c:pt idx="1447">
                  <c:v>214500</c:v>
                </c:pt>
                <c:pt idx="1448">
                  <c:v>140000</c:v>
                </c:pt>
                <c:pt idx="1449">
                  <c:v>157900</c:v>
                </c:pt>
                <c:pt idx="1450">
                  <c:v>230000</c:v>
                </c:pt>
                <c:pt idx="1451">
                  <c:v>79000</c:v>
                </c:pt>
                <c:pt idx="1452">
                  <c:v>430000</c:v>
                </c:pt>
                <c:pt idx="1453">
                  <c:v>124000</c:v>
                </c:pt>
                <c:pt idx="1454">
                  <c:v>130000</c:v>
                </c:pt>
                <c:pt idx="1455">
                  <c:v>189000</c:v>
                </c:pt>
                <c:pt idx="1456">
                  <c:v>244400</c:v>
                </c:pt>
                <c:pt idx="1457">
                  <c:v>144000</c:v>
                </c:pt>
                <c:pt idx="1458">
                  <c:v>265979</c:v>
                </c:pt>
                <c:pt idx="1459">
                  <c:v>235000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7-4B13-A8A2-10AC86B20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85552"/>
        <c:axId val="1753009616"/>
      </c:scatterChart>
      <c:valAx>
        <c:axId val="19450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009616"/>
        <c:crosses val="autoZero"/>
        <c:crossBetween val="midCat"/>
      </c:valAx>
      <c:valAx>
        <c:axId val="17530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8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 6. Avg. Sale Price by Above</a:t>
            </a:r>
            <a:r>
              <a:rPr lang="en-US" sz="1200" baseline="0"/>
              <a:t> Ground Living Area </a:t>
            </a:r>
            <a:r>
              <a:rPr lang="en-US" sz="1200"/>
              <a:t>SF</a:t>
            </a:r>
          </a:p>
        </c:rich>
      </c:tx>
      <c:layout>
        <c:manualLayout>
          <c:xMode val="edge"/>
          <c:yMode val="edge"/>
          <c:x val="0.13965148921602191"/>
          <c:y val="3.5944648930717978E-2"/>
        </c:manualLayout>
      </c:layout>
      <c:overlay val="0"/>
      <c:spPr>
        <a:noFill/>
        <a:ln w="127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GrLivingArea!$D$1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GrLivingArea!$C$2:$C$484</c:f>
              <c:numCache>
                <c:formatCode>General</c:formatCode>
                <c:ptCount val="483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672</c:v>
                </c:pt>
                <c:pt idx="8">
                  <c:v>691</c:v>
                </c:pt>
                <c:pt idx="9">
                  <c:v>693</c:v>
                </c:pt>
                <c:pt idx="10">
                  <c:v>694</c:v>
                </c:pt>
                <c:pt idx="11">
                  <c:v>698</c:v>
                </c:pt>
                <c:pt idx="12">
                  <c:v>708</c:v>
                </c:pt>
                <c:pt idx="13">
                  <c:v>720</c:v>
                </c:pt>
                <c:pt idx="14">
                  <c:v>729</c:v>
                </c:pt>
                <c:pt idx="15">
                  <c:v>747</c:v>
                </c:pt>
                <c:pt idx="16">
                  <c:v>752</c:v>
                </c:pt>
                <c:pt idx="17">
                  <c:v>754</c:v>
                </c:pt>
                <c:pt idx="18">
                  <c:v>764</c:v>
                </c:pt>
                <c:pt idx="19">
                  <c:v>767</c:v>
                </c:pt>
                <c:pt idx="20">
                  <c:v>768</c:v>
                </c:pt>
                <c:pt idx="21">
                  <c:v>773</c:v>
                </c:pt>
                <c:pt idx="22">
                  <c:v>774</c:v>
                </c:pt>
                <c:pt idx="23">
                  <c:v>778</c:v>
                </c:pt>
                <c:pt idx="24">
                  <c:v>780</c:v>
                </c:pt>
                <c:pt idx="25">
                  <c:v>784</c:v>
                </c:pt>
                <c:pt idx="26">
                  <c:v>788</c:v>
                </c:pt>
                <c:pt idx="27">
                  <c:v>789</c:v>
                </c:pt>
                <c:pt idx="28">
                  <c:v>790</c:v>
                </c:pt>
                <c:pt idx="29">
                  <c:v>792</c:v>
                </c:pt>
                <c:pt idx="30">
                  <c:v>796</c:v>
                </c:pt>
                <c:pt idx="31">
                  <c:v>800</c:v>
                </c:pt>
                <c:pt idx="32">
                  <c:v>803</c:v>
                </c:pt>
                <c:pt idx="33">
                  <c:v>804</c:v>
                </c:pt>
                <c:pt idx="34">
                  <c:v>813</c:v>
                </c:pt>
                <c:pt idx="35">
                  <c:v>816</c:v>
                </c:pt>
                <c:pt idx="36">
                  <c:v>825</c:v>
                </c:pt>
                <c:pt idx="37">
                  <c:v>827</c:v>
                </c:pt>
                <c:pt idx="38">
                  <c:v>832</c:v>
                </c:pt>
                <c:pt idx="39">
                  <c:v>833</c:v>
                </c:pt>
                <c:pt idx="40">
                  <c:v>835</c:v>
                </c:pt>
                <c:pt idx="41">
                  <c:v>838</c:v>
                </c:pt>
                <c:pt idx="42">
                  <c:v>840</c:v>
                </c:pt>
                <c:pt idx="43">
                  <c:v>841</c:v>
                </c:pt>
                <c:pt idx="44">
                  <c:v>845</c:v>
                </c:pt>
                <c:pt idx="45">
                  <c:v>848</c:v>
                </c:pt>
                <c:pt idx="46">
                  <c:v>854</c:v>
                </c:pt>
                <c:pt idx="47">
                  <c:v>858</c:v>
                </c:pt>
                <c:pt idx="48">
                  <c:v>860</c:v>
                </c:pt>
                <c:pt idx="49">
                  <c:v>861</c:v>
                </c:pt>
                <c:pt idx="50">
                  <c:v>864</c:v>
                </c:pt>
                <c:pt idx="51">
                  <c:v>866</c:v>
                </c:pt>
                <c:pt idx="52">
                  <c:v>869</c:v>
                </c:pt>
                <c:pt idx="53">
                  <c:v>872</c:v>
                </c:pt>
                <c:pt idx="54">
                  <c:v>874</c:v>
                </c:pt>
                <c:pt idx="55">
                  <c:v>875</c:v>
                </c:pt>
                <c:pt idx="56">
                  <c:v>882</c:v>
                </c:pt>
                <c:pt idx="57">
                  <c:v>884</c:v>
                </c:pt>
                <c:pt idx="58">
                  <c:v>886</c:v>
                </c:pt>
                <c:pt idx="59">
                  <c:v>892</c:v>
                </c:pt>
                <c:pt idx="60">
                  <c:v>893</c:v>
                </c:pt>
                <c:pt idx="61">
                  <c:v>894</c:v>
                </c:pt>
                <c:pt idx="62">
                  <c:v>899</c:v>
                </c:pt>
                <c:pt idx="63">
                  <c:v>900</c:v>
                </c:pt>
                <c:pt idx="64">
                  <c:v>901</c:v>
                </c:pt>
                <c:pt idx="65">
                  <c:v>902</c:v>
                </c:pt>
                <c:pt idx="66">
                  <c:v>904</c:v>
                </c:pt>
                <c:pt idx="67">
                  <c:v>907</c:v>
                </c:pt>
                <c:pt idx="68">
                  <c:v>910</c:v>
                </c:pt>
                <c:pt idx="69">
                  <c:v>912</c:v>
                </c:pt>
                <c:pt idx="70">
                  <c:v>913</c:v>
                </c:pt>
                <c:pt idx="71">
                  <c:v>914</c:v>
                </c:pt>
                <c:pt idx="72">
                  <c:v>918</c:v>
                </c:pt>
                <c:pt idx="73">
                  <c:v>923</c:v>
                </c:pt>
                <c:pt idx="74">
                  <c:v>924</c:v>
                </c:pt>
                <c:pt idx="75">
                  <c:v>925</c:v>
                </c:pt>
                <c:pt idx="76">
                  <c:v>928</c:v>
                </c:pt>
                <c:pt idx="77">
                  <c:v>930</c:v>
                </c:pt>
                <c:pt idx="78">
                  <c:v>932</c:v>
                </c:pt>
                <c:pt idx="79">
                  <c:v>935</c:v>
                </c:pt>
                <c:pt idx="80">
                  <c:v>936</c:v>
                </c:pt>
                <c:pt idx="81">
                  <c:v>938</c:v>
                </c:pt>
                <c:pt idx="82">
                  <c:v>943</c:v>
                </c:pt>
                <c:pt idx="83">
                  <c:v>944</c:v>
                </c:pt>
                <c:pt idx="84">
                  <c:v>948</c:v>
                </c:pt>
                <c:pt idx="85">
                  <c:v>950</c:v>
                </c:pt>
                <c:pt idx="86">
                  <c:v>951</c:v>
                </c:pt>
                <c:pt idx="87">
                  <c:v>952</c:v>
                </c:pt>
                <c:pt idx="88">
                  <c:v>954</c:v>
                </c:pt>
                <c:pt idx="89">
                  <c:v>955</c:v>
                </c:pt>
                <c:pt idx="90">
                  <c:v>958</c:v>
                </c:pt>
                <c:pt idx="91">
                  <c:v>960</c:v>
                </c:pt>
                <c:pt idx="92">
                  <c:v>964</c:v>
                </c:pt>
                <c:pt idx="93">
                  <c:v>965</c:v>
                </c:pt>
                <c:pt idx="94">
                  <c:v>968</c:v>
                </c:pt>
                <c:pt idx="95">
                  <c:v>969</c:v>
                </c:pt>
                <c:pt idx="96">
                  <c:v>970</c:v>
                </c:pt>
                <c:pt idx="97">
                  <c:v>971</c:v>
                </c:pt>
                <c:pt idx="98">
                  <c:v>972</c:v>
                </c:pt>
                <c:pt idx="99">
                  <c:v>974</c:v>
                </c:pt>
                <c:pt idx="100">
                  <c:v>980</c:v>
                </c:pt>
                <c:pt idx="101">
                  <c:v>981</c:v>
                </c:pt>
                <c:pt idx="102">
                  <c:v>985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990</c:v>
                </c:pt>
                <c:pt idx="107">
                  <c:v>996</c:v>
                </c:pt>
                <c:pt idx="108">
                  <c:v>999</c:v>
                </c:pt>
                <c:pt idx="109">
                  <c:v>1002</c:v>
                </c:pt>
                <c:pt idx="110">
                  <c:v>1003</c:v>
                </c:pt>
                <c:pt idx="111">
                  <c:v>1004</c:v>
                </c:pt>
                <c:pt idx="112">
                  <c:v>1005</c:v>
                </c:pt>
                <c:pt idx="113">
                  <c:v>1006</c:v>
                </c:pt>
                <c:pt idx="114">
                  <c:v>1008</c:v>
                </c:pt>
                <c:pt idx="115">
                  <c:v>1012</c:v>
                </c:pt>
                <c:pt idx="116">
                  <c:v>1015</c:v>
                </c:pt>
                <c:pt idx="117">
                  <c:v>1020</c:v>
                </c:pt>
                <c:pt idx="118">
                  <c:v>1022</c:v>
                </c:pt>
                <c:pt idx="119">
                  <c:v>1026</c:v>
                </c:pt>
                <c:pt idx="120">
                  <c:v>1028</c:v>
                </c:pt>
                <c:pt idx="121">
                  <c:v>1029</c:v>
                </c:pt>
                <c:pt idx="122">
                  <c:v>1032</c:v>
                </c:pt>
                <c:pt idx="123">
                  <c:v>1034</c:v>
                </c:pt>
                <c:pt idx="124">
                  <c:v>1039</c:v>
                </c:pt>
                <c:pt idx="125">
                  <c:v>1040</c:v>
                </c:pt>
                <c:pt idx="126">
                  <c:v>1041</c:v>
                </c:pt>
                <c:pt idx="127">
                  <c:v>1044</c:v>
                </c:pt>
                <c:pt idx="128">
                  <c:v>1047</c:v>
                </c:pt>
                <c:pt idx="129">
                  <c:v>1048</c:v>
                </c:pt>
                <c:pt idx="130">
                  <c:v>1050</c:v>
                </c:pt>
                <c:pt idx="131">
                  <c:v>1052</c:v>
                </c:pt>
                <c:pt idx="132">
                  <c:v>1053</c:v>
                </c:pt>
                <c:pt idx="133">
                  <c:v>1054</c:v>
                </c:pt>
                <c:pt idx="134">
                  <c:v>1056</c:v>
                </c:pt>
                <c:pt idx="135">
                  <c:v>1057</c:v>
                </c:pt>
                <c:pt idx="136">
                  <c:v>1060</c:v>
                </c:pt>
                <c:pt idx="137">
                  <c:v>1062</c:v>
                </c:pt>
                <c:pt idx="138">
                  <c:v>1063</c:v>
                </c:pt>
                <c:pt idx="139">
                  <c:v>1065</c:v>
                </c:pt>
                <c:pt idx="140">
                  <c:v>1067</c:v>
                </c:pt>
                <c:pt idx="141">
                  <c:v>1068</c:v>
                </c:pt>
                <c:pt idx="142">
                  <c:v>1069</c:v>
                </c:pt>
                <c:pt idx="143">
                  <c:v>1072</c:v>
                </c:pt>
                <c:pt idx="144">
                  <c:v>1073</c:v>
                </c:pt>
                <c:pt idx="145">
                  <c:v>1074</c:v>
                </c:pt>
                <c:pt idx="146">
                  <c:v>1077</c:v>
                </c:pt>
                <c:pt idx="147">
                  <c:v>1078</c:v>
                </c:pt>
                <c:pt idx="148">
                  <c:v>1080</c:v>
                </c:pt>
                <c:pt idx="149">
                  <c:v>1082</c:v>
                </c:pt>
                <c:pt idx="150">
                  <c:v>1086</c:v>
                </c:pt>
                <c:pt idx="151">
                  <c:v>1088</c:v>
                </c:pt>
                <c:pt idx="152">
                  <c:v>1090</c:v>
                </c:pt>
                <c:pt idx="153">
                  <c:v>1092</c:v>
                </c:pt>
                <c:pt idx="154">
                  <c:v>1094</c:v>
                </c:pt>
                <c:pt idx="155">
                  <c:v>1095</c:v>
                </c:pt>
                <c:pt idx="156">
                  <c:v>1096</c:v>
                </c:pt>
                <c:pt idx="157">
                  <c:v>1097</c:v>
                </c:pt>
                <c:pt idx="158">
                  <c:v>1098</c:v>
                </c:pt>
                <c:pt idx="159">
                  <c:v>1099</c:v>
                </c:pt>
                <c:pt idx="160">
                  <c:v>1100</c:v>
                </c:pt>
                <c:pt idx="161">
                  <c:v>1102</c:v>
                </c:pt>
                <c:pt idx="162">
                  <c:v>1103</c:v>
                </c:pt>
                <c:pt idx="163">
                  <c:v>1108</c:v>
                </c:pt>
                <c:pt idx="164">
                  <c:v>1109</c:v>
                </c:pt>
                <c:pt idx="165">
                  <c:v>1110</c:v>
                </c:pt>
                <c:pt idx="166">
                  <c:v>1111</c:v>
                </c:pt>
                <c:pt idx="167">
                  <c:v>1112</c:v>
                </c:pt>
                <c:pt idx="168">
                  <c:v>1113</c:v>
                </c:pt>
                <c:pt idx="169">
                  <c:v>1114</c:v>
                </c:pt>
                <c:pt idx="170">
                  <c:v>1116</c:v>
                </c:pt>
                <c:pt idx="171">
                  <c:v>1117</c:v>
                </c:pt>
                <c:pt idx="172">
                  <c:v>1118</c:v>
                </c:pt>
                <c:pt idx="173">
                  <c:v>1120</c:v>
                </c:pt>
                <c:pt idx="174">
                  <c:v>1121</c:v>
                </c:pt>
                <c:pt idx="175">
                  <c:v>1122</c:v>
                </c:pt>
                <c:pt idx="176">
                  <c:v>1123</c:v>
                </c:pt>
                <c:pt idx="177">
                  <c:v>1124</c:v>
                </c:pt>
                <c:pt idx="178">
                  <c:v>1125</c:v>
                </c:pt>
                <c:pt idx="179">
                  <c:v>1126</c:v>
                </c:pt>
                <c:pt idx="180">
                  <c:v>1128</c:v>
                </c:pt>
                <c:pt idx="181">
                  <c:v>1130</c:v>
                </c:pt>
                <c:pt idx="182">
                  <c:v>1131</c:v>
                </c:pt>
                <c:pt idx="183">
                  <c:v>1132</c:v>
                </c:pt>
                <c:pt idx="184">
                  <c:v>1134</c:v>
                </c:pt>
                <c:pt idx="185">
                  <c:v>1135</c:v>
                </c:pt>
                <c:pt idx="186">
                  <c:v>1136</c:v>
                </c:pt>
                <c:pt idx="187">
                  <c:v>1137</c:v>
                </c:pt>
                <c:pt idx="188">
                  <c:v>1138</c:v>
                </c:pt>
                <c:pt idx="189">
                  <c:v>1140</c:v>
                </c:pt>
                <c:pt idx="190">
                  <c:v>1141</c:v>
                </c:pt>
                <c:pt idx="191">
                  <c:v>1142</c:v>
                </c:pt>
                <c:pt idx="192">
                  <c:v>1144</c:v>
                </c:pt>
                <c:pt idx="193">
                  <c:v>1145</c:v>
                </c:pt>
                <c:pt idx="194">
                  <c:v>1146</c:v>
                </c:pt>
                <c:pt idx="195">
                  <c:v>1148</c:v>
                </c:pt>
                <c:pt idx="196">
                  <c:v>1150</c:v>
                </c:pt>
                <c:pt idx="197">
                  <c:v>1152</c:v>
                </c:pt>
                <c:pt idx="198">
                  <c:v>1154</c:v>
                </c:pt>
                <c:pt idx="199">
                  <c:v>1155</c:v>
                </c:pt>
                <c:pt idx="200">
                  <c:v>1158</c:v>
                </c:pt>
                <c:pt idx="201">
                  <c:v>1159</c:v>
                </c:pt>
                <c:pt idx="202">
                  <c:v>1163</c:v>
                </c:pt>
                <c:pt idx="203">
                  <c:v>1164</c:v>
                </c:pt>
                <c:pt idx="204">
                  <c:v>1165</c:v>
                </c:pt>
                <c:pt idx="205">
                  <c:v>1166</c:v>
                </c:pt>
                <c:pt idx="206">
                  <c:v>1167</c:v>
                </c:pt>
                <c:pt idx="207">
                  <c:v>1173</c:v>
                </c:pt>
                <c:pt idx="208">
                  <c:v>1176</c:v>
                </c:pt>
                <c:pt idx="209">
                  <c:v>1178</c:v>
                </c:pt>
                <c:pt idx="210">
                  <c:v>1180</c:v>
                </c:pt>
                <c:pt idx="211">
                  <c:v>1181</c:v>
                </c:pt>
                <c:pt idx="212">
                  <c:v>1183</c:v>
                </c:pt>
                <c:pt idx="213">
                  <c:v>1184</c:v>
                </c:pt>
                <c:pt idx="214">
                  <c:v>1188</c:v>
                </c:pt>
                <c:pt idx="215">
                  <c:v>1190</c:v>
                </c:pt>
                <c:pt idx="216">
                  <c:v>1192</c:v>
                </c:pt>
                <c:pt idx="217">
                  <c:v>1194</c:v>
                </c:pt>
                <c:pt idx="218">
                  <c:v>1196</c:v>
                </c:pt>
                <c:pt idx="219">
                  <c:v>1198</c:v>
                </c:pt>
                <c:pt idx="220">
                  <c:v>1199</c:v>
                </c:pt>
                <c:pt idx="221">
                  <c:v>1200</c:v>
                </c:pt>
                <c:pt idx="222">
                  <c:v>1203</c:v>
                </c:pt>
                <c:pt idx="223">
                  <c:v>1204</c:v>
                </c:pt>
                <c:pt idx="224">
                  <c:v>1208</c:v>
                </c:pt>
                <c:pt idx="225">
                  <c:v>1211</c:v>
                </c:pt>
                <c:pt idx="226">
                  <c:v>1212</c:v>
                </c:pt>
                <c:pt idx="227">
                  <c:v>1214</c:v>
                </c:pt>
                <c:pt idx="228">
                  <c:v>1215</c:v>
                </c:pt>
                <c:pt idx="229">
                  <c:v>1216</c:v>
                </c:pt>
                <c:pt idx="230">
                  <c:v>1217</c:v>
                </c:pt>
                <c:pt idx="231">
                  <c:v>1218</c:v>
                </c:pt>
                <c:pt idx="232">
                  <c:v>1220</c:v>
                </c:pt>
                <c:pt idx="233">
                  <c:v>1221</c:v>
                </c:pt>
                <c:pt idx="234">
                  <c:v>1223</c:v>
                </c:pt>
                <c:pt idx="235">
                  <c:v>1224</c:v>
                </c:pt>
                <c:pt idx="236">
                  <c:v>1225</c:v>
                </c:pt>
                <c:pt idx="237">
                  <c:v>1226</c:v>
                </c:pt>
                <c:pt idx="238">
                  <c:v>1228</c:v>
                </c:pt>
                <c:pt idx="239">
                  <c:v>1229</c:v>
                </c:pt>
                <c:pt idx="240">
                  <c:v>1230</c:v>
                </c:pt>
                <c:pt idx="241">
                  <c:v>1232</c:v>
                </c:pt>
                <c:pt idx="242">
                  <c:v>1234</c:v>
                </c:pt>
                <c:pt idx="243">
                  <c:v>1235</c:v>
                </c:pt>
                <c:pt idx="244">
                  <c:v>1236</c:v>
                </c:pt>
                <c:pt idx="245">
                  <c:v>1240</c:v>
                </c:pt>
                <c:pt idx="246">
                  <c:v>1241</c:v>
                </c:pt>
                <c:pt idx="247">
                  <c:v>1242</c:v>
                </c:pt>
                <c:pt idx="248">
                  <c:v>1244</c:v>
                </c:pt>
                <c:pt idx="249">
                  <c:v>1246</c:v>
                </c:pt>
                <c:pt idx="250">
                  <c:v>1247</c:v>
                </c:pt>
                <c:pt idx="251">
                  <c:v>1248</c:v>
                </c:pt>
                <c:pt idx="252">
                  <c:v>1250</c:v>
                </c:pt>
                <c:pt idx="253">
                  <c:v>1251</c:v>
                </c:pt>
                <c:pt idx="254">
                  <c:v>1252</c:v>
                </c:pt>
                <c:pt idx="255">
                  <c:v>1253</c:v>
                </c:pt>
                <c:pt idx="256">
                  <c:v>1256</c:v>
                </c:pt>
                <c:pt idx="257">
                  <c:v>1258</c:v>
                </c:pt>
                <c:pt idx="258">
                  <c:v>1261</c:v>
                </c:pt>
                <c:pt idx="259">
                  <c:v>1262</c:v>
                </c:pt>
                <c:pt idx="260">
                  <c:v>1264</c:v>
                </c:pt>
                <c:pt idx="261">
                  <c:v>1265</c:v>
                </c:pt>
                <c:pt idx="262">
                  <c:v>1266</c:v>
                </c:pt>
                <c:pt idx="263">
                  <c:v>1268</c:v>
                </c:pt>
                <c:pt idx="264">
                  <c:v>1269</c:v>
                </c:pt>
                <c:pt idx="265">
                  <c:v>1271</c:v>
                </c:pt>
                <c:pt idx="266">
                  <c:v>1274</c:v>
                </c:pt>
                <c:pt idx="267">
                  <c:v>1276</c:v>
                </c:pt>
                <c:pt idx="268">
                  <c:v>1277</c:v>
                </c:pt>
                <c:pt idx="269">
                  <c:v>1279</c:v>
                </c:pt>
                <c:pt idx="270">
                  <c:v>1283</c:v>
                </c:pt>
                <c:pt idx="271">
                  <c:v>1284</c:v>
                </c:pt>
                <c:pt idx="272">
                  <c:v>1285</c:v>
                </c:pt>
                <c:pt idx="273">
                  <c:v>1287</c:v>
                </c:pt>
                <c:pt idx="274">
                  <c:v>1288</c:v>
                </c:pt>
                <c:pt idx="275">
                  <c:v>1291</c:v>
                </c:pt>
                <c:pt idx="276">
                  <c:v>1294</c:v>
                </c:pt>
                <c:pt idx="277">
                  <c:v>1296</c:v>
                </c:pt>
                <c:pt idx="278">
                  <c:v>1297</c:v>
                </c:pt>
                <c:pt idx="279">
                  <c:v>1298</c:v>
                </c:pt>
                <c:pt idx="280">
                  <c:v>1301</c:v>
                </c:pt>
                <c:pt idx="281">
                  <c:v>1302</c:v>
                </c:pt>
                <c:pt idx="282">
                  <c:v>1304</c:v>
                </c:pt>
                <c:pt idx="283">
                  <c:v>1306</c:v>
                </c:pt>
                <c:pt idx="284">
                  <c:v>1308</c:v>
                </c:pt>
                <c:pt idx="285">
                  <c:v>1309</c:v>
                </c:pt>
                <c:pt idx="286">
                  <c:v>1310</c:v>
                </c:pt>
                <c:pt idx="287">
                  <c:v>1314</c:v>
                </c:pt>
                <c:pt idx="288">
                  <c:v>1316</c:v>
                </c:pt>
                <c:pt idx="289">
                  <c:v>1317</c:v>
                </c:pt>
                <c:pt idx="290">
                  <c:v>1319</c:v>
                </c:pt>
                <c:pt idx="291">
                  <c:v>1320</c:v>
                </c:pt>
                <c:pt idx="292">
                  <c:v>1322</c:v>
                </c:pt>
                <c:pt idx="293">
                  <c:v>1324</c:v>
                </c:pt>
                <c:pt idx="294">
                  <c:v>1327</c:v>
                </c:pt>
                <c:pt idx="295">
                  <c:v>1328</c:v>
                </c:pt>
                <c:pt idx="296">
                  <c:v>1334</c:v>
                </c:pt>
                <c:pt idx="297">
                  <c:v>1336</c:v>
                </c:pt>
                <c:pt idx="298">
                  <c:v>1337</c:v>
                </c:pt>
                <c:pt idx="299">
                  <c:v>1338</c:v>
                </c:pt>
                <c:pt idx="300">
                  <c:v>1339</c:v>
                </c:pt>
                <c:pt idx="301">
                  <c:v>1340</c:v>
                </c:pt>
                <c:pt idx="302">
                  <c:v>1342</c:v>
                </c:pt>
                <c:pt idx="303">
                  <c:v>1343</c:v>
                </c:pt>
                <c:pt idx="304">
                  <c:v>1344</c:v>
                </c:pt>
                <c:pt idx="305">
                  <c:v>1346</c:v>
                </c:pt>
                <c:pt idx="306">
                  <c:v>1347</c:v>
                </c:pt>
                <c:pt idx="307">
                  <c:v>1348</c:v>
                </c:pt>
                <c:pt idx="308">
                  <c:v>1349</c:v>
                </c:pt>
                <c:pt idx="309">
                  <c:v>1350</c:v>
                </c:pt>
                <c:pt idx="310">
                  <c:v>1352</c:v>
                </c:pt>
                <c:pt idx="311">
                  <c:v>1355</c:v>
                </c:pt>
                <c:pt idx="312">
                  <c:v>1357</c:v>
                </c:pt>
                <c:pt idx="313">
                  <c:v>1358</c:v>
                </c:pt>
                <c:pt idx="314">
                  <c:v>1360</c:v>
                </c:pt>
                <c:pt idx="315">
                  <c:v>1362</c:v>
                </c:pt>
                <c:pt idx="316">
                  <c:v>1363</c:v>
                </c:pt>
                <c:pt idx="317">
                  <c:v>1364</c:v>
                </c:pt>
                <c:pt idx="318">
                  <c:v>1365</c:v>
                </c:pt>
                <c:pt idx="319">
                  <c:v>1367</c:v>
                </c:pt>
                <c:pt idx="320">
                  <c:v>1368</c:v>
                </c:pt>
                <c:pt idx="321">
                  <c:v>1369</c:v>
                </c:pt>
                <c:pt idx="322">
                  <c:v>1370</c:v>
                </c:pt>
                <c:pt idx="323">
                  <c:v>1372</c:v>
                </c:pt>
                <c:pt idx="324">
                  <c:v>1374</c:v>
                </c:pt>
                <c:pt idx="325">
                  <c:v>1375</c:v>
                </c:pt>
                <c:pt idx="326">
                  <c:v>1376</c:v>
                </c:pt>
                <c:pt idx="327">
                  <c:v>1378</c:v>
                </c:pt>
                <c:pt idx="328">
                  <c:v>1381</c:v>
                </c:pt>
                <c:pt idx="329">
                  <c:v>1382</c:v>
                </c:pt>
                <c:pt idx="330">
                  <c:v>1383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1389</c:v>
                </c:pt>
                <c:pt idx="335">
                  <c:v>1391</c:v>
                </c:pt>
                <c:pt idx="336">
                  <c:v>1392</c:v>
                </c:pt>
                <c:pt idx="337">
                  <c:v>1393</c:v>
                </c:pt>
                <c:pt idx="338">
                  <c:v>1394</c:v>
                </c:pt>
                <c:pt idx="339">
                  <c:v>1395</c:v>
                </c:pt>
                <c:pt idx="340">
                  <c:v>1396</c:v>
                </c:pt>
                <c:pt idx="341">
                  <c:v>1400</c:v>
                </c:pt>
                <c:pt idx="342">
                  <c:v>1402</c:v>
                </c:pt>
                <c:pt idx="343">
                  <c:v>1405</c:v>
                </c:pt>
                <c:pt idx="344">
                  <c:v>1406</c:v>
                </c:pt>
                <c:pt idx="345">
                  <c:v>1411</c:v>
                </c:pt>
                <c:pt idx="346">
                  <c:v>1412</c:v>
                </c:pt>
                <c:pt idx="347">
                  <c:v>1414</c:v>
                </c:pt>
                <c:pt idx="348">
                  <c:v>1416</c:v>
                </c:pt>
                <c:pt idx="349">
                  <c:v>1419</c:v>
                </c:pt>
                <c:pt idx="350">
                  <c:v>1422</c:v>
                </c:pt>
                <c:pt idx="351">
                  <c:v>1425</c:v>
                </c:pt>
                <c:pt idx="352">
                  <c:v>1426</c:v>
                </c:pt>
                <c:pt idx="353">
                  <c:v>1428</c:v>
                </c:pt>
                <c:pt idx="354">
                  <c:v>1429</c:v>
                </c:pt>
                <c:pt idx="355">
                  <c:v>1430</c:v>
                </c:pt>
                <c:pt idx="356">
                  <c:v>1431</c:v>
                </c:pt>
                <c:pt idx="357">
                  <c:v>1432</c:v>
                </c:pt>
                <c:pt idx="358">
                  <c:v>1434</c:v>
                </c:pt>
                <c:pt idx="359">
                  <c:v>1436</c:v>
                </c:pt>
                <c:pt idx="360">
                  <c:v>1437</c:v>
                </c:pt>
                <c:pt idx="361">
                  <c:v>1440</c:v>
                </c:pt>
                <c:pt idx="362">
                  <c:v>1441</c:v>
                </c:pt>
                <c:pt idx="363">
                  <c:v>1442</c:v>
                </c:pt>
                <c:pt idx="364">
                  <c:v>1445</c:v>
                </c:pt>
                <c:pt idx="365">
                  <c:v>1446</c:v>
                </c:pt>
                <c:pt idx="366">
                  <c:v>1452</c:v>
                </c:pt>
                <c:pt idx="367">
                  <c:v>1453</c:v>
                </c:pt>
                <c:pt idx="368">
                  <c:v>1456</c:v>
                </c:pt>
                <c:pt idx="369">
                  <c:v>1458</c:v>
                </c:pt>
                <c:pt idx="370">
                  <c:v>1459</c:v>
                </c:pt>
                <c:pt idx="371">
                  <c:v>1464</c:v>
                </c:pt>
                <c:pt idx="372">
                  <c:v>1466</c:v>
                </c:pt>
                <c:pt idx="373">
                  <c:v>1468</c:v>
                </c:pt>
                <c:pt idx="374">
                  <c:v>1469</c:v>
                </c:pt>
                <c:pt idx="375">
                  <c:v>1470</c:v>
                </c:pt>
                <c:pt idx="376">
                  <c:v>1471</c:v>
                </c:pt>
                <c:pt idx="377">
                  <c:v>1472</c:v>
                </c:pt>
                <c:pt idx="378">
                  <c:v>1473</c:v>
                </c:pt>
                <c:pt idx="379">
                  <c:v>1474</c:v>
                </c:pt>
                <c:pt idx="380">
                  <c:v>1475</c:v>
                </c:pt>
                <c:pt idx="381">
                  <c:v>1476</c:v>
                </c:pt>
                <c:pt idx="382">
                  <c:v>1477</c:v>
                </c:pt>
                <c:pt idx="383">
                  <c:v>1478</c:v>
                </c:pt>
                <c:pt idx="384">
                  <c:v>1479</c:v>
                </c:pt>
                <c:pt idx="385">
                  <c:v>1481</c:v>
                </c:pt>
                <c:pt idx="386">
                  <c:v>1482</c:v>
                </c:pt>
                <c:pt idx="387">
                  <c:v>1484</c:v>
                </c:pt>
                <c:pt idx="388">
                  <c:v>1486</c:v>
                </c:pt>
                <c:pt idx="389">
                  <c:v>1487</c:v>
                </c:pt>
                <c:pt idx="390">
                  <c:v>1489</c:v>
                </c:pt>
                <c:pt idx="391">
                  <c:v>1490</c:v>
                </c:pt>
                <c:pt idx="392">
                  <c:v>1493</c:v>
                </c:pt>
                <c:pt idx="393">
                  <c:v>1494</c:v>
                </c:pt>
                <c:pt idx="394">
                  <c:v>1496</c:v>
                </c:pt>
                <c:pt idx="395">
                  <c:v>1498</c:v>
                </c:pt>
                <c:pt idx="396">
                  <c:v>1500</c:v>
                </c:pt>
                <c:pt idx="397">
                  <c:v>1501</c:v>
                </c:pt>
                <c:pt idx="398">
                  <c:v>1502</c:v>
                </c:pt>
                <c:pt idx="399">
                  <c:v>1504</c:v>
                </c:pt>
                <c:pt idx="400">
                  <c:v>1505</c:v>
                </c:pt>
                <c:pt idx="401">
                  <c:v>1506</c:v>
                </c:pt>
                <c:pt idx="402">
                  <c:v>1507</c:v>
                </c:pt>
                <c:pt idx="403">
                  <c:v>1509</c:v>
                </c:pt>
                <c:pt idx="404">
                  <c:v>1510</c:v>
                </c:pt>
                <c:pt idx="405">
                  <c:v>1511</c:v>
                </c:pt>
                <c:pt idx="406">
                  <c:v>1512</c:v>
                </c:pt>
                <c:pt idx="407">
                  <c:v>1513</c:v>
                </c:pt>
                <c:pt idx="408">
                  <c:v>1516</c:v>
                </c:pt>
                <c:pt idx="409">
                  <c:v>1517</c:v>
                </c:pt>
                <c:pt idx="410">
                  <c:v>1518</c:v>
                </c:pt>
                <c:pt idx="411">
                  <c:v>1520</c:v>
                </c:pt>
                <c:pt idx="412">
                  <c:v>1522</c:v>
                </c:pt>
                <c:pt idx="413">
                  <c:v>1523</c:v>
                </c:pt>
                <c:pt idx="414">
                  <c:v>1524</c:v>
                </c:pt>
                <c:pt idx="415">
                  <c:v>1525</c:v>
                </c:pt>
                <c:pt idx="416">
                  <c:v>1526</c:v>
                </c:pt>
                <c:pt idx="417">
                  <c:v>1529</c:v>
                </c:pt>
                <c:pt idx="418">
                  <c:v>1530</c:v>
                </c:pt>
                <c:pt idx="419">
                  <c:v>1533</c:v>
                </c:pt>
                <c:pt idx="420">
                  <c:v>1535</c:v>
                </c:pt>
                <c:pt idx="421">
                  <c:v>1536</c:v>
                </c:pt>
                <c:pt idx="422">
                  <c:v>1537</c:v>
                </c:pt>
                <c:pt idx="423">
                  <c:v>1539</c:v>
                </c:pt>
                <c:pt idx="424">
                  <c:v>1541</c:v>
                </c:pt>
                <c:pt idx="425">
                  <c:v>1547</c:v>
                </c:pt>
                <c:pt idx="426">
                  <c:v>1548</c:v>
                </c:pt>
                <c:pt idx="427">
                  <c:v>1550</c:v>
                </c:pt>
                <c:pt idx="428">
                  <c:v>1552</c:v>
                </c:pt>
                <c:pt idx="429">
                  <c:v>1553</c:v>
                </c:pt>
                <c:pt idx="430">
                  <c:v>1554</c:v>
                </c:pt>
                <c:pt idx="431">
                  <c:v>1555</c:v>
                </c:pt>
                <c:pt idx="432">
                  <c:v>1556</c:v>
                </c:pt>
                <c:pt idx="433">
                  <c:v>1557</c:v>
                </c:pt>
                <c:pt idx="434">
                  <c:v>1558</c:v>
                </c:pt>
                <c:pt idx="435">
                  <c:v>1559</c:v>
                </c:pt>
                <c:pt idx="436">
                  <c:v>1560</c:v>
                </c:pt>
                <c:pt idx="437">
                  <c:v>1561</c:v>
                </c:pt>
                <c:pt idx="438">
                  <c:v>1563</c:v>
                </c:pt>
                <c:pt idx="439">
                  <c:v>1564</c:v>
                </c:pt>
                <c:pt idx="440">
                  <c:v>1566</c:v>
                </c:pt>
                <c:pt idx="441">
                  <c:v>1567</c:v>
                </c:pt>
                <c:pt idx="442">
                  <c:v>1569</c:v>
                </c:pt>
                <c:pt idx="443">
                  <c:v>1571</c:v>
                </c:pt>
                <c:pt idx="444">
                  <c:v>1572</c:v>
                </c:pt>
                <c:pt idx="445">
                  <c:v>1573</c:v>
                </c:pt>
                <c:pt idx="446">
                  <c:v>1574</c:v>
                </c:pt>
                <c:pt idx="447">
                  <c:v>1575</c:v>
                </c:pt>
                <c:pt idx="448">
                  <c:v>1576</c:v>
                </c:pt>
                <c:pt idx="449">
                  <c:v>1577</c:v>
                </c:pt>
                <c:pt idx="450">
                  <c:v>1578</c:v>
                </c:pt>
                <c:pt idx="451">
                  <c:v>1580</c:v>
                </c:pt>
                <c:pt idx="452">
                  <c:v>1582</c:v>
                </c:pt>
                <c:pt idx="453">
                  <c:v>1584</c:v>
                </c:pt>
                <c:pt idx="454">
                  <c:v>1586</c:v>
                </c:pt>
                <c:pt idx="455">
                  <c:v>1588</c:v>
                </c:pt>
                <c:pt idx="456">
                  <c:v>1590</c:v>
                </c:pt>
                <c:pt idx="457">
                  <c:v>1593</c:v>
                </c:pt>
                <c:pt idx="458">
                  <c:v>1595</c:v>
                </c:pt>
                <c:pt idx="459">
                  <c:v>1600</c:v>
                </c:pt>
                <c:pt idx="460">
                  <c:v>1601</c:v>
                </c:pt>
                <c:pt idx="461">
                  <c:v>1602</c:v>
                </c:pt>
                <c:pt idx="462">
                  <c:v>1603</c:v>
                </c:pt>
                <c:pt idx="463">
                  <c:v>1604</c:v>
                </c:pt>
                <c:pt idx="464">
                  <c:v>1605</c:v>
                </c:pt>
                <c:pt idx="465">
                  <c:v>1608</c:v>
                </c:pt>
                <c:pt idx="466">
                  <c:v>1610</c:v>
                </c:pt>
                <c:pt idx="467">
                  <c:v>1611</c:v>
                </c:pt>
                <c:pt idx="468">
                  <c:v>1614</c:v>
                </c:pt>
                <c:pt idx="469">
                  <c:v>1616</c:v>
                </c:pt>
                <c:pt idx="470">
                  <c:v>1617</c:v>
                </c:pt>
                <c:pt idx="471">
                  <c:v>1620</c:v>
                </c:pt>
                <c:pt idx="472">
                  <c:v>1621</c:v>
                </c:pt>
                <c:pt idx="473">
                  <c:v>1622</c:v>
                </c:pt>
                <c:pt idx="474">
                  <c:v>1624</c:v>
                </c:pt>
                <c:pt idx="475">
                  <c:v>1625</c:v>
                </c:pt>
                <c:pt idx="476">
                  <c:v>1626</c:v>
                </c:pt>
                <c:pt idx="477">
                  <c:v>1629</c:v>
                </c:pt>
                <c:pt idx="478">
                  <c:v>1630</c:v>
                </c:pt>
                <c:pt idx="479">
                  <c:v>1632</c:v>
                </c:pt>
                <c:pt idx="480">
                  <c:v>1634</c:v>
                </c:pt>
                <c:pt idx="481">
                  <c:v>1635</c:v>
                </c:pt>
                <c:pt idx="482">
                  <c:v>1636</c:v>
                </c:pt>
              </c:numCache>
            </c:numRef>
          </c:xVal>
          <c:yVal>
            <c:numRef>
              <c:f>GrLivingArea!$D$2:$D$484</c:f>
              <c:numCache>
                <c:formatCode>_("$"* #,##0.00_);_("$"* \(#,##0.00\);_("$"* "-"??_);_(@_)</c:formatCode>
                <c:ptCount val="483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83166.666666666672</c:v>
                </c:pt>
                <c:pt idx="7">
                  <c:v>110500</c:v>
                </c:pt>
                <c:pt idx="8">
                  <c:v>86000</c:v>
                </c:pt>
                <c:pt idx="9">
                  <c:v>52500</c:v>
                </c:pt>
                <c:pt idx="10">
                  <c:v>90350</c:v>
                </c:pt>
                <c:pt idx="11">
                  <c:v>118000</c:v>
                </c:pt>
                <c:pt idx="12">
                  <c:v>82500</c:v>
                </c:pt>
                <c:pt idx="13">
                  <c:v>71100</c:v>
                </c:pt>
                <c:pt idx="14">
                  <c:v>52000</c:v>
                </c:pt>
                <c:pt idx="15">
                  <c:v>79950</c:v>
                </c:pt>
                <c:pt idx="16">
                  <c:v>125000</c:v>
                </c:pt>
                <c:pt idx="17">
                  <c:v>84500</c:v>
                </c:pt>
                <c:pt idx="18">
                  <c:v>73000</c:v>
                </c:pt>
                <c:pt idx="19">
                  <c:v>133000</c:v>
                </c:pt>
                <c:pt idx="20">
                  <c:v>132133.33333333334</c:v>
                </c:pt>
                <c:pt idx="21">
                  <c:v>110000</c:v>
                </c:pt>
                <c:pt idx="22">
                  <c:v>79000</c:v>
                </c:pt>
                <c:pt idx="23">
                  <c:v>120500</c:v>
                </c:pt>
                <c:pt idx="24">
                  <c:v>124900</c:v>
                </c:pt>
                <c:pt idx="25">
                  <c:v>92750</c:v>
                </c:pt>
                <c:pt idx="26">
                  <c:v>100000</c:v>
                </c:pt>
                <c:pt idx="27">
                  <c:v>105750</c:v>
                </c:pt>
                <c:pt idx="28">
                  <c:v>91000</c:v>
                </c:pt>
                <c:pt idx="29">
                  <c:v>109500</c:v>
                </c:pt>
                <c:pt idx="30">
                  <c:v>70000</c:v>
                </c:pt>
                <c:pt idx="31">
                  <c:v>60000</c:v>
                </c:pt>
                <c:pt idx="32">
                  <c:v>87000</c:v>
                </c:pt>
                <c:pt idx="33">
                  <c:v>119000</c:v>
                </c:pt>
                <c:pt idx="34">
                  <c:v>110000</c:v>
                </c:pt>
                <c:pt idx="35">
                  <c:v>121487.5</c:v>
                </c:pt>
                <c:pt idx="36">
                  <c:v>125000</c:v>
                </c:pt>
                <c:pt idx="37">
                  <c:v>107500</c:v>
                </c:pt>
                <c:pt idx="38">
                  <c:v>105500</c:v>
                </c:pt>
                <c:pt idx="39">
                  <c:v>114500</c:v>
                </c:pt>
                <c:pt idx="40">
                  <c:v>83000</c:v>
                </c:pt>
                <c:pt idx="41">
                  <c:v>130000</c:v>
                </c:pt>
                <c:pt idx="42">
                  <c:v>87000</c:v>
                </c:pt>
                <c:pt idx="43">
                  <c:v>82000</c:v>
                </c:pt>
                <c:pt idx="44">
                  <c:v>106750</c:v>
                </c:pt>
                <c:pt idx="45">
                  <c:v>143470</c:v>
                </c:pt>
                <c:pt idx="46">
                  <c:v>132000</c:v>
                </c:pt>
                <c:pt idx="47">
                  <c:v>112350</c:v>
                </c:pt>
                <c:pt idx="48">
                  <c:v>137000</c:v>
                </c:pt>
                <c:pt idx="49">
                  <c:v>82500</c:v>
                </c:pt>
                <c:pt idx="50">
                  <c:v>112658.31818181818</c:v>
                </c:pt>
                <c:pt idx="51">
                  <c:v>110500</c:v>
                </c:pt>
                <c:pt idx="52">
                  <c:v>85500</c:v>
                </c:pt>
                <c:pt idx="53">
                  <c:v>123000</c:v>
                </c:pt>
                <c:pt idx="54">
                  <c:v>130000</c:v>
                </c:pt>
                <c:pt idx="55">
                  <c:v>105000</c:v>
                </c:pt>
                <c:pt idx="56">
                  <c:v>104800</c:v>
                </c:pt>
                <c:pt idx="57">
                  <c:v>144000</c:v>
                </c:pt>
                <c:pt idx="58">
                  <c:v>91300</c:v>
                </c:pt>
                <c:pt idx="59">
                  <c:v>105000</c:v>
                </c:pt>
                <c:pt idx="60">
                  <c:v>135000</c:v>
                </c:pt>
                <c:pt idx="61">
                  <c:v>124236.36363636363</c:v>
                </c:pt>
                <c:pt idx="62">
                  <c:v>130000</c:v>
                </c:pt>
                <c:pt idx="63">
                  <c:v>126600</c:v>
                </c:pt>
                <c:pt idx="64">
                  <c:v>107900</c:v>
                </c:pt>
                <c:pt idx="65">
                  <c:v>128250</c:v>
                </c:pt>
                <c:pt idx="66">
                  <c:v>96633.333333333328</c:v>
                </c:pt>
                <c:pt idx="67">
                  <c:v>109008</c:v>
                </c:pt>
                <c:pt idx="68">
                  <c:v>116000</c:v>
                </c:pt>
                <c:pt idx="69">
                  <c:v>127111.11111111111</c:v>
                </c:pt>
                <c:pt idx="70">
                  <c:v>129000</c:v>
                </c:pt>
                <c:pt idx="71">
                  <c:v>148000</c:v>
                </c:pt>
                <c:pt idx="72">
                  <c:v>99500</c:v>
                </c:pt>
                <c:pt idx="73">
                  <c:v>131250</c:v>
                </c:pt>
                <c:pt idx="74">
                  <c:v>104300</c:v>
                </c:pt>
                <c:pt idx="75">
                  <c:v>117500</c:v>
                </c:pt>
                <c:pt idx="76">
                  <c:v>122250</c:v>
                </c:pt>
                <c:pt idx="77">
                  <c:v>84900</c:v>
                </c:pt>
                <c:pt idx="78">
                  <c:v>124000</c:v>
                </c:pt>
                <c:pt idx="79">
                  <c:v>108250</c:v>
                </c:pt>
                <c:pt idx="80">
                  <c:v>120666.66666666667</c:v>
                </c:pt>
                <c:pt idx="81">
                  <c:v>130250</c:v>
                </c:pt>
                <c:pt idx="82">
                  <c:v>135960</c:v>
                </c:pt>
                <c:pt idx="83">
                  <c:v>82000</c:v>
                </c:pt>
                <c:pt idx="84">
                  <c:v>112666.66666666667</c:v>
                </c:pt>
                <c:pt idx="85">
                  <c:v>119500</c:v>
                </c:pt>
                <c:pt idx="86">
                  <c:v>106500</c:v>
                </c:pt>
                <c:pt idx="87">
                  <c:v>131916.66666666666</c:v>
                </c:pt>
                <c:pt idx="88">
                  <c:v>126125</c:v>
                </c:pt>
                <c:pt idx="89">
                  <c:v>127000</c:v>
                </c:pt>
                <c:pt idx="90">
                  <c:v>141083.33333333334</c:v>
                </c:pt>
                <c:pt idx="91">
                  <c:v>117850</c:v>
                </c:pt>
                <c:pt idx="92">
                  <c:v>163500</c:v>
                </c:pt>
                <c:pt idx="93">
                  <c:v>119900</c:v>
                </c:pt>
                <c:pt idx="94">
                  <c:v>67466.666666666672</c:v>
                </c:pt>
                <c:pt idx="95">
                  <c:v>122000</c:v>
                </c:pt>
                <c:pt idx="96">
                  <c:v>132500</c:v>
                </c:pt>
                <c:pt idx="97">
                  <c:v>128500</c:v>
                </c:pt>
                <c:pt idx="98">
                  <c:v>132000</c:v>
                </c:pt>
                <c:pt idx="99">
                  <c:v>93500</c:v>
                </c:pt>
                <c:pt idx="100">
                  <c:v>132666.66666666666</c:v>
                </c:pt>
                <c:pt idx="101">
                  <c:v>143250</c:v>
                </c:pt>
                <c:pt idx="102">
                  <c:v>149900</c:v>
                </c:pt>
                <c:pt idx="103">
                  <c:v>102000</c:v>
                </c:pt>
                <c:pt idx="104">
                  <c:v>96628.571428571435</c:v>
                </c:pt>
                <c:pt idx="105">
                  <c:v>126300</c:v>
                </c:pt>
                <c:pt idx="106">
                  <c:v>137720</c:v>
                </c:pt>
                <c:pt idx="107">
                  <c:v>127500</c:v>
                </c:pt>
                <c:pt idx="108">
                  <c:v>148466.66666666666</c:v>
                </c:pt>
                <c:pt idx="109">
                  <c:v>148500</c:v>
                </c:pt>
                <c:pt idx="110">
                  <c:v>142500</c:v>
                </c:pt>
                <c:pt idx="111">
                  <c:v>142000</c:v>
                </c:pt>
                <c:pt idx="112">
                  <c:v>115000</c:v>
                </c:pt>
                <c:pt idx="113">
                  <c:v>80000</c:v>
                </c:pt>
                <c:pt idx="114">
                  <c:v>135750</c:v>
                </c:pt>
                <c:pt idx="115">
                  <c:v>118400</c:v>
                </c:pt>
                <c:pt idx="116">
                  <c:v>88000</c:v>
                </c:pt>
                <c:pt idx="117">
                  <c:v>94000</c:v>
                </c:pt>
                <c:pt idx="118">
                  <c:v>85000</c:v>
                </c:pt>
                <c:pt idx="119">
                  <c:v>151500</c:v>
                </c:pt>
                <c:pt idx="120">
                  <c:v>115000</c:v>
                </c:pt>
                <c:pt idx="121">
                  <c:v>118500</c:v>
                </c:pt>
                <c:pt idx="122">
                  <c:v>148000</c:v>
                </c:pt>
                <c:pt idx="123">
                  <c:v>139450</c:v>
                </c:pt>
                <c:pt idx="124">
                  <c:v>131500</c:v>
                </c:pt>
                <c:pt idx="125">
                  <c:v>118946.42857142857</c:v>
                </c:pt>
                <c:pt idx="126">
                  <c:v>124500</c:v>
                </c:pt>
                <c:pt idx="127">
                  <c:v>55993</c:v>
                </c:pt>
                <c:pt idx="128">
                  <c:v>100000</c:v>
                </c:pt>
                <c:pt idx="129">
                  <c:v>115433.33333333333</c:v>
                </c:pt>
                <c:pt idx="130">
                  <c:v>132700</c:v>
                </c:pt>
                <c:pt idx="131">
                  <c:v>146750</c:v>
                </c:pt>
                <c:pt idx="132">
                  <c:v>147750</c:v>
                </c:pt>
                <c:pt idx="133">
                  <c:v>144250</c:v>
                </c:pt>
                <c:pt idx="134">
                  <c:v>136066.66666666666</c:v>
                </c:pt>
                <c:pt idx="135">
                  <c:v>120500</c:v>
                </c:pt>
                <c:pt idx="136">
                  <c:v>141950</c:v>
                </c:pt>
                <c:pt idx="137">
                  <c:v>146800</c:v>
                </c:pt>
                <c:pt idx="138">
                  <c:v>128000</c:v>
                </c:pt>
                <c:pt idx="139">
                  <c:v>126500</c:v>
                </c:pt>
                <c:pt idx="140">
                  <c:v>128000</c:v>
                </c:pt>
                <c:pt idx="141">
                  <c:v>154500</c:v>
                </c:pt>
                <c:pt idx="142">
                  <c:v>133750</c:v>
                </c:pt>
                <c:pt idx="143">
                  <c:v>144333.33333333334</c:v>
                </c:pt>
                <c:pt idx="144">
                  <c:v>132240</c:v>
                </c:pt>
                <c:pt idx="145">
                  <c:v>153500</c:v>
                </c:pt>
                <c:pt idx="146">
                  <c:v>92000</c:v>
                </c:pt>
                <c:pt idx="147">
                  <c:v>146012.5</c:v>
                </c:pt>
                <c:pt idx="148">
                  <c:v>137000</c:v>
                </c:pt>
                <c:pt idx="149">
                  <c:v>119200</c:v>
                </c:pt>
                <c:pt idx="150">
                  <c:v>152425</c:v>
                </c:pt>
                <c:pt idx="151">
                  <c:v>170000</c:v>
                </c:pt>
                <c:pt idx="152">
                  <c:v>157000</c:v>
                </c:pt>
                <c:pt idx="153">
                  <c:v>101812.5</c:v>
                </c:pt>
                <c:pt idx="154">
                  <c:v>155000</c:v>
                </c:pt>
                <c:pt idx="155">
                  <c:v>140000</c:v>
                </c:pt>
                <c:pt idx="156">
                  <c:v>108900</c:v>
                </c:pt>
                <c:pt idx="157">
                  <c:v>148500</c:v>
                </c:pt>
                <c:pt idx="158">
                  <c:v>135000</c:v>
                </c:pt>
                <c:pt idx="159">
                  <c:v>144000</c:v>
                </c:pt>
                <c:pt idx="160">
                  <c:v>141000</c:v>
                </c:pt>
                <c:pt idx="161">
                  <c:v>148800</c:v>
                </c:pt>
                <c:pt idx="162">
                  <c:v>110500</c:v>
                </c:pt>
                <c:pt idx="163">
                  <c:v>139400</c:v>
                </c:pt>
                <c:pt idx="164">
                  <c:v>139000</c:v>
                </c:pt>
                <c:pt idx="165">
                  <c:v>165500</c:v>
                </c:pt>
                <c:pt idx="166">
                  <c:v>104300</c:v>
                </c:pt>
                <c:pt idx="167">
                  <c:v>85000</c:v>
                </c:pt>
                <c:pt idx="168">
                  <c:v>147500</c:v>
                </c:pt>
                <c:pt idx="169">
                  <c:v>157000</c:v>
                </c:pt>
                <c:pt idx="170">
                  <c:v>160000</c:v>
                </c:pt>
                <c:pt idx="171">
                  <c:v>107000</c:v>
                </c:pt>
                <c:pt idx="172">
                  <c:v>135633.33333333334</c:v>
                </c:pt>
                <c:pt idx="173">
                  <c:v>138000</c:v>
                </c:pt>
                <c:pt idx="174">
                  <c:v>139500</c:v>
                </c:pt>
                <c:pt idx="175">
                  <c:v>147000</c:v>
                </c:pt>
                <c:pt idx="176">
                  <c:v>100000</c:v>
                </c:pt>
                <c:pt idx="177">
                  <c:v>93000</c:v>
                </c:pt>
                <c:pt idx="178">
                  <c:v>140000</c:v>
                </c:pt>
                <c:pt idx="179">
                  <c:v>147666.66666666666</c:v>
                </c:pt>
                <c:pt idx="180">
                  <c:v>113800</c:v>
                </c:pt>
                <c:pt idx="181">
                  <c:v>120000</c:v>
                </c:pt>
                <c:pt idx="182">
                  <c:v>77985.5</c:v>
                </c:pt>
                <c:pt idx="183">
                  <c:v>176000</c:v>
                </c:pt>
                <c:pt idx="184">
                  <c:v>130500</c:v>
                </c:pt>
                <c:pt idx="185">
                  <c:v>155000</c:v>
                </c:pt>
                <c:pt idx="186">
                  <c:v>140000</c:v>
                </c:pt>
                <c:pt idx="187">
                  <c:v>176000</c:v>
                </c:pt>
                <c:pt idx="188">
                  <c:v>145000</c:v>
                </c:pt>
                <c:pt idx="189">
                  <c:v>90500</c:v>
                </c:pt>
                <c:pt idx="190">
                  <c:v>142500</c:v>
                </c:pt>
                <c:pt idx="191">
                  <c:v>134000</c:v>
                </c:pt>
                <c:pt idx="192">
                  <c:v>133470</c:v>
                </c:pt>
                <c:pt idx="193">
                  <c:v>160200</c:v>
                </c:pt>
                <c:pt idx="194">
                  <c:v>187500</c:v>
                </c:pt>
                <c:pt idx="195">
                  <c:v>128000</c:v>
                </c:pt>
                <c:pt idx="196">
                  <c:v>141000</c:v>
                </c:pt>
                <c:pt idx="197">
                  <c:v>140333.33333333334</c:v>
                </c:pt>
                <c:pt idx="198">
                  <c:v>139750</c:v>
                </c:pt>
                <c:pt idx="199">
                  <c:v>148000</c:v>
                </c:pt>
                <c:pt idx="200">
                  <c:v>139000</c:v>
                </c:pt>
                <c:pt idx="201">
                  <c:v>158000</c:v>
                </c:pt>
                <c:pt idx="202">
                  <c:v>126175</c:v>
                </c:pt>
                <c:pt idx="203">
                  <c:v>132500</c:v>
                </c:pt>
                <c:pt idx="204">
                  <c:v>174900</c:v>
                </c:pt>
                <c:pt idx="205">
                  <c:v>190000</c:v>
                </c:pt>
                <c:pt idx="206">
                  <c:v>158500</c:v>
                </c:pt>
                <c:pt idx="207">
                  <c:v>170000</c:v>
                </c:pt>
                <c:pt idx="208">
                  <c:v>124700</c:v>
                </c:pt>
                <c:pt idx="209">
                  <c:v>129888</c:v>
                </c:pt>
                <c:pt idx="210">
                  <c:v>137500</c:v>
                </c:pt>
                <c:pt idx="211">
                  <c:v>137500</c:v>
                </c:pt>
                <c:pt idx="212">
                  <c:v>120000</c:v>
                </c:pt>
                <c:pt idx="213">
                  <c:v>81000</c:v>
                </c:pt>
                <c:pt idx="214">
                  <c:v>149950</c:v>
                </c:pt>
                <c:pt idx="215">
                  <c:v>132500</c:v>
                </c:pt>
                <c:pt idx="216">
                  <c:v>106500</c:v>
                </c:pt>
                <c:pt idx="217">
                  <c:v>153750</c:v>
                </c:pt>
                <c:pt idx="218">
                  <c:v>119633.33333333333</c:v>
                </c:pt>
                <c:pt idx="219">
                  <c:v>79900</c:v>
                </c:pt>
                <c:pt idx="220">
                  <c:v>153900</c:v>
                </c:pt>
                <c:pt idx="221">
                  <c:v>154339.11111111112</c:v>
                </c:pt>
                <c:pt idx="222">
                  <c:v>110000</c:v>
                </c:pt>
                <c:pt idx="223">
                  <c:v>162000</c:v>
                </c:pt>
                <c:pt idx="224">
                  <c:v>167350</c:v>
                </c:pt>
                <c:pt idx="225">
                  <c:v>134000</c:v>
                </c:pt>
                <c:pt idx="226">
                  <c:v>171666.66666666666</c:v>
                </c:pt>
                <c:pt idx="227">
                  <c:v>129333.33333333333</c:v>
                </c:pt>
                <c:pt idx="228">
                  <c:v>155000</c:v>
                </c:pt>
                <c:pt idx="229">
                  <c:v>141250</c:v>
                </c:pt>
                <c:pt idx="230">
                  <c:v>146500</c:v>
                </c:pt>
                <c:pt idx="231">
                  <c:v>132360</c:v>
                </c:pt>
                <c:pt idx="232">
                  <c:v>148000</c:v>
                </c:pt>
                <c:pt idx="233">
                  <c:v>144950</c:v>
                </c:pt>
                <c:pt idx="234">
                  <c:v>147400</c:v>
                </c:pt>
                <c:pt idx="235">
                  <c:v>145561.66666666666</c:v>
                </c:pt>
                <c:pt idx="236">
                  <c:v>128950</c:v>
                </c:pt>
                <c:pt idx="237">
                  <c:v>198900</c:v>
                </c:pt>
                <c:pt idx="238">
                  <c:v>169175</c:v>
                </c:pt>
                <c:pt idx="239">
                  <c:v>129500</c:v>
                </c:pt>
                <c:pt idx="240">
                  <c:v>115800</c:v>
                </c:pt>
                <c:pt idx="241">
                  <c:v>178500</c:v>
                </c:pt>
                <c:pt idx="242">
                  <c:v>179900</c:v>
                </c:pt>
                <c:pt idx="243">
                  <c:v>98600</c:v>
                </c:pt>
                <c:pt idx="244">
                  <c:v>139716.66666666666</c:v>
                </c:pt>
                <c:pt idx="245">
                  <c:v>194000</c:v>
                </c:pt>
                <c:pt idx="246">
                  <c:v>199900</c:v>
                </c:pt>
                <c:pt idx="247">
                  <c:v>175500</c:v>
                </c:pt>
                <c:pt idx="248">
                  <c:v>150000</c:v>
                </c:pt>
                <c:pt idx="249">
                  <c:v>154000</c:v>
                </c:pt>
                <c:pt idx="250">
                  <c:v>197000</c:v>
                </c:pt>
                <c:pt idx="251">
                  <c:v>127120</c:v>
                </c:pt>
                <c:pt idx="252">
                  <c:v>147900</c:v>
                </c:pt>
                <c:pt idx="253">
                  <c:v>160000</c:v>
                </c:pt>
                <c:pt idx="254">
                  <c:v>156600</c:v>
                </c:pt>
                <c:pt idx="255">
                  <c:v>166500</c:v>
                </c:pt>
                <c:pt idx="256">
                  <c:v>147500</c:v>
                </c:pt>
                <c:pt idx="257">
                  <c:v>132864.75</c:v>
                </c:pt>
                <c:pt idx="258">
                  <c:v>163000</c:v>
                </c:pt>
                <c:pt idx="259">
                  <c:v>183250</c:v>
                </c:pt>
                <c:pt idx="260">
                  <c:v>167500</c:v>
                </c:pt>
                <c:pt idx="261">
                  <c:v>179900</c:v>
                </c:pt>
                <c:pt idx="262">
                  <c:v>167947.5</c:v>
                </c:pt>
                <c:pt idx="263">
                  <c:v>136166.66666666666</c:v>
                </c:pt>
                <c:pt idx="264">
                  <c:v>173500</c:v>
                </c:pt>
                <c:pt idx="265">
                  <c:v>135000</c:v>
                </c:pt>
                <c:pt idx="266">
                  <c:v>203000</c:v>
                </c:pt>
                <c:pt idx="267">
                  <c:v>60000</c:v>
                </c:pt>
                <c:pt idx="268">
                  <c:v>167000</c:v>
                </c:pt>
                <c:pt idx="269">
                  <c:v>171500</c:v>
                </c:pt>
                <c:pt idx="270">
                  <c:v>140000</c:v>
                </c:pt>
                <c:pt idx="271">
                  <c:v>110000</c:v>
                </c:pt>
                <c:pt idx="272">
                  <c:v>135250</c:v>
                </c:pt>
                <c:pt idx="273">
                  <c:v>162000</c:v>
                </c:pt>
                <c:pt idx="274">
                  <c:v>245500</c:v>
                </c:pt>
                <c:pt idx="275">
                  <c:v>173000</c:v>
                </c:pt>
                <c:pt idx="276">
                  <c:v>159776.33333333334</c:v>
                </c:pt>
                <c:pt idx="277">
                  <c:v>155000</c:v>
                </c:pt>
                <c:pt idx="278">
                  <c:v>153000</c:v>
                </c:pt>
                <c:pt idx="279">
                  <c:v>180000</c:v>
                </c:pt>
                <c:pt idx="280">
                  <c:v>143875</c:v>
                </c:pt>
                <c:pt idx="281">
                  <c:v>134397</c:v>
                </c:pt>
                <c:pt idx="282">
                  <c:v>115000</c:v>
                </c:pt>
                <c:pt idx="283">
                  <c:v>141833.33333333334</c:v>
                </c:pt>
                <c:pt idx="284">
                  <c:v>160000</c:v>
                </c:pt>
                <c:pt idx="285">
                  <c:v>181000</c:v>
                </c:pt>
                <c:pt idx="286">
                  <c:v>138495</c:v>
                </c:pt>
                <c:pt idx="287">
                  <c:v>197677.6</c:v>
                </c:pt>
                <c:pt idx="288">
                  <c:v>166710.33333333334</c:v>
                </c:pt>
                <c:pt idx="289">
                  <c:v>40000</c:v>
                </c:pt>
                <c:pt idx="290">
                  <c:v>123000</c:v>
                </c:pt>
                <c:pt idx="291">
                  <c:v>163250</c:v>
                </c:pt>
                <c:pt idx="292">
                  <c:v>147000</c:v>
                </c:pt>
                <c:pt idx="293">
                  <c:v>180666.66666666666</c:v>
                </c:pt>
                <c:pt idx="294">
                  <c:v>150750</c:v>
                </c:pt>
                <c:pt idx="295">
                  <c:v>140000</c:v>
                </c:pt>
                <c:pt idx="296">
                  <c:v>167900</c:v>
                </c:pt>
                <c:pt idx="297">
                  <c:v>132500</c:v>
                </c:pt>
                <c:pt idx="298">
                  <c:v>174875</c:v>
                </c:pt>
                <c:pt idx="299">
                  <c:v>213500</c:v>
                </c:pt>
                <c:pt idx="300">
                  <c:v>159500</c:v>
                </c:pt>
                <c:pt idx="301">
                  <c:v>150567</c:v>
                </c:pt>
                <c:pt idx="302">
                  <c:v>161500</c:v>
                </c:pt>
                <c:pt idx="303">
                  <c:v>154900</c:v>
                </c:pt>
                <c:pt idx="304">
                  <c:v>134971.42857142858</c:v>
                </c:pt>
                <c:pt idx="305">
                  <c:v>112000</c:v>
                </c:pt>
                <c:pt idx="306">
                  <c:v>107500</c:v>
                </c:pt>
                <c:pt idx="307">
                  <c:v>136000</c:v>
                </c:pt>
                <c:pt idx="308">
                  <c:v>179000</c:v>
                </c:pt>
                <c:pt idx="309">
                  <c:v>166750</c:v>
                </c:pt>
                <c:pt idx="310">
                  <c:v>165633.33333333334</c:v>
                </c:pt>
                <c:pt idx="311">
                  <c:v>127250</c:v>
                </c:pt>
                <c:pt idx="312">
                  <c:v>177000</c:v>
                </c:pt>
                <c:pt idx="313">
                  <c:v>215500</c:v>
                </c:pt>
                <c:pt idx="314">
                  <c:v>147666.66666666666</c:v>
                </c:pt>
                <c:pt idx="315">
                  <c:v>157175</c:v>
                </c:pt>
                <c:pt idx="316">
                  <c:v>177300</c:v>
                </c:pt>
                <c:pt idx="317">
                  <c:v>185850</c:v>
                </c:pt>
                <c:pt idx="318">
                  <c:v>123750</c:v>
                </c:pt>
                <c:pt idx="319">
                  <c:v>123250</c:v>
                </c:pt>
                <c:pt idx="320">
                  <c:v>173223</c:v>
                </c:pt>
                <c:pt idx="321">
                  <c:v>103600</c:v>
                </c:pt>
                <c:pt idx="322">
                  <c:v>177250</c:v>
                </c:pt>
                <c:pt idx="323">
                  <c:v>250580</c:v>
                </c:pt>
                <c:pt idx="324">
                  <c:v>105000</c:v>
                </c:pt>
                <c:pt idx="325">
                  <c:v>140500</c:v>
                </c:pt>
                <c:pt idx="326">
                  <c:v>112250</c:v>
                </c:pt>
                <c:pt idx="327">
                  <c:v>161000</c:v>
                </c:pt>
                <c:pt idx="328">
                  <c:v>197500</c:v>
                </c:pt>
                <c:pt idx="329">
                  <c:v>154375</c:v>
                </c:pt>
                <c:pt idx="330">
                  <c:v>155125</c:v>
                </c:pt>
                <c:pt idx="331">
                  <c:v>166000</c:v>
                </c:pt>
                <c:pt idx="332">
                  <c:v>158900</c:v>
                </c:pt>
                <c:pt idx="333">
                  <c:v>93000</c:v>
                </c:pt>
                <c:pt idx="334">
                  <c:v>152500</c:v>
                </c:pt>
                <c:pt idx="335">
                  <c:v>196000</c:v>
                </c:pt>
                <c:pt idx="336">
                  <c:v>141050</c:v>
                </c:pt>
                <c:pt idx="337">
                  <c:v>135500</c:v>
                </c:pt>
                <c:pt idx="338">
                  <c:v>163250</c:v>
                </c:pt>
                <c:pt idx="339">
                  <c:v>162000</c:v>
                </c:pt>
                <c:pt idx="340">
                  <c:v>153575</c:v>
                </c:pt>
                <c:pt idx="341">
                  <c:v>149500</c:v>
                </c:pt>
                <c:pt idx="342">
                  <c:v>194201</c:v>
                </c:pt>
                <c:pt idx="343">
                  <c:v>171750</c:v>
                </c:pt>
                <c:pt idx="344">
                  <c:v>89500</c:v>
                </c:pt>
                <c:pt idx="345">
                  <c:v>82500</c:v>
                </c:pt>
                <c:pt idx="346">
                  <c:v>154810.66666666666</c:v>
                </c:pt>
                <c:pt idx="347">
                  <c:v>179685</c:v>
                </c:pt>
                <c:pt idx="348">
                  <c:v>150200</c:v>
                </c:pt>
                <c:pt idx="349">
                  <c:v>288050</c:v>
                </c:pt>
                <c:pt idx="350">
                  <c:v>165000</c:v>
                </c:pt>
                <c:pt idx="351">
                  <c:v>180500</c:v>
                </c:pt>
                <c:pt idx="352">
                  <c:v>174725</c:v>
                </c:pt>
                <c:pt idx="353">
                  <c:v>204840</c:v>
                </c:pt>
                <c:pt idx="354">
                  <c:v>181900</c:v>
                </c:pt>
                <c:pt idx="355">
                  <c:v>179033.33333333334</c:v>
                </c:pt>
                <c:pt idx="356">
                  <c:v>178500</c:v>
                </c:pt>
                <c:pt idx="357">
                  <c:v>171500</c:v>
                </c:pt>
                <c:pt idx="358">
                  <c:v>189000</c:v>
                </c:pt>
                <c:pt idx="359">
                  <c:v>210000</c:v>
                </c:pt>
                <c:pt idx="360">
                  <c:v>193000</c:v>
                </c:pt>
                <c:pt idx="361">
                  <c:v>132475</c:v>
                </c:pt>
                <c:pt idx="362">
                  <c:v>161250</c:v>
                </c:pt>
                <c:pt idx="363">
                  <c:v>175825</c:v>
                </c:pt>
                <c:pt idx="364">
                  <c:v>158000</c:v>
                </c:pt>
                <c:pt idx="365">
                  <c:v>175000</c:v>
                </c:pt>
                <c:pt idx="366">
                  <c:v>148450</c:v>
                </c:pt>
                <c:pt idx="367">
                  <c:v>190000</c:v>
                </c:pt>
                <c:pt idx="368">
                  <c:v>163815</c:v>
                </c:pt>
                <c:pt idx="369">
                  <c:v>136750</c:v>
                </c:pt>
                <c:pt idx="370">
                  <c:v>192000</c:v>
                </c:pt>
                <c:pt idx="371">
                  <c:v>228961</c:v>
                </c:pt>
                <c:pt idx="372">
                  <c:v>173633.33333333334</c:v>
                </c:pt>
                <c:pt idx="373">
                  <c:v>244600</c:v>
                </c:pt>
                <c:pt idx="374">
                  <c:v>135000</c:v>
                </c:pt>
                <c:pt idx="375">
                  <c:v>165666.66666666666</c:v>
                </c:pt>
                <c:pt idx="376">
                  <c:v>172500</c:v>
                </c:pt>
                <c:pt idx="377">
                  <c:v>157500</c:v>
                </c:pt>
                <c:pt idx="378">
                  <c:v>143000</c:v>
                </c:pt>
                <c:pt idx="379">
                  <c:v>168500</c:v>
                </c:pt>
                <c:pt idx="380">
                  <c:v>127000</c:v>
                </c:pt>
                <c:pt idx="381">
                  <c:v>173500</c:v>
                </c:pt>
                <c:pt idx="382">
                  <c:v>145000</c:v>
                </c:pt>
                <c:pt idx="383">
                  <c:v>178666.66666666666</c:v>
                </c:pt>
                <c:pt idx="384">
                  <c:v>182875</c:v>
                </c:pt>
                <c:pt idx="385">
                  <c:v>174000</c:v>
                </c:pt>
                <c:pt idx="386">
                  <c:v>148966.66666666666</c:v>
                </c:pt>
                <c:pt idx="387">
                  <c:v>189133.33333333334</c:v>
                </c:pt>
                <c:pt idx="388">
                  <c:v>167000</c:v>
                </c:pt>
                <c:pt idx="389">
                  <c:v>113000</c:v>
                </c:pt>
                <c:pt idx="390">
                  <c:v>185950</c:v>
                </c:pt>
                <c:pt idx="391">
                  <c:v>184000</c:v>
                </c:pt>
                <c:pt idx="392">
                  <c:v>208900</c:v>
                </c:pt>
                <c:pt idx="393">
                  <c:v>230000</c:v>
                </c:pt>
                <c:pt idx="394">
                  <c:v>202332.5</c:v>
                </c:pt>
                <c:pt idx="395">
                  <c:v>196200</c:v>
                </c:pt>
                <c:pt idx="396">
                  <c:v>203492.66666666666</c:v>
                </c:pt>
                <c:pt idx="397">
                  <c:v>183000</c:v>
                </c:pt>
                <c:pt idx="398">
                  <c:v>189792.5</c:v>
                </c:pt>
                <c:pt idx="399">
                  <c:v>191666.66666666666</c:v>
                </c:pt>
                <c:pt idx="400">
                  <c:v>147250</c:v>
                </c:pt>
                <c:pt idx="401">
                  <c:v>238811</c:v>
                </c:pt>
                <c:pt idx="402">
                  <c:v>127000</c:v>
                </c:pt>
                <c:pt idx="403">
                  <c:v>179400</c:v>
                </c:pt>
                <c:pt idx="404">
                  <c:v>108000</c:v>
                </c:pt>
                <c:pt idx="405">
                  <c:v>185000</c:v>
                </c:pt>
                <c:pt idx="406">
                  <c:v>168500</c:v>
                </c:pt>
                <c:pt idx="407">
                  <c:v>137500</c:v>
                </c:pt>
                <c:pt idx="408">
                  <c:v>167000</c:v>
                </c:pt>
                <c:pt idx="409">
                  <c:v>172500</c:v>
                </c:pt>
                <c:pt idx="410">
                  <c:v>274000</c:v>
                </c:pt>
                <c:pt idx="411">
                  <c:v>156217</c:v>
                </c:pt>
                <c:pt idx="412">
                  <c:v>102000</c:v>
                </c:pt>
                <c:pt idx="413">
                  <c:v>180000</c:v>
                </c:pt>
                <c:pt idx="414">
                  <c:v>202000</c:v>
                </c:pt>
                <c:pt idx="415">
                  <c:v>206000</c:v>
                </c:pt>
                <c:pt idx="416">
                  <c:v>114750</c:v>
                </c:pt>
                <c:pt idx="417">
                  <c:v>98000</c:v>
                </c:pt>
                <c:pt idx="418">
                  <c:v>259500</c:v>
                </c:pt>
                <c:pt idx="419">
                  <c:v>280000</c:v>
                </c:pt>
                <c:pt idx="420">
                  <c:v>150607.33333333334</c:v>
                </c:pt>
                <c:pt idx="421">
                  <c:v>214000</c:v>
                </c:pt>
                <c:pt idx="422">
                  <c:v>174000</c:v>
                </c:pt>
                <c:pt idx="423">
                  <c:v>149500</c:v>
                </c:pt>
                <c:pt idx="424">
                  <c:v>212500</c:v>
                </c:pt>
                <c:pt idx="425">
                  <c:v>215200</c:v>
                </c:pt>
                <c:pt idx="426">
                  <c:v>180000</c:v>
                </c:pt>
                <c:pt idx="427">
                  <c:v>241000</c:v>
                </c:pt>
                <c:pt idx="428">
                  <c:v>196400</c:v>
                </c:pt>
                <c:pt idx="429">
                  <c:v>186500</c:v>
                </c:pt>
                <c:pt idx="430">
                  <c:v>209500</c:v>
                </c:pt>
                <c:pt idx="431">
                  <c:v>183250</c:v>
                </c:pt>
                <c:pt idx="432">
                  <c:v>152500</c:v>
                </c:pt>
                <c:pt idx="433">
                  <c:v>234000</c:v>
                </c:pt>
                <c:pt idx="434">
                  <c:v>146000</c:v>
                </c:pt>
                <c:pt idx="435">
                  <c:v>153500</c:v>
                </c:pt>
                <c:pt idx="436">
                  <c:v>187500</c:v>
                </c:pt>
                <c:pt idx="437">
                  <c:v>277500</c:v>
                </c:pt>
                <c:pt idx="438">
                  <c:v>245000</c:v>
                </c:pt>
                <c:pt idx="439">
                  <c:v>172750</c:v>
                </c:pt>
                <c:pt idx="440">
                  <c:v>262500</c:v>
                </c:pt>
                <c:pt idx="441">
                  <c:v>230280.5</c:v>
                </c:pt>
                <c:pt idx="442">
                  <c:v>175900</c:v>
                </c:pt>
                <c:pt idx="443">
                  <c:v>208500</c:v>
                </c:pt>
                <c:pt idx="444">
                  <c:v>177350</c:v>
                </c:pt>
                <c:pt idx="445">
                  <c:v>175100</c:v>
                </c:pt>
                <c:pt idx="446">
                  <c:v>211000</c:v>
                </c:pt>
                <c:pt idx="447">
                  <c:v>179200</c:v>
                </c:pt>
                <c:pt idx="448">
                  <c:v>189833.33333333334</c:v>
                </c:pt>
                <c:pt idx="449">
                  <c:v>140200</c:v>
                </c:pt>
                <c:pt idx="450">
                  <c:v>210045</c:v>
                </c:pt>
                <c:pt idx="451">
                  <c:v>235128</c:v>
                </c:pt>
                <c:pt idx="452">
                  <c:v>187950</c:v>
                </c:pt>
                <c:pt idx="453">
                  <c:v>124000</c:v>
                </c:pt>
                <c:pt idx="454">
                  <c:v>181000</c:v>
                </c:pt>
                <c:pt idx="455">
                  <c:v>191810.66666666666</c:v>
                </c:pt>
                <c:pt idx="456">
                  <c:v>210000</c:v>
                </c:pt>
                <c:pt idx="457">
                  <c:v>219000</c:v>
                </c:pt>
                <c:pt idx="458">
                  <c:v>140000</c:v>
                </c:pt>
                <c:pt idx="459">
                  <c:v>210933.33333333334</c:v>
                </c:pt>
                <c:pt idx="460">
                  <c:v>189666.66666666666</c:v>
                </c:pt>
                <c:pt idx="461">
                  <c:v>215000</c:v>
                </c:pt>
                <c:pt idx="462">
                  <c:v>175900</c:v>
                </c:pt>
                <c:pt idx="463">
                  <c:v>172666.66666666666</c:v>
                </c:pt>
                <c:pt idx="464">
                  <c:v>107400</c:v>
                </c:pt>
                <c:pt idx="465">
                  <c:v>137450</c:v>
                </c:pt>
                <c:pt idx="466">
                  <c:v>205000</c:v>
                </c:pt>
                <c:pt idx="467">
                  <c:v>167900</c:v>
                </c:pt>
                <c:pt idx="468">
                  <c:v>221500</c:v>
                </c:pt>
                <c:pt idx="469">
                  <c:v>206833.33333333334</c:v>
                </c:pt>
                <c:pt idx="470">
                  <c:v>193000</c:v>
                </c:pt>
                <c:pt idx="471">
                  <c:v>205833.33333333334</c:v>
                </c:pt>
                <c:pt idx="472">
                  <c:v>202500</c:v>
                </c:pt>
                <c:pt idx="473">
                  <c:v>168000</c:v>
                </c:pt>
                <c:pt idx="474">
                  <c:v>262000</c:v>
                </c:pt>
                <c:pt idx="475">
                  <c:v>235000</c:v>
                </c:pt>
                <c:pt idx="476">
                  <c:v>167500</c:v>
                </c:pt>
                <c:pt idx="477">
                  <c:v>277000</c:v>
                </c:pt>
                <c:pt idx="478">
                  <c:v>254246.5</c:v>
                </c:pt>
                <c:pt idx="479">
                  <c:v>157875</c:v>
                </c:pt>
                <c:pt idx="480">
                  <c:v>250000</c:v>
                </c:pt>
                <c:pt idx="481">
                  <c:v>163500</c:v>
                </c:pt>
                <c:pt idx="482">
                  <c:v>255000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C-4426-93BE-E01F2DE4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[housing-price-data-04042019 (version 1).xlsx]GarageCars!PivotTable2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2. 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3-4BBD-921D-0CDC59D91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[housing-price-data-04042019 (version 1).xlsx]Fireplace!PivotTable5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3. Average</a:t>
            </a:r>
            <a:r>
              <a:rPr lang="en-US" sz="1200" baseline="0"/>
              <a:t> Sale Price by Number of Fireplaces</a:t>
            </a:r>
            <a:endParaRPr lang="en-US" sz="1200"/>
          </a:p>
        </c:rich>
      </c:tx>
      <c:layout>
        <c:manualLayout>
          <c:xMode val="edge"/>
          <c:yMode val="edge"/>
          <c:x val="0.11829562794647702"/>
          <c:y val="3.1730763224794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Fireplace!$A$3:$A$6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Fireplace!$B$3:$B$6</c:f>
              <c:numCache>
                <c:formatCode>"$"#,##0.00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22C-88B5-AA8F0A1D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70303"/>
        <c:axId val="722006591"/>
      </c:barChart>
      <c:catAx>
        <c:axId val="78257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6591"/>
        <c:crosses val="autoZero"/>
        <c:auto val="1"/>
        <c:lblAlgn val="ctr"/>
        <c:lblOffset val="100"/>
        <c:noMultiLvlLbl val="0"/>
      </c:catAx>
      <c:valAx>
        <c:axId val="7220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Enclosed Porch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'Negative correlated variables'!$B$2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l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'Negative correlated variables'!$A$3:$A$1462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19</c:v>
                </c:pt>
                <c:pt idx="1253">
                  <c:v>20</c:v>
                </c:pt>
                <c:pt idx="1254">
                  <c:v>24</c:v>
                </c:pt>
                <c:pt idx="1255">
                  <c:v>30</c:v>
                </c:pt>
                <c:pt idx="1256">
                  <c:v>32</c:v>
                </c:pt>
                <c:pt idx="1257">
                  <c:v>32</c:v>
                </c:pt>
                <c:pt idx="1258">
                  <c:v>34</c:v>
                </c:pt>
                <c:pt idx="1259">
                  <c:v>34</c:v>
                </c:pt>
                <c:pt idx="1260">
                  <c:v>36</c:v>
                </c:pt>
                <c:pt idx="1261">
                  <c:v>36</c:v>
                </c:pt>
                <c:pt idx="1262">
                  <c:v>37</c:v>
                </c:pt>
                <c:pt idx="1263">
                  <c:v>39</c:v>
                </c:pt>
                <c:pt idx="1264">
                  <c:v>39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42</c:v>
                </c:pt>
                <c:pt idx="1269">
                  <c:v>44</c:v>
                </c:pt>
                <c:pt idx="1270">
                  <c:v>48</c:v>
                </c:pt>
                <c:pt idx="1271">
                  <c:v>50</c:v>
                </c:pt>
                <c:pt idx="1272">
                  <c:v>52</c:v>
                </c:pt>
                <c:pt idx="1273">
                  <c:v>54</c:v>
                </c:pt>
                <c:pt idx="1274">
                  <c:v>56</c:v>
                </c:pt>
                <c:pt idx="1275">
                  <c:v>60</c:v>
                </c:pt>
                <c:pt idx="1276">
                  <c:v>64</c:v>
                </c:pt>
                <c:pt idx="1277">
                  <c:v>67</c:v>
                </c:pt>
                <c:pt idx="1278">
                  <c:v>68</c:v>
                </c:pt>
                <c:pt idx="1279">
                  <c:v>70</c:v>
                </c:pt>
                <c:pt idx="1280">
                  <c:v>77</c:v>
                </c:pt>
                <c:pt idx="1281">
                  <c:v>77</c:v>
                </c:pt>
                <c:pt idx="1282">
                  <c:v>80</c:v>
                </c:pt>
                <c:pt idx="1283">
                  <c:v>80</c:v>
                </c:pt>
                <c:pt idx="1284">
                  <c:v>81</c:v>
                </c:pt>
                <c:pt idx="1285">
                  <c:v>84</c:v>
                </c:pt>
                <c:pt idx="1286">
                  <c:v>84</c:v>
                </c:pt>
                <c:pt idx="1287">
                  <c:v>87</c:v>
                </c:pt>
                <c:pt idx="1288">
                  <c:v>90</c:v>
                </c:pt>
                <c:pt idx="1289">
                  <c:v>91</c:v>
                </c:pt>
                <c:pt idx="1290">
                  <c:v>94</c:v>
                </c:pt>
                <c:pt idx="1291">
                  <c:v>96</c:v>
                </c:pt>
                <c:pt idx="1292">
                  <c:v>96</c:v>
                </c:pt>
                <c:pt idx="1293">
                  <c:v>96</c:v>
                </c:pt>
                <c:pt idx="1294">
                  <c:v>96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99</c:v>
                </c:pt>
                <c:pt idx="1299">
                  <c:v>100</c:v>
                </c:pt>
                <c:pt idx="1300">
                  <c:v>100</c:v>
                </c:pt>
                <c:pt idx="1301">
                  <c:v>102</c:v>
                </c:pt>
                <c:pt idx="1302">
                  <c:v>102</c:v>
                </c:pt>
                <c:pt idx="1303">
                  <c:v>102</c:v>
                </c:pt>
                <c:pt idx="1304">
                  <c:v>105</c:v>
                </c:pt>
                <c:pt idx="1305">
                  <c:v>108</c:v>
                </c:pt>
                <c:pt idx="1306">
                  <c:v>108</c:v>
                </c:pt>
                <c:pt idx="1307">
                  <c:v>112</c:v>
                </c:pt>
                <c:pt idx="1308">
                  <c:v>112</c:v>
                </c:pt>
                <c:pt idx="1309">
                  <c:v>112</c:v>
                </c:pt>
                <c:pt idx="1310">
                  <c:v>112</c:v>
                </c:pt>
                <c:pt idx="1311">
                  <c:v>112</c:v>
                </c:pt>
                <c:pt idx="1312">
                  <c:v>112</c:v>
                </c:pt>
                <c:pt idx="1313">
                  <c:v>112</c:v>
                </c:pt>
                <c:pt idx="1314">
                  <c:v>112</c:v>
                </c:pt>
                <c:pt idx="1315">
                  <c:v>112</c:v>
                </c:pt>
                <c:pt idx="1316">
                  <c:v>112</c:v>
                </c:pt>
                <c:pt idx="1317">
                  <c:v>112</c:v>
                </c:pt>
                <c:pt idx="1318">
                  <c:v>112</c:v>
                </c:pt>
                <c:pt idx="1319">
                  <c:v>112</c:v>
                </c:pt>
                <c:pt idx="1320">
                  <c:v>112</c:v>
                </c:pt>
                <c:pt idx="1321">
                  <c:v>112</c:v>
                </c:pt>
                <c:pt idx="1322">
                  <c:v>114</c:v>
                </c:pt>
                <c:pt idx="1323">
                  <c:v>114</c:v>
                </c:pt>
                <c:pt idx="1324">
                  <c:v>115</c:v>
                </c:pt>
                <c:pt idx="1325">
                  <c:v>115</c:v>
                </c:pt>
                <c:pt idx="1326">
                  <c:v>116</c:v>
                </c:pt>
                <c:pt idx="1327">
                  <c:v>116</c:v>
                </c:pt>
                <c:pt idx="1328">
                  <c:v>116</c:v>
                </c:pt>
                <c:pt idx="1329">
                  <c:v>116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123</c:v>
                </c:pt>
                <c:pt idx="1336">
                  <c:v>126</c:v>
                </c:pt>
                <c:pt idx="1337">
                  <c:v>126</c:v>
                </c:pt>
                <c:pt idx="1338">
                  <c:v>126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129</c:v>
                </c:pt>
                <c:pt idx="1343">
                  <c:v>130</c:v>
                </c:pt>
                <c:pt idx="1344">
                  <c:v>134</c:v>
                </c:pt>
                <c:pt idx="1345">
                  <c:v>136</c:v>
                </c:pt>
                <c:pt idx="1346">
                  <c:v>137</c:v>
                </c:pt>
                <c:pt idx="1347">
                  <c:v>137</c:v>
                </c:pt>
                <c:pt idx="1348">
                  <c:v>138</c:v>
                </c:pt>
                <c:pt idx="1349">
                  <c:v>140</c:v>
                </c:pt>
                <c:pt idx="1350">
                  <c:v>143</c:v>
                </c:pt>
                <c:pt idx="1351">
                  <c:v>144</c:v>
                </c:pt>
                <c:pt idx="1352">
                  <c:v>144</c:v>
                </c:pt>
                <c:pt idx="1353">
                  <c:v>144</c:v>
                </c:pt>
                <c:pt idx="1354">
                  <c:v>144</c:v>
                </c:pt>
                <c:pt idx="1355">
                  <c:v>144</c:v>
                </c:pt>
                <c:pt idx="1356">
                  <c:v>145</c:v>
                </c:pt>
                <c:pt idx="1357">
                  <c:v>148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154</c:v>
                </c:pt>
                <c:pt idx="1362">
                  <c:v>154</c:v>
                </c:pt>
                <c:pt idx="1363">
                  <c:v>156</c:v>
                </c:pt>
                <c:pt idx="1364">
                  <c:v>156</c:v>
                </c:pt>
                <c:pt idx="1365">
                  <c:v>156</c:v>
                </c:pt>
                <c:pt idx="1366">
                  <c:v>156</c:v>
                </c:pt>
                <c:pt idx="1367">
                  <c:v>158</c:v>
                </c:pt>
                <c:pt idx="1368">
                  <c:v>158</c:v>
                </c:pt>
                <c:pt idx="1369">
                  <c:v>160</c:v>
                </c:pt>
                <c:pt idx="1370">
                  <c:v>160</c:v>
                </c:pt>
                <c:pt idx="1371">
                  <c:v>162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168</c:v>
                </c:pt>
                <c:pt idx="1376">
                  <c:v>168</c:v>
                </c:pt>
                <c:pt idx="1377">
                  <c:v>169</c:v>
                </c:pt>
                <c:pt idx="1378">
                  <c:v>170</c:v>
                </c:pt>
                <c:pt idx="1379">
                  <c:v>172</c:v>
                </c:pt>
                <c:pt idx="1380">
                  <c:v>174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177</c:v>
                </c:pt>
                <c:pt idx="1385">
                  <c:v>180</c:v>
                </c:pt>
                <c:pt idx="1386">
                  <c:v>180</c:v>
                </c:pt>
                <c:pt idx="1387">
                  <c:v>183</c:v>
                </c:pt>
                <c:pt idx="1388">
                  <c:v>184</c:v>
                </c:pt>
                <c:pt idx="1389">
                  <c:v>184</c:v>
                </c:pt>
                <c:pt idx="1390">
                  <c:v>184</c:v>
                </c:pt>
                <c:pt idx="1391">
                  <c:v>185</c:v>
                </c:pt>
                <c:pt idx="1392">
                  <c:v>185</c:v>
                </c:pt>
                <c:pt idx="1393">
                  <c:v>189</c:v>
                </c:pt>
                <c:pt idx="1394">
                  <c:v>190</c:v>
                </c:pt>
                <c:pt idx="1395">
                  <c:v>190</c:v>
                </c:pt>
                <c:pt idx="1396">
                  <c:v>192</c:v>
                </c:pt>
                <c:pt idx="1397">
                  <c:v>192</c:v>
                </c:pt>
                <c:pt idx="1398">
                  <c:v>192</c:v>
                </c:pt>
                <c:pt idx="1399">
                  <c:v>192</c:v>
                </c:pt>
                <c:pt idx="1400">
                  <c:v>192</c:v>
                </c:pt>
                <c:pt idx="1401">
                  <c:v>194</c:v>
                </c:pt>
                <c:pt idx="1402">
                  <c:v>196</c:v>
                </c:pt>
                <c:pt idx="1403">
                  <c:v>198</c:v>
                </c:pt>
                <c:pt idx="1404">
                  <c:v>200</c:v>
                </c:pt>
                <c:pt idx="1405">
                  <c:v>202</c:v>
                </c:pt>
                <c:pt idx="1406">
                  <c:v>202</c:v>
                </c:pt>
                <c:pt idx="1407">
                  <c:v>205</c:v>
                </c:pt>
                <c:pt idx="1408">
                  <c:v>205</c:v>
                </c:pt>
                <c:pt idx="1409">
                  <c:v>208</c:v>
                </c:pt>
                <c:pt idx="1410">
                  <c:v>210</c:v>
                </c:pt>
                <c:pt idx="1411">
                  <c:v>212</c:v>
                </c:pt>
                <c:pt idx="1412">
                  <c:v>214</c:v>
                </c:pt>
                <c:pt idx="1413">
                  <c:v>216</c:v>
                </c:pt>
                <c:pt idx="1414">
                  <c:v>216</c:v>
                </c:pt>
                <c:pt idx="1415">
                  <c:v>216</c:v>
                </c:pt>
                <c:pt idx="1416">
                  <c:v>216</c:v>
                </c:pt>
                <c:pt idx="1417">
                  <c:v>216</c:v>
                </c:pt>
                <c:pt idx="1418">
                  <c:v>218</c:v>
                </c:pt>
                <c:pt idx="1419">
                  <c:v>220</c:v>
                </c:pt>
                <c:pt idx="1420">
                  <c:v>221</c:v>
                </c:pt>
                <c:pt idx="1421">
                  <c:v>224</c:v>
                </c:pt>
                <c:pt idx="1422">
                  <c:v>224</c:v>
                </c:pt>
                <c:pt idx="1423">
                  <c:v>226</c:v>
                </c:pt>
                <c:pt idx="1424">
                  <c:v>228</c:v>
                </c:pt>
                <c:pt idx="1425">
                  <c:v>228</c:v>
                </c:pt>
                <c:pt idx="1426">
                  <c:v>228</c:v>
                </c:pt>
                <c:pt idx="1427">
                  <c:v>230</c:v>
                </c:pt>
                <c:pt idx="1428">
                  <c:v>234</c:v>
                </c:pt>
                <c:pt idx="1429">
                  <c:v>234</c:v>
                </c:pt>
                <c:pt idx="1430">
                  <c:v>236</c:v>
                </c:pt>
                <c:pt idx="1431">
                  <c:v>236</c:v>
                </c:pt>
                <c:pt idx="1432">
                  <c:v>239</c:v>
                </c:pt>
                <c:pt idx="1433">
                  <c:v>240</c:v>
                </c:pt>
                <c:pt idx="1434">
                  <c:v>240</c:v>
                </c:pt>
                <c:pt idx="1435">
                  <c:v>242</c:v>
                </c:pt>
                <c:pt idx="1436">
                  <c:v>244</c:v>
                </c:pt>
                <c:pt idx="1437">
                  <c:v>244</c:v>
                </c:pt>
                <c:pt idx="1438">
                  <c:v>248</c:v>
                </c:pt>
                <c:pt idx="1439">
                  <c:v>252</c:v>
                </c:pt>
                <c:pt idx="1440">
                  <c:v>252</c:v>
                </c:pt>
                <c:pt idx="1441">
                  <c:v>252</c:v>
                </c:pt>
                <c:pt idx="1442">
                  <c:v>252</c:v>
                </c:pt>
                <c:pt idx="1443">
                  <c:v>254</c:v>
                </c:pt>
                <c:pt idx="1444">
                  <c:v>259</c:v>
                </c:pt>
                <c:pt idx="1445">
                  <c:v>264</c:v>
                </c:pt>
                <c:pt idx="1446">
                  <c:v>264</c:v>
                </c:pt>
                <c:pt idx="1447">
                  <c:v>268</c:v>
                </c:pt>
                <c:pt idx="1448">
                  <c:v>272</c:v>
                </c:pt>
                <c:pt idx="1449">
                  <c:v>275</c:v>
                </c:pt>
                <c:pt idx="1450">
                  <c:v>280</c:v>
                </c:pt>
                <c:pt idx="1451">
                  <c:v>286</c:v>
                </c:pt>
                <c:pt idx="1452">
                  <c:v>291</c:v>
                </c:pt>
                <c:pt idx="1453">
                  <c:v>293</c:v>
                </c:pt>
                <c:pt idx="1454">
                  <c:v>294</c:v>
                </c:pt>
                <c:pt idx="1455">
                  <c:v>301</c:v>
                </c:pt>
                <c:pt idx="1456">
                  <c:v>318</c:v>
                </c:pt>
                <c:pt idx="1457">
                  <c:v>330</c:v>
                </c:pt>
                <c:pt idx="1458">
                  <c:v>386</c:v>
                </c:pt>
                <c:pt idx="1459">
                  <c:v>552</c:v>
                </c:pt>
              </c:numCache>
            </c:numRef>
          </c:xVal>
          <c:yVal>
            <c:numRef>
              <c:f>'Negative correlated variables'!$B$3:$B$1462</c:f>
              <c:numCache>
                <c:formatCode>General</c:formatCode>
                <c:ptCount val="1460"/>
                <c:pt idx="0">
                  <c:v>120000</c:v>
                </c:pt>
                <c:pt idx="1">
                  <c:v>208500</c:v>
                </c:pt>
                <c:pt idx="2">
                  <c:v>200000</c:v>
                </c:pt>
                <c:pt idx="3">
                  <c:v>223500</c:v>
                </c:pt>
                <c:pt idx="4">
                  <c:v>127000</c:v>
                </c:pt>
                <c:pt idx="5">
                  <c:v>250000</c:v>
                </c:pt>
                <c:pt idx="6">
                  <c:v>475000</c:v>
                </c:pt>
                <c:pt idx="7">
                  <c:v>307000</c:v>
                </c:pt>
                <c:pt idx="8">
                  <c:v>173000</c:v>
                </c:pt>
                <c:pt idx="9">
                  <c:v>181500</c:v>
                </c:pt>
                <c:pt idx="10">
                  <c:v>143000</c:v>
                </c:pt>
                <c:pt idx="11">
                  <c:v>129500</c:v>
                </c:pt>
                <c:pt idx="12">
                  <c:v>118000</c:v>
                </c:pt>
                <c:pt idx="13">
                  <c:v>144000</c:v>
                </c:pt>
                <c:pt idx="14">
                  <c:v>135000</c:v>
                </c:pt>
                <c:pt idx="15">
                  <c:v>153337</c:v>
                </c:pt>
                <c:pt idx="16">
                  <c:v>286000</c:v>
                </c:pt>
                <c:pt idx="17">
                  <c:v>149000</c:v>
                </c:pt>
                <c:pt idx="18">
                  <c:v>315000</c:v>
                </c:pt>
                <c:pt idx="19">
                  <c:v>159000</c:v>
                </c:pt>
                <c:pt idx="20">
                  <c:v>184000</c:v>
                </c:pt>
                <c:pt idx="21">
                  <c:v>325300</c:v>
                </c:pt>
                <c:pt idx="22">
                  <c:v>192000</c:v>
                </c:pt>
                <c:pt idx="23">
                  <c:v>129900</c:v>
                </c:pt>
                <c:pt idx="24">
                  <c:v>130000</c:v>
                </c:pt>
                <c:pt idx="25">
                  <c:v>256300</c:v>
                </c:pt>
                <c:pt idx="26">
                  <c:v>127000</c:v>
                </c:pt>
                <c:pt idx="27">
                  <c:v>306000</c:v>
                </c:pt>
                <c:pt idx="28">
                  <c:v>148500</c:v>
                </c:pt>
                <c:pt idx="29">
                  <c:v>311872</c:v>
                </c:pt>
                <c:pt idx="30">
                  <c:v>145000</c:v>
                </c:pt>
                <c:pt idx="31">
                  <c:v>274900</c:v>
                </c:pt>
                <c:pt idx="32">
                  <c:v>156000</c:v>
                </c:pt>
                <c:pt idx="33">
                  <c:v>140000</c:v>
                </c:pt>
                <c:pt idx="34">
                  <c:v>277500</c:v>
                </c:pt>
                <c:pt idx="35">
                  <c:v>171500</c:v>
                </c:pt>
                <c:pt idx="36">
                  <c:v>145000</c:v>
                </c:pt>
                <c:pt idx="37">
                  <c:v>149000</c:v>
                </c:pt>
                <c:pt idx="38">
                  <c:v>109000</c:v>
                </c:pt>
                <c:pt idx="39">
                  <c:v>110000</c:v>
                </c:pt>
                <c:pt idx="40">
                  <c:v>160000</c:v>
                </c:pt>
                <c:pt idx="41">
                  <c:v>180500</c:v>
                </c:pt>
                <c:pt idx="42">
                  <c:v>144000</c:v>
                </c:pt>
                <c:pt idx="43">
                  <c:v>143900</c:v>
                </c:pt>
                <c:pt idx="44">
                  <c:v>141000</c:v>
                </c:pt>
                <c:pt idx="45">
                  <c:v>141000</c:v>
                </c:pt>
                <c:pt idx="46">
                  <c:v>239686</c:v>
                </c:pt>
                <c:pt idx="47">
                  <c:v>277000</c:v>
                </c:pt>
                <c:pt idx="48">
                  <c:v>127000</c:v>
                </c:pt>
                <c:pt idx="49">
                  <c:v>145000</c:v>
                </c:pt>
                <c:pt idx="50">
                  <c:v>114500</c:v>
                </c:pt>
                <c:pt idx="51">
                  <c:v>186000</c:v>
                </c:pt>
                <c:pt idx="52">
                  <c:v>385000</c:v>
                </c:pt>
                <c:pt idx="53">
                  <c:v>252678</c:v>
                </c:pt>
                <c:pt idx="54">
                  <c:v>180500</c:v>
                </c:pt>
                <c:pt idx="55">
                  <c:v>156000</c:v>
                </c:pt>
                <c:pt idx="56">
                  <c:v>196500</c:v>
                </c:pt>
                <c:pt idx="57">
                  <c:v>161750</c:v>
                </c:pt>
                <c:pt idx="58">
                  <c:v>158000</c:v>
                </c:pt>
                <c:pt idx="59">
                  <c:v>134450</c:v>
                </c:pt>
                <c:pt idx="60">
                  <c:v>219500</c:v>
                </c:pt>
                <c:pt idx="61">
                  <c:v>210000</c:v>
                </c:pt>
                <c:pt idx="62">
                  <c:v>180000</c:v>
                </c:pt>
                <c:pt idx="63">
                  <c:v>167240</c:v>
                </c:pt>
                <c:pt idx="64">
                  <c:v>80000</c:v>
                </c:pt>
                <c:pt idx="65">
                  <c:v>204900</c:v>
                </c:pt>
                <c:pt idx="66">
                  <c:v>129500</c:v>
                </c:pt>
                <c:pt idx="67">
                  <c:v>200000</c:v>
                </c:pt>
                <c:pt idx="68">
                  <c:v>144900</c:v>
                </c:pt>
                <c:pt idx="69">
                  <c:v>179900</c:v>
                </c:pt>
                <c:pt idx="70">
                  <c:v>135750</c:v>
                </c:pt>
                <c:pt idx="71">
                  <c:v>97000</c:v>
                </c:pt>
                <c:pt idx="72">
                  <c:v>136500</c:v>
                </c:pt>
                <c:pt idx="73">
                  <c:v>386250</c:v>
                </c:pt>
                <c:pt idx="74">
                  <c:v>153500</c:v>
                </c:pt>
                <c:pt idx="75">
                  <c:v>112000</c:v>
                </c:pt>
                <c:pt idx="76">
                  <c:v>126500</c:v>
                </c:pt>
                <c:pt idx="77">
                  <c:v>290000</c:v>
                </c:pt>
                <c:pt idx="78">
                  <c:v>260000</c:v>
                </c:pt>
                <c:pt idx="79">
                  <c:v>106000</c:v>
                </c:pt>
                <c:pt idx="80">
                  <c:v>164500</c:v>
                </c:pt>
                <c:pt idx="81">
                  <c:v>125000</c:v>
                </c:pt>
                <c:pt idx="82">
                  <c:v>109900</c:v>
                </c:pt>
                <c:pt idx="83">
                  <c:v>192500</c:v>
                </c:pt>
                <c:pt idx="84">
                  <c:v>133900</c:v>
                </c:pt>
                <c:pt idx="85">
                  <c:v>94500</c:v>
                </c:pt>
                <c:pt idx="86">
                  <c:v>185000</c:v>
                </c:pt>
                <c:pt idx="87">
                  <c:v>128200</c:v>
                </c:pt>
                <c:pt idx="88">
                  <c:v>94750</c:v>
                </c:pt>
                <c:pt idx="89">
                  <c:v>216500</c:v>
                </c:pt>
                <c:pt idx="90">
                  <c:v>205000</c:v>
                </c:pt>
                <c:pt idx="91">
                  <c:v>89500</c:v>
                </c:pt>
                <c:pt idx="92">
                  <c:v>118964</c:v>
                </c:pt>
                <c:pt idx="93">
                  <c:v>185500</c:v>
                </c:pt>
                <c:pt idx="94">
                  <c:v>169500</c:v>
                </c:pt>
                <c:pt idx="95">
                  <c:v>194500</c:v>
                </c:pt>
                <c:pt idx="96">
                  <c:v>100000</c:v>
                </c:pt>
                <c:pt idx="97">
                  <c:v>318000</c:v>
                </c:pt>
                <c:pt idx="98">
                  <c:v>190000</c:v>
                </c:pt>
                <c:pt idx="99">
                  <c:v>113000</c:v>
                </c:pt>
                <c:pt idx="100">
                  <c:v>180000</c:v>
                </c:pt>
                <c:pt idx="101">
                  <c:v>262500</c:v>
                </c:pt>
                <c:pt idx="102">
                  <c:v>259500</c:v>
                </c:pt>
                <c:pt idx="103">
                  <c:v>110500</c:v>
                </c:pt>
                <c:pt idx="104">
                  <c:v>155000</c:v>
                </c:pt>
                <c:pt idx="105">
                  <c:v>120000</c:v>
                </c:pt>
                <c:pt idx="106">
                  <c:v>163990</c:v>
                </c:pt>
                <c:pt idx="107">
                  <c:v>205000</c:v>
                </c:pt>
                <c:pt idx="108">
                  <c:v>136000</c:v>
                </c:pt>
                <c:pt idx="109">
                  <c:v>241500</c:v>
                </c:pt>
                <c:pt idx="110">
                  <c:v>181000</c:v>
                </c:pt>
                <c:pt idx="111">
                  <c:v>140000</c:v>
                </c:pt>
                <c:pt idx="112">
                  <c:v>128000</c:v>
                </c:pt>
                <c:pt idx="113">
                  <c:v>180000</c:v>
                </c:pt>
                <c:pt idx="114">
                  <c:v>155000</c:v>
                </c:pt>
                <c:pt idx="115">
                  <c:v>277000</c:v>
                </c:pt>
                <c:pt idx="116">
                  <c:v>226000</c:v>
                </c:pt>
                <c:pt idx="117">
                  <c:v>76500</c:v>
                </c:pt>
                <c:pt idx="118">
                  <c:v>150750</c:v>
                </c:pt>
                <c:pt idx="119">
                  <c:v>235000</c:v>
                </c:pt>
                <c:pt idx="120">
                  <c:v>174000</c:v>
                </c:pt>
                <c:pt idx="121">
                  <c:v>173000</c:v>
                </c:pt>
                <c:pt idx="122">
                  <c:v>171000</c:v>
                </c:pt>
                <c:pt idx="123">
                  <c:v>158000</c:v>
                </c:pt>
                <c:pt idx="124">
                  <c:v>231500</c:v>
                </c:pt>
                <c:pt idx="125">
                  <c:v>145000</c:v>
                </c:pt>
                <c:pt idx="126">
                  <c:v>260000</c:v>
                </c:pt>
                <c:pt idx="127">
                  <c:v>230000</c:v>
                </c:pt>
                <c:pt idx="128">
                  <c:v>204000</c:v>
                </c:pt>
                <c:pt idx="129">
                  <c:v>207500</c:v>
                </c:pt>
                <c:pt idx="130">
                  <c:v>130000</c:v>
                </c:pt>
                <c:pt idx="131">
                  <c:v>220000</c:v>
                </c:pt>
                <c:pt idx="132">
                  <c:v>222500</c:v>
                </c:pt>
                <c:pt idx="133">
                  <c:v>231500</c:v>
                </c:pt>
                <c:pt idx="134">
                  <c:v>115000</c:v>
                </c:pt>
                <c:pt idx="135">
                  <c:v>97000</c:v>
                </c:pt>
                <c:pt idx="136">
                  <c:v>372402</c:v>
                </c:pt>
                <c:pt idx="137">
                  <c:v>276000</c:v>
                </c:pt>
                <c:pt idx="138">
                  <c:v>235000</c:v>
                </c:pt>
                <c:pt idx="139">
                  <c:v>151000</c:v>
                </c:pt>
                <c:pt idx="140">
                  <c:v>269500</c:v>
                </c:pt>
                <c:pt idx="141">
                  <c:v>130000</c:v>
                </c:pt>
                <c:pt idx="142">
                  <c:v>320000</c:v>
                </c:pt>
                <c:pt idx="143">
                  <c:v>73000</c:v>
                </c:pt>
                <c:pt idx="144">
                  <c:v>412500</c:v>
                </c:pt>
                <c:pt idx="145">
                  <c:v>175500</c:v>
                </c:pt>
                <c:pt idx="146">
                  <c:v>103200</c:v>
                </c:pt>
                <c:pt idx="147">
                  <c:v>185000</c:v>
                </c:pt>
                <c:pt idx="148">
                  <c:v>190000</c:v>
                </c:pt>
                <c:pt idx="149">
                  <c:v>179500</c:v>
                </c:pt>
                <c:pt idx="150">
                  <c:v>183500</c:v>
                </c:pt>
                <c:pt idx="151">
                  <c:v>120500</c:v>
                </c:pt>
                <c:pt idx="152">
                  <c:v>128500</c:v>
                </c:pt>
                <c:pt idx="153">
                  <c:v>148000</c:v>
                </c:pt>
                <c:pt idx="154">
                  <c:v>239000</c:v>
                </c:pt>
                <c:pt idx="155">
                  <c:v>266000</c:v>
                </c:pt>
                <c:pt idx="156">
                  <c:v>184000</c:v>
                </c:pt>
                <c:pt idx="157">
                  <c:v>241500</c:v>
                </c:pt>
                <c:pt idx="158">
                  <c:v>172500</c:v>
                </c:pt>
                <c:pt idx="159">
                  <c:v>290000</c:v>
                </c:pt>
                <c:pt idx="160">
                  <c:v>177000</c:v>
                </c:pt>
                <c:pt idx="161">
                  <c:v>139000</c:v>
                </c:pt>
                <c:pt idx="162">
                  <c:v>345000</c:v>
                </c:pt>
                <c:pt idx="163">
                  <c:v>124500</c:v>
                </c:pt>
                <c:pt idx="164">
                  <c:v>132000</c:v>
                </c:pt>
                <c:pt idx="165">
                  <c:v>205000</c:v>
                </c:pt>
                <c:pt idx="166">
                  <c:v>90000</c:v>
                </c:pt>
                <c:pt idx="167">
                  <c:v>201000</c:v>
                </c:pt>
                <c:pt idx="168">
                  <c:v>230000</c:v>
                </c:pt>
                <c:pt idx="169">
                  <c:v>141000</c:v>
                </c:pt>
                <c:pt idx="170">
                  <c:v>134800</c:v>
                </c:pt>
                <c:pt idx="171">
                  <c:v>415298</c:v>
                </c:pt>
                <c:pt idx="172">
                  <c:v>149350</c:v>
                </c:pt>
                <c:pt idx="173">
                  <c:v>192000</c:v>
                </c:pt>
                <c:pt idx="174">
                  <c:v>165500</c:v>
                </c:pt>
                <c:pt idx="175">
                  <c:v>228500</c:v>
                </c:pt>
                <c:pt idx="176">
                  <c:v>153000</c:v>
                </c:pt>
                <c:pt idx="177">
                  <c:v>185000</c:v>
                </c:pt>
                <c:pt idx="178">
                  <c:v>170000</c:v>
                </c:pt>
                <c:pt idx="179">
                  <c:v>207500</c:v>
                </c:pt>
                <c:pt idx="180">
                  <c:v>319900</c:v>
                </c:pt>
                <c:pt idx="181">
                  <c:v>244600</c:v>
                </c:pt>
                <c:pt idx="182">
                  <c:v>177000</c:v>
                </c:pt>
                <c:pt idx="183">
                  <c:v>164700</c:v>
                </c:pt>
                <c:pt idx="184">
                  <c:v>130000</c:v>
                </c:pt>
                <c:pt idx="185">
                  <c:v>159000</c:v>
                </c:pt>
                <c:pt idx="186">
                  <c:v>124900</c:v>
                </c:pt>
                <c:pt idx="187">
                  <c:v>88000</c:v>
                </c:pt>
                <c:pt idx="188">
                  <c:v>317000</c:v>
                </c:pt>
                <c:pt idx="189">
                  <c:v>122000</c:v>
                </c:pt>
                <c:pt idx="190">
                  <c:v>244000</c:v>
                </c:pt>
                <c:pt idx="191">
                  <c:v>153575</c:v>
                </c:pt>
                <c:pt idx="192">
                  <c:v>91000</c:v>
                </c:pt>
                <c:pt idx="193">
                  <c:v>233230</c:v>
                </c:pt>
                <c:pt idx="194">
                  <c:v>193500</c:v>
                </c:pt>
                <c:pt idx="195">
                  <c:v>135900</c:v>
                </c:pt>
                <c:pt idx="196">
                  <c:v>168500</c:v>
                </c:pt>
                <c:pt idx="197">
                  <c:v>131000</c:v>
                </c:pt>
                <c:pt idx="198">
                  <c:v>123600</c:v>
                </c:pt>
                <c:pt idx="199">
                  <c:v>235000</c:v>
                </c:pt>
                <c:pt idx="200">
                  <c:v>204750</c:v>
                </c:pt>
                <c:pt idx="201">
                  <c:v>167000</c:v>
                </c:pt>
                <c:pt idx="202">
                  <c:v>128950</c:v>
                </c:pt>
                <c:pt idx="203">
                  <c:v>142500</c:v>
                </c:pt>
                <c:pt idx="204">
                  <c:v>198900</c:v>
                </c:pt>
                <c:pt idx="205">
                  <c:v>152000</c:v>
                </c:pt>
                <c:pt idx="206">
                  <c:v>115000</c:v>
                </c:pt>
                <c:pt idx="207">
                  <c:v>239000</c:v>
                </c:pt>
                <c:pt idx="208">
                  <c:v>383970</c:v>
                </c:pt>
                <c:pt idx="209">
                  <c:v>175000</c:v>
                </c:pt>
                <c:pt idx="210">
                  <c:v>320000</c:v>
                </c:pt>
                <c:pt idx="211">
                  <c:v>158500</c:v>
                </c:pt>
                <c:pt idx="212">
                  <c:v>153900</c:v>
                </c:pt>
                <c:pt idx="213">
                  <c:v>157000</c:v>
                </c:pt>
                <c:pt idx="214">
                  <c:v>87000</c:v>
                </c:pt>
                <c:pt idx="215">
                  <c:v>267000</c:v>
                </c:pt>
                <c:pt idx="216">
                  <c:v>244000</c:v>
                </c:pt>
                <c:pt idx="217">
                  <c:v>205000</c:v>
                </c:pt>
                <c:pt idx="218">
                  <c:v>143000</c:v>
                </c:pt>
                <c:pt idx="219">
                  <c:v>149900</c:v>
                </c:pt>
                <c:pt idx="220">
                  <c:v>115000</c:v>
                </c:pt>
                <c:pt idx="221">
                  <c:v>295000</c:v>
                </c:pt>
                <c:pt idx="222">
                  <c:v>125000</c:v>
                </c:pt>
                <c:pt idx="223">
                  <c:v>305900</c:v>
                </c:pt>
                <c:pt idx="224">
                  <c:v>141000</c:v>
                </c:pt>
                <c:pt idx="225">
                  <c:v>89500</c:v>
                </c:pt>
                <c:pt idx="226">
                  <c:v>190000</c:v>
                </c:pt>
                <c:pt idx="227">
                  <c:v>82500</c:v>
                </c:pt>
                <c:pt idx="228">
                  <c:v>254900</c:v>
                </c:pt>
                <c:pt idx="229">
                  <c:v>360000</c:v>
                </c:pt>
                <c:pt idx="230">
                  <c:v>220000</c:v>
                </c:pt>
                <c:pt idx="231">
                  <c:v>165600</c:v>
                </c:pt>
                <c:pt idx="232">
                  <c:v>325624</c:v>
                </c:pt>
                <c:pt idx="233">
                  <c:v>132000</c:v>
                </c:pt>
                <c:pt idx="234">
                  <c:v>215000</c:v>
                </c:pt>
                <c:pt idx="235">
                  <c:v>119900</c:v>
                </c:pt>
                <c:pt idx="236">
                  <c:v>211000</c:v>
                </c:pt>
                <c:pt idx="237">
                  <c:v>375000</c:v>
                </c:pt>
                <c:pt idx="238">
                  <c:v>190000</c:v>
                </c:pt>
                <c:pt idx="239">
                  <c:v>188500</c:v>
                </c:pt>
                <c:pt idx="240">
                  <c:v>118000</c:v>
                </c:pt>
                <c:pt idx="241">
                  <c:v>260000</c:v>
                </c:pt>
                <c:pt idx="242">
                  <c:v>154000</c:v>
                </c:pt>
                <c:pt idx="243">
                  <c:v>270000</c:v>
                </c:pt>
                <c:pt idx="244">
                  <c:v>179900</c:v>
                </c:pt>
                <c:pt idx="245">
                  <c:v>187500</c:v>
                </c:pt>
                <c:pt idx="246">
                  <c:v>82000</c:v>
                </c:pt>
                <c:pt idx="247">
                  <c:v>342643</c:v>
                </c:pt>
                <c:pt idx="248">
                  <c:v>249700</c:v>
                </c:pt>
                <c:pt idx="249">
                  <c:v>354000</c:v>
                </c:pt>
                <c:pt idx="250">
                  <c:v>172500</c:v>
                </c:pt>
                <c:pt idx="251">
                  <c:v>301000</c:v>
                </c:pt>
                <c:pt idx="252">
                  <c:v>226000</c:v>
                </c:pt>
                <c:pt idx="253">
                  <c:v>126175</c:v>
                </c:pt>
                <c:pt idx="254">
                  <c:v>127000</c:v>
                </c:pt>
                <c:pt idx="255">
                  <c:v>242000</c:v>
                </c:pt>
                <c:pt idx="256">
                  <c:v>174000</c:v>
                </c:pt>
                <c:pt idx="257">
                  <c:v>324000</c:v>
                </c:pt>
                <c:pt idx="258">
                  <c:v>214000</c:v>
                </c:pt>
                <c:pt idx="259">
                  <c:v>145250</c:v>
                </c:pt>
                <c:pt idx="260">
                  <c:v>250000</c:v>
                </c:pt>
                <c:pt idx="261">
                  <c:v>119000</c:v>
                </c:pt>
                <c:pt idx="262">
                  <c:v>176000</c:v>
                </c:pt>
                <c:pt idx="263">
                  <c:v>139000</c:v>
                </c:pt>
                <c:pt idx="264">
                  <c:v>84500</c:v>
                </c:pt>
                <c:pt idx="265">
                  <c:v>284000</c:v>
                </c:pt>
                <c:pt idx="266">
                  <c:v>220000</c:v>
                </c:pt>
                <c:pt idx="267">
                  <c:v>207000</c:v>
                </c:pt>
                <c:pt idx="268">
                  <c:v>166000</c:v>
                </c:pt>
                <c:pt idx="269">
                  <c:v>192000</c:v>
                </c:pt>
                <c:pt idx="270">
                  <c:v>122000</c:v>
                </c:pt>
                <c:pt idx="271">
                  <c:v>228950</c:v>
                </c:pt>
                <c:pt idx="272">
                  <c:v>162500</c:v>
                </c:pt>
                <c:pt idx="273">
                  <c:v>377426</c:v>
                </c:pt>
                <c:pt idx="274">
                  <c:v>228000</c:v>
                </c:pt>
                <c:pt idx="275">
                  <c:v>214000</c:v>
                </c:pt>
                <c:pt idx="276">
                  <c:v>501837</c:v>
                </c:pt>
                <c:pt idx="277">
                  <c:v>202500</c:v>
                </c:pt>
                <c:pt idx="278">
                  <c:v>139000</c:v>
                </c:pt>
                <c:pt idx="279">
                  <c:v>155000</c:v>
                </c:pt>
                <c:pt idx="280">
                  <c:v>309000</c:v>
                </c:pt>
                <c:pt idx="281">
                  <c:v>202900</c:v>
                </c:pt>
                <c:pt idx="282">
                  <c:v>110000</c:v>
                </c:pt>
                <c:pt idx="283">
                  <c:v>202500</c:v>
                </c:pt>
                <c:pt idx="284">
                  <c:v>185000</c:v>
                </c:pt>
                <c:pt idx="285">
                  <c:v>245000</c:v>
                </c:pt>
                <c:pt idx="286">
                  <c:v>87500</c:v>
                </c:pt>
                <c:pt idx="287">
                  <c:v>178000</c:v>
                </c:pt>
                <c:pt idx="288">
                  <c:v>266000</c:v>
                </c:pt>
                <c:pt idx="289">
                  <c:v>180000</c:v>
                </c:pt>
                <c:pt idx="290">
                  <c:v>85000</c:v>
                </c:pt>
                <c:pt idx="291">
                  <c:v>230000</c:v>
                </c:pt>
                <c:pt idx="292">
                  <c:v>140200</c:v>
                </c:pt>
                <c:pt idx="293">
                  <c:v>109500</c:v>
                </c:pt>
                <c:pt idx="294">
                  <c:v>151500</c:v>
                </c:pt>
                <c:pt idx="295">
                  <c:v>163000</c:v>
                </c:pt>
                <c:pt idx="296">
                  <c:v>157500</c:v>
                </c:pt>
                <c:pt idx="297">
                  <c:v>207500</c:v>
                </c:pt>
                <c:pt idx="298">
                  <c:v>154000</c:v>
                </c:pt>
                <c:pt idx="299">
                  <c:v>280000</c:v>
                </c:pt>
                <c:pt idx="300">
                  <c:v>437154</c:v>
                </c:pt>
                <c:pt idx="301">
                  <c:v>136900</c:v>
                </c:pt>
                <c:pt idx="302">
                  <c:v>318061</c:v>
                </c:pt>
                <c:pt idx="303">
                  <c:v>105000</c:v>
                </c:pt>
                <c:pt idx="304">
                  <c:v>190000</c:v>
                </c:pt>
                <c:pt idx="305">
                  <c:v>279500</c:v>
                </c:pt>
                <c:pt idx="306">
                  <c:v>95000</c:v>
                </c:pt>
                <c:pt idx="307">
                  <c:v>98600</c:v>
                </c:pt>
                <c:pt idx="308">
                  <c:v>105900</c:v>
                </c:pt>
                <c:pt idx="309">
                  <c:v>127500</c:v>
                </c:pt>
                <c:pt idx="310">
                  <c:v>177500</c:v>
                </c:pt>
                <c:pt idx="311">
                  <c:v>150000</c:v>
                </c:pt>
                <c:pt idx="312">
                  <c:v>173000</c:v>
                </c:pt>
                <c:pt idx="313">
                  <c:v>130250</c:v>
                </c:pt>
                <c:pt idx="314">
                  <c:v>134000</c:v>
                </c:pt>
                <c:pt idx="315">
                  <c:v>129500</c:v>
                </c:pt>
                <c:pt idx="316">
                  <c:v>210000</c:v>
                </c:pt>
                <c:pt idx="317">
                  <c:v>159000</c:v>
                </c:pt>
                <c:pt idx="318">
                  <c:v>125000</c:v>
                </c:pt>
                <c:pt idx="319">
                  <c:v>132000</c:v>
                </c:pt>
                <c:pt idx="320">
                  <c:v>263000</c:v>
                </c:pt>
                <c:pt idx="321">
                  <c:v>172400</c:v>
                </c:pt>
                <c:pt idx="322">
                  <c:v>140000</c:v>
                </c:pt>
                <c:pt idx="323">
                  <c:v>125000</c:v>
                </c:pt>
                <c:pt idx="324">
                  <c:v>112500</c:v>
                </c:pt>
                <c:pt idx="325">
                  <c:v>219500</c:v>
                </c:pt>
                <c:pt idx="326">
                  <c:v>255500</c:v>
                </c:pt>
                <c:pt idx="327">
                  <c:v>148000</c:v>
                </c:pt>
                <c:pt idx="328">
                  <c:v>108000</c:v>
                </c:pt>
                <c:pt idx="329">
                  <c:v>394432</c:v>
                </c:pt>
                <c:pt idx="330">
                  <c:v>284000</c:v>
                </c:pt>
                <c:pt idx="331">
                  <c:v>187750</c:v>
                </c:pt>
                <c:pt idx="332">
                  <c:v>141000</c:v>
                </c:pt>
                <c:pt idx="333">
                  <c:v>213500</c:v>
                </c:pt>
                <c:pt idx="334">
                  <c:v>240000</c:v>
                </c:pt>
                <c:pt idx="335">
                  <c:v>192000</c:v>
                </c:pt>
                <c:pt idx="336">
                  <c:v>175000</c:v>
                </c:pt>
                <c:pt idx="337">
                  <c:v>125000</c:v>
                </c:pt>
                <c:pt idx="338">
                  <c:v>234000</c:v>
                </c:pt>
                <c:pt idx="339">
                  <c:v>426000</c:v>
                </c:pt>
                <c:pt idx="340">
                  <c:v>121500</c:v>
                </c:pt>
                <c:pt idx="341">
                  <c:v>106500</c:v>
                </c:pt>
                <c:pt idx="342">
                  <c:v>170000</c:v>
                </c:pt>
                <c:pt idx="343">
                  <c:v>109000</c:v>
                </c:pt>
                <c:pt idx="344">
                  <c:v>108000</c:v>
                </c:pt>
                <c:pt idx="345">
                  <c:v>123000</c:v>
                </c:pt>
                <c:pt idx="346">
                  <c:v>185000</c:v>
                </c:pt>
                <c:pt idx="347">
                  <c:v>67000</c:v>
                </c:pt>
                <c:pt idx="348">
                  <c:v>268000</c:v>
                </c:pt>
                <c:pt idx="349">
                  <c:v>245500</c:v>
                </c:pt>
                <c:pt idx="350">
                  <c:v>325000</c:v>
                </c:pt>
                <c:pt idx="351">
                  <c:v>108000</c:v>
                </c:pt>
                <c:pt idx="352">
                  <c:v>214000</c:v>
                </c:pt>
                <c:pt idx="353">
                  <c:v>168000</c:v>
                </c:pt>
                <c:pt idx="354">
                  <c:v>316600</c:v>
                </c:pt>
                <c:pt idx="355">
                  <c:v>115000</c:v>
                </c:pt>
                <c:pt idx="356">
                  <c:v>135960</c:v>
                </c:pt>
                <c:pt idx="357">
                  <c:v>339750</c:v>
                </c:pt>
                <c:pt idx="358">
                  <c:v>142600</c:v>
                </c:pt>
                <c:pt idx="359">
                  <c:v>145000</c:v>
                </c:pt>
                <c:pt idx="360">
                  <c:v>120000</c:v>
                </c:pt>
                <c:pt idx="361">
                  <c:v>228000</c:v>
                </c:pt>
                <c:pt idx="362">
                  <c:v>224500</c:v>
                </c:pt>
                <c:pt idx="363">
                  <c:v>149500</c:v>
                </c:pt>
                <c:pt idx="364">
                  <c:v>170000</c:v>
                </c:pt>
                <c:pt idx="365">
                  <c:v>126000</c:v>
                </c:pt>
                <c:pt idx="366">
                  <c:v>139000</c:v>
                </c:pt>
                <c:pt idx="367">
                  <c:v>215000</c:v>
                </c:pt>
                <c:pt idx="368">
                  <c:v>145000</c:v>
                </c:pt>
                <c:pt idx="369">
                  <c:v>315000</c:v>
                </c:pt>
                <c:pt idx="370">
                  <c:v>146000</c:v>
                </c:pt>
                <c:pt idx="371">
                  <c:v>275000</c:v>
                </c:pt>
                <c:pt idx="372">
                  <c:v>131500</c:v>
                </c:pt>
                <c:pt idx="373">
                  <c:v>195400</c:v>
                </c:pt>
                <c:pt idx="374">
                  <c:v>181900</c:v>
                </c:pt>
                <c:pt idx="375">
                  <c:v>79900</c:v>
                </c:pt>
                <c:pt idx="376">
                  <c:v>253293</c:v>
                </c:pt>
                <c:pt idx="377">
                  <c:v>181000</c:v>
                </c:pt>
                <c:pt idx="378">
                  <c:v>118500</c:v>
                </c:pt>
                <c:pt idx="379">
                  <c:v>212000</c:v>
                </c:pt>
                <c:pt idx="380">
                  <c:v>325000</c:v>
                </c:pt>
                <c:pt idx="381">
                  <c:v>122500</c:v>
                </c:pt>
                <c:pt idx="382">
                  <c:v>81000</c:v>
                </c:pt>
                <c:pt idx="383">
                  <c:v>555000</c:v>
                </c:pt>
                <c:pt idx="384">
                  <c:v>116000</c:v>
                </c:pt>
                <c:pt idx="385">
                  <c:v>162900</c:v>
                </c:pt>
                <c:pt idx="386">
                  <c:v>110000</c:v>
                </c:pt>
                <c:pt idx="387">
                  <c:v>210000</c:v>
                </c:pt>
                <c:pt idx="388">
                  <c:v>369900</c:v>
                </c:pt>
                <c:pt idx="389">
                  <c:v>190000</c:v>
                </c:pt>
                <c:pt idx="390">
                  <c:v>137000</c:v>
                </c:pt>
                <c:pt idx="391">
                  <c:v>119500</c:v>
                </c:pt>
                <c:pt idx="392">
                  <c:v>143000</c:v>
                </c:pt>
                <c:pt idx="393">
                  <c:v>110000</c:v>
                </c:pt>
                <c:pt idx="394">
                  <c:v>79500</c:v>
                </c:pt>
                <c:pt idx="395">
                  <c:v>204000</c:v>
                </c:pt>
                <c:pt idx="396">
                  <c:v>185900</c:v>
                </c:pt>
                <c:pt idx="397">
                  <c:v>188000</c:v>
                </c:pt>
                <c:pt idx="398">
                  <c:v>451950</c:v>
                </c:pt>
                <c:pt idx="399">
                  <c:v>256000</c:v>
                </c:pt>
                <c:pt idx="400">
                  <c:v>138000</c:v>
                </c:pt>
                <c:pt idx="401">
                  <c:v>263435</c:v>
                </c:pt>
                <c:pt idx="402">
                  <c:v>140000</c:v>
                </c:pt>
                <c:pt idx="403">
                  <c:v>188700</c:v>
                </c:pt>
                <c:pt idx="404">
                  <c:v>110000</c:v>
                </c:pt>
                <c:pt idx="405">
                  <c:v>178740</c:v>
                </c:pt>
                <c:pt idx="406">
                  <c:v>319000</c:v>
                </c:pt>
                <c:pt idx="407">
                  <c:v>146500</c:v>
                </c:pt>
                <c:pt idx="408">
                  <c:v>114504</c:v>
                </c:pt>
                <c:pt idx="409">
                  <c:v>187000</c:v>
                </c:pt>
                <c:pt idx="410">
                  <c:v>194201</c:v>
                </c:pt>
                <c:pt idx="411">
                  <c:v>190000</c:v>
                </c:pt>
                <c:pt idx="412">
                  <c:v>217500</c:v>
                </c:pt>
                <c:pt idx="413">
                  <c:v>440000</c:v>
                </c:pt>
                <c:pt idx="414">
                  <c:v>151000</c:v>
                </c:pt>
                <c:pt idx="415">
                  <c:v>132500</c:v>
                </c:pt>
                <c:pt idx="416">
                  <c:v>275000</c:v>
                </c:pt>
                <c:pt idx="417">
                  <c:v>380000</c:v>
                </c:pt>
                <c:pt idx="418">
                  <c:v>141000</c:v>
                </c:pt>
                <c:pt idx="419">
                  <c:v>89471</c:v>
                </c:pt>
                <c:pt idx="420">
                  <c:v>220000</c:v>
                </c:pt>
                <c:pt idx="421">
                  <c:v>374000</c:v>
                </c:pt>
                <c:pt idx="422">
                  <c:v>151000</c:v>
                </c:pt>
                <c:pt idx="423">
                  <c:v>164000</c:v>
                </c:pt>
                <c:pt idx="424">
                  <c:v>221000</c:v>
                </c:pt>
                <c:pt idx="425">
                  <c:v>156000</c:v>
                </c:pt>
                <c:pt idx="426">
                  <c:v>205000</c:v>
                </c:pt>
                <c:pt idx="427">
                  <c:v>160000</c:v>
                </c:pt>
                <c:pt idx="428">
                  <c:v>152000</c:v>
                </c:pt>
                <c:pt idx="429">
                  <c:v>115000</c:v>
                </c:pt>
                <c:pt idx="430">
                  <c:v>225000</c:v>
                </c:pt>
                <c:pt idx="431">
                  <c:v>172785</c:v>
                </c:pt>
                <c:pt idx="432">
                  <c:v>359100</c:v>
                </c:pt>
                <c:pt idx="433">
                  <c:v>184000</c:v>
                </c:pt>
                <c:pt idx="434">
                  <c:v>313000</c:v>
                </c:pt>
                <c:pt idx="435">
                  <c:v>120000</c:v>
                </c:pt>
                <c:pt idx="436">
                  <c:v>148000</c:v>
                </c:pt>
                <c:pt idx="437">
                  <c:v>226700</c:v>
                </c:pt>
                <c:pt idx="438">
                  <c:v>261500</c:v>
                </c:pt>
                <c:pt idx="439">
                  <c:v>147000</c:v>
                </c:pt>
                <c:pt idx="440">
                  <c:v>147000</c:v>
                </c:pt>
                <c:pt idx="441">
                  <c:v>215000</c:v>
                </c:pt>
                <c:pt idx="442">
                  <c:v>75500</c:v>
                </c:pt>
                <c:pt idx="443">
                  <c:v>124500</c:v>
                </c:pt>
                <c:pt idx="444">
                  <c:v>137500</c:v>
                </c:pt>
                <c:pt idx="445">
                  <c:v>202665</c:v>
                </c:pt>
                <c:pt idx="446">
                  <c:v>183200</c:v>
                </c:pt>
                <c:pt idx="447">
                  <c:v>402861</c:v>
                </c:pt>
                <c:pt idx="448">
                  <c:v>105500</c:v>
                </c:pt>
                <c:pt idx="449">
                  <c:v>265000</c:v>
                </c:pt>
                <c:pt idx="450">
                  <c:v>314813</c:v>
                </c:pt>
                <c:pt idx="451">
                  <c:v>234000</c:v>
                </c:pt>
                <c:pt idx="452">
                  <c:v>305000</c:v>
                </c:pt>
                <c:pt idx="453">
                  <c:v>184750</c:v>
                </c:pt>
                <c:pt idx="454">
                  <c:v>240000</c:v>
                </c:pt>
                <c:pt idx="455">
                  <c:v>176000</c:v>
                </c:pt>
                <c:pt idx="456">
                  <c:v>135000</c:v>
                </c:pt>
                <c:pt idx="457">
                  <c:v>175000</c:v>
                </c:pt>
                <c:pt idx="458">
                  <c:v>168500</c:v>
                </c:pt>
                <c:pt idx="459">
                  <c:v>39300</c:v>
                </c:pt>
                <c:pt idx="460">
                  <c:v>165150</c:v>
                </c:pt>
                <c:pt idx="461">
                  <c:v>188000</c:v>
                </c:pt>
                <c:pt idx="462">
                  <c:v>160000</c:v>
                </c:pt>
                <c:pt idx="463">
                  <c:v>158000</c:v>
                </c:pt>
                <c:pt idx="464">
                  <c:v>135000</c:v>
                </c:pt>
                <c:pt idx="465">
                  <c:v>315000</c:v>
                </c:pt>
                <c:pt idx="466">
                  <c:v>168500</c:v>
                </c:pt>
                <c:pt idx="467">
                  <c:v>213250</c:v>
                </c:pt>
                <c:pt idx="468">
                  <c:v>209500</c:v>
                </c:pt>
                <c:pt idx="469">
                  <c:v>179665</c:v>
                </c:pt>
                <c:pt idx="470">
                  <c:v>82500</c:v>
                </c:pt>
                <c:pt idx="471">
                  <c:v>165000</c:v>
                </c:pt>
                <c:pt idx="472">
                  <c:v>139400</c:v>
                </c:pt>
                <c:pt idx="473">
                  <c:v>162000</c:v>
                </c:pt>
                <c:pt idx="474">
                  <c:v>144000</c:v>
                </c:pt>
                <c:pt idx="475">
                  <c:v>123000</c:v>
                </c:pt>
                <c:pt idx="476">
                  <c:v>200000</c:v>
                </c:pt>
                <c:pt idx="477">
                  <c:v>340000</c:v>
                </c:pt>
                <c:pt idx="478">
                  <c:v>60000</c:v>
                </c:pt>
                <c:pt idx="479">
                  <c:v>194500</c:v>
                </c:pt>
                <c:pt idx="480">
                  <c:v>93000</c:v>
                </c:pt>
                <c:pt idx="481">
                  <c:v>191000</c:v>
                </c:pt>
                <c:pt idx="482">
                  <c:v>264561</c:v>
                </c:pt>
                <c:pt idx="483">
                  <c:v>100000</c:v>
                </c:pt>
                <c:pt idx="484">
                  <c:v>274000</c:v>
                </c:pt>
                <c:pt idx="485">
                  <c:v>169500</c:v>
                </c:pt>
                <c:pt idx="486">
                  <c:v>226000</c:v>
                </c:pt>
                <c:pt idx="487">
                  <c:v>164990</c:v>
                </c:pt>
                <c:pt idx="488">
                  <c:v>345000</c:v>
                </c:pt>
                <c:pt idx="489">
                  <c:v>150000</c:v>
                </c:pt>
                <c:pt idx="490">
                  <c:v>152000</c:v>
                </c:pt>
                <c:pt idx="491">
                  <c:v>60000</c:v>
                </c:pt>
                <c:pt idx="492">
                  <c:v>370878</c:v>
                </c:pt>
                <c:pt idx="493">
                  <c:v>181134</c:v>
                </c:pt>
                <c:pt idx="494">
                  <c:v>98300</c:v>
                </c:pt>
                <c:pt idx="495">
                  <c:v>206300</c:v>
                </c:pt>
                <c:pt idx="496">
                  <c:v>155000</c:v>
                </c:pt>
                <c:pt idx="497">
                  <c:v>139000</c:v>
                </c:pt>
                <c:pt idx="498">
                  <c:v>84500</c:v>
                </c:pt>
                <c:pt idx="499">
                  <c:v>85400</c:v>
                </c:pt>
                <c:pt idx="500">
                  <c:v>205950</c:v>
                </c:pt>
                <c:pt idx="501">
                  <c:v>118000</c:v>
                </c:pt>
                <c:pt idx="502">
                  <c:v>108000</c:v>
                </c:pt>
                <c:pt idx="503">
                  <c:v>127500</c:v>
                </c:pt>
                <c:pt idx="504">
                  <c:v>191000</c:v>
                </c:pt>
                <c:pt idx="505">
                  <c:v>120000</c:v>
                </c:pt>
                <c:pt idx="506">
                  <c:v>350000</c:v>
                </c:pt>
                <c:pt idx="507">
                  <c:v>210000</c:v>
                </c:pt>
                <c:pt idx="508">
                  <c:v>88000</c:v>
                </c:pt>
                <c:pt idx="509">
                  <c:v>161000</c:v>
                </c:pt>
                <c:pt idx="510">
                  <c:v>145500</c:v>
                </c:pt>
                <c:pt idx="511">
                  <c:v>124000</c:v>
                </c:pt>
                <c:pt idx="512">
                  <c:v>97500</c:v>
                </c:pt>
                <c:pt idx="513">
                  <c:v>250000</c:v>
                </c:pt>
                <c:pt idx="514">
                  <c:v>167000</c:v>
                </c:pt>
                <c:pt idx="515">
                  <c:v>148000</c:v>
                </c:pt>
                <c:pt idx="516">
                  <c:v>402000</c:v>
                </c:pt>
                <c:pt idx="517">
                  <c:v>208900</c:v>
                </c:pt>
                <c:pt idx="518">
                  <c:v>423000</c:v>
                </c:pt>
                <c:pt idx="519">
                  <c:v>326000</c:v>
                </c:pt>
                <c:pt idx="520">
                  <c:v>230500</c:v>
                </c:pt>
                <c:pt idx="521">
                  <c:v>132500</c:v>
                </c:pt>
                <c:pt idx="522">
                  <c:v>129000</c:v>
                </c:pt>
                <c:pt idx="523">
                  <c:v>86000</c:v>
                </c:pt>
                <c:pt idx="524">
                  <c:v>193500</c:v>
                </c:pt>
                <c:pt idx="525">
                  <c:v>155000</c:v>
                </c:pt>
                <c:pt idx="526">
                  <c:v>168000</c:v>
                </c:pt>
                <c:pt idx="527">
                  <c:v>113000</c:v>
                </c:pt>
                <c:pt idx="528">
                  <c:v>173500</c:v>
                </c:pt>
                <c:pt idx="529">
                  <c:v>124500</c:v>
                </c:pt>
                <c:pt idx="530">
                  <c:v>103600</c:v>
                </c:pt>
                <c:pt idx="531">
                  <c:v>164900</c:v>
                </c:pt>
                <c:pt idx="532">
                  <c:v>165000</c:v>
                </c:pt>
                <c:pt idx="533">
                  <c:v>158000</c:v>
                </c:pt>
                <c:pt idx="534">
                  <c:v>257500</c:v>
                </c:pt>
                <c:pt idx="535">
                  <c:v>150000</c:v>
                </c:pt>
                <c:pt idx="536">
                  <c:v>140000</c:v>
                </c:pt>
                <c:pt idx="537">
                  <c:v>446261</c:v>
                </c:pt>
                <c:pt idx="538">
                  <c:v>148500</c:v>
                </c:pt>
                <c:pt idx="539">
                  <c:v>178000</c:v>
                </c:pt>
                <c:pt idx="540">
                  <c:v>372500</c:v>
                </c:pt>
                <c:pt idx="541">
                  <c:v>272000</c:v>
                </c:pt>
                <c:pt idx="542">
                  <c:v>128500</c:v>
                </c:pt>
                <c:pt idx="543">
                  <c:v>133000</c:v>
                </c:pt>
                <c:pt idx="544">
                  <c:v>143000</c:v>
                </c:pt>
                <c:pt idx="545">
                  <c:v>110000</c:v>
                </c:pt>
                <c:pt idx="546">
                  <c:v>173000</c:v>
                </c:pt>
                <c:pt idx="547">
                  <c:v>61000</c:v>
                </c:pt>
                <c:pt idx="548">
                  <c:v>285000</c:v>
                </c:pt>
                <c:pt idx="549">
                  <c:v>81000</c:v>
                </c:pt>
                <c:pt idx="550">
                  <c:v>221000</c:v>
                </c:pt>
                <c:pt idx="551">
                  <c:v>129000</c:v>
                </c:pt>
                <c:pt idx="552">
                  <c:v>207500</c:v>
                </c:pt>
                <c:pt idx="553">
                  <c:v>258000</c:v>
                </c:pt>
                <c:pt idx="554">
                  <c:v>227875</c:v>
                </c:pt>
                <c:pt idx="555">
                  <c:v>222000</c:v>
                </c:pt>
                <c:pt idx="556">
                  <c:v>148800</c:v>
                </c:pt>
                <c:pt idx="557">
                  <c:v>113000</c:v>
                </c:pt>
                <c:pt idx="558">
                  <c:v>392000</c:v>
                </c:pt>
                <c:pt idx="559">
                  <c:v>222000</c:v>
                </c:pt>
                <c:pt idx="560">
                  <c:v>194700</c:v>
                </c:pt>
                <c:pt idx="561">
                  <c:v>199900</c:v>
                </c:pt>
                <c:pt idx="562">
                  <c:v>141000</c:v>
                </c:pt>
                <c:pt idx="563">
                  <c:v>175500</c:v>
                </c:pt>
                <c:pt idx="564">
                  <c:v>755000</c:v>
                </c:pt>
                <c:pt idx="565">
                  <c:v>167000</c:v>
                </c:pt>
                <c:pt idx="566">
                  <c:v>335000</c:v>
                </c:pt>
                <c:pt idx="567">
                  <c:v>251000</c:v>
                </c:pt>
                <c:pt idx="568">
                  <c:v>141500</c:v>
                </c:pt>
                <c:pt idx="569">
                  <c:v>155000</c:v>
                </c:pt>
                <c:pt idx="570">
                  <c:v>176000</c:v>
                </c:pt>
                <c:pt idx="571">
                  <c:v>130000</c:v>
                </c:pt>
                <c:pt idx="572">
                  <c:v>120500</c:v>
                </c:pt>
                <c:pt idx="573">
                  <c:v>123500</c:v>
                </c:pt>
                <c:pt idx="574">
                  <c:v>208300</c:v>
                </c:pt>
                <c:pt idx="575">
                  <c:v>138500</c:v>
                </c:pt>
                <c:pt idx="576">
                  <c:v>211000</c:v>
                </c:pt>
                <c:pt idx="577">
                  <c:v>196000</c:v>
                </c:pt>
                <c:pt idx="578">
                  <c:v>107500</c:v>
                </c:pt>
                <c:pt idx="579">
                  <c:v>312500</c:v>
                </c:pt>
                <c:pt idx="580">
                  <c:v>248000</c:v>
                </c:pt>
                <c:pt idx="581">
                  <c:v>140000</c:v>
                </c:pt>
                <c:pt idx="582">
                  <c:v>134432</c:v>
                </c:pt>
                <c:pt idx="583">
                  <c:v>361919</c:v>
                </c:pt>
                <c:pt idx="584">
                  <c:v>215000</c:v>
                </c:pt>
                <c:pt idx="585">
                  <c:v>213000</c:v>
                </c:pt>
                <c:pt idx="586">
                  <c:v>280000</c:v>
                </c:pt>
                <c:pt idx="587">
                  <c:v>55000</c:v>
                </c:pt>
                <c:pt idx="588">
                  <c:v>109008</c:v>
                </c:pt>
                <c:pt idx="589">
                  <c:v>302000</c:v>
                </c:pt>
                <c:pt idx="590">
                  <c:v>280000</c:v>
                </c:pt>
                <c:pt idx="591">
                  <c:v>254000</c:v>
                </c:pt>
                <c:pt idx="592">
                  <c:v>212000</c:v>
                </c:pt>
                <c:pt idx="593">
                  <c:v>179540</c:v>
                </c:pt>
                <c:pt idx="594">
                  <c:v>175000</c:v>
                </c:pt>
                <c:pt idx="595">
                  <c:v>109900</c:v>
                </c:pt>
                <c:pt idx="596">
                  <c:v>129900</c:v>
                </c:pt>
                <c:pt idx="597">
                  <c:v>52000</c:v>
                </c:pt>
                <c:pt idx="598">
                  <c:v>111250</c:v>
                </c:pt>
                <c:pt idx="599">
                  <c:v>189000</c:v>
                </c:pt>
                <c:pt idx="600">
                  <c:v>179000</c:v>
                </c:pt>
                <c:pt idx="601">
                  <c:v>129000</c:v>
                </c:pt>
                <c:pt idx="602">
                  <c:v>239000</c:v>
                </c:pt>
                <c:pt idx="603">
                  <c:v>130500</c:v>
                </c:pt>
                <c:pt idx="604">
                  <c:v>155000</c:v>
                </c:pt>
                <c:pt idx="605">
                  <c:v>165000</c:v>
                </c:pt>
                <c:pt idx="606">
                  <c:v>289000</c:v>
                </c:pt>
                <c:pt idx="607">
                  <c:v>157000</c:v>
                </c:pt>
                <c:pt idx="608">
                  <c:v>229000</c:v>
                </c:pt>
                <c:pt idx="609">
                  <c:v>128500</c:v>
                </c:pt>
                <c:pt idx="610">
                  <c:v>172500</c:v>
                </c:pt>
                <c:pt idx="611">
                  <c:v>143000</c:v>
                </c:pt>
                <c:pt idx="612">
                  <c:v>315750</c:v>
                </c:pt>
                <c:pt idx="613">
                  <c:v>124500</c:v>
                </c:pt>
                <c:pt idx="614">
                  <c:v>297000</c:v>
                </c:pt>
                <c:pt idx="615">
                  <c:v>135000</c:v>
                </c:pt>
                <c:pt idx="616">
                  <c:v>241000</c:v>
                </c:pt>
                <c:pt idx="617">
                  <c:v>320000</c:v>
                </c:pt>
                <c:pt idx="618">
                  <c:v>75000</c:v>
                </c:pt>
                <c:pt idx="619">
                  <c:v>35311</c:v>
                </c:pt>
                <c:pt idx="620">
                  <c:v>187500</c:v>
                </c:pt>
                <c:pt idx="621">
                  <c:v>135000</c:v>
                </c:pt>
                <c:pt idx="622">
                  <c:v>131400</c:v>
                </c:pt>
                <c:pt idx="623">
                  <c:v>176500</c:v>
                </c:pt>
                <c:pt idx="624">
                  <c:v>163000</c:v>
                </c:pt>
                <c:pt idx="625">
                  <c:v>201000</c:v>
                </c:pt>
                <c:pt idx="626">
                  <c:v>239900</c:v>
                </c:pt>
                <c:pt idx="627">
                  <c:v>145900</c:v>
                </c:pt>
                <c:pt idx="628">
                  <c:v>190000</c:v>
                </c:pt>
                <c:pt idx="629">
                  <c:v>169990</c:v>
                </c:pt>
                <c:pt idx="630">
                  <c:v>179000</c:v>
                </c:pt>
                <c:pt idx="631">
                  <c:v>193000</c:v>
                </c:pt>
                <c:pt idx="632">
                  <c:v>299800</c:v>
                </c:pt>
                <c:pt idx="633">
                  <c:v>146000</c:v>
                </c:pt>
                <c:pt idx="634">
                  <c:v>207500</c:v>
                </c:pt>
                <c:pt idx="635">
                  <c:v>96500</c:v>
                </c:pt>
                <c:pt idx="636">
                  <c:v>175000</c:v>
                </c:pt>
                <c:pt idx="637">
                  <c:v>217000</c:v>
                </c:pt>
                <c:pt idx="638">
                  <c:v>285000</c:v>
                </c:pt>
                <c:pt idx="639">
                  <c:v>156000</c:v>
                </c:pt>
                <c:pt idx="640">
                  <c:v>176000</c:v>
                </c:pt>
                <c:pt idx="641">
                  <c:v>212000</c:v>
                </c:pt>
                <c:pt idx="642">
                  <c:v>236500</c:v>
                </c:pt>
                <c:pt idx="643">
                  <c:v>179400</c:v>
                </c:pt>
                <c:pt idx="644">
                  <c:v>222000</c:v>
                </c:pt>
                <c:pt idx="645">
                  <c:v>127500</c:v>
                </c:pt>
                <c:pt idx="646">
                  <c:v>201000</c:v>
                </c:pt>
                <c:pt idx="647">
                  <c:v>215200</c:v>
                </c:pt>
                <c:pt idx="648">
                  <c:v>117500</c:v>
                </c:pt>
                <c:pt idx="649">
                  <c:v>270000</c:v>
                </c:pt>
                <c:pt idx="650">
                  <c:v>320000</c:v>
                </c:pt>
                <c:pt idx="651">
                  <c:v>216837</c:v>
                </c:pt>
                <c:pt idx="652">
                  <c:v>190000</c:v>
                </c:pt>
                <c:pt idx="653">
                  <c:v>134900</c:v>
                </c:pt>
                <c:pt idx="654">
                  <c:v>242000</c:v>
                </c:pt>
                <c:pt idx="655">
                  <c:v>107000</c:v>
                </c:pt>
                <c:pt idx="656">
                  <c:v>395000</c:v>
                </c:pt>
                <c:pt idx="657">
                  <c:v>160000</c:v>
                </c:pt>
                <c:pt idx="658">
                  <c:v>184900</c:v>
                </c:pt>
                <c:pt idx="659">
                  <c:v>221500</c:v>
                </c:pt>
                <c:pt idx="660">
                  <c:v>253000</c:v>
                </c:pt>
                <c:pt idx="661">
                  <c:v>144000</c:v>
                </c:pt>
                <c:pt idx="662">
                  <c:v>239799</c:v>
                </c:pt>
                <c:pt idx="663">
                  <c:v>176000</c:v>
                </c:pt>
                <c:pt idx="664">
                  <c:v>150900</c:v>
                </c:pt>
                <c:pt idx="665">
                  <c:v>187100</c:v>
                </c:pt>
                <c:pt idx="666">
                  <c:v>214000</c:v>
                </c:pt>
                <c:pt idx="667">
                  <c:v>161500</c:v>
                </c:pt>
                <c:pt idx="668">
                  <c:v>150000</c:v>
                </c:pt>
                <c:pt idx="669">
                  <c:v>107900</c:v>
                </c:pt>
                <c:pt idx="670">
                  <c:v>143000</c:v>
                </c:pt>
                <c:pt idx="671">
                  <c:v>160200</c:v>
                </c:pt>
                <c:pt idx="672">
                  <c:v>137500</c:v>
                </c:pt>
                <c:pt idx="673">
                  <c:v>269790</c:v>
                </c:pt>
                <c:pt idx="674">
                  <c:v>143000</c:v>
                </c:pt>
                <c:pt idx="675">
                  <c:v>194500</c:v>
                </c:pt>
                <c:pt idx="676">
                  <c:v>270000</c:v>
                </c:pt>
                <c:pt idx="677">
                  <c:v>143500</c:v>
                </c:pt>
                <c:pt idx="678">
                  <c:v>192500</c:v>
                </c:pt>
                <c:pt idx="679">
                  <c:v>485000</c:v>
                </c:pt>
                <c:pt idx="680">
                  <c:v>197500</c:v>
                </c:pt>
                <c:pt idx="681">
                  <c:v>189000</c:v>
                </c:pt>
                <c:pt idx="682">
                  <c:v>129000</c:v>
                </c:pt>
                <c:pt idx="683">
                  <c:v>118000</c:v>
                </c:pt>
                <c:pt idx="684">
                  <c:v>119900</c:v>
                </c:pt>
                <c:pt idx="685">
                  <c:v>135500</c:v>
                </c:pt>
                <c:pt idx="686">
                  <c:v>133900</c:v>
                </c:pt>
                <c:pt idx="687">
                  <c:v>159950</c:v>
                </c:pt>
                <c:pt idx="688">
                  <c:v>172000</c:v>
                </c:pt>
                <c:pt idx="689">
                  <c:v>181000</c:v>
                </c:pt>
                <c:pt idx="690">
                  <c:v>127500</c:v>
                </c:pt>
                <c:pt idx="691">
                  <c:v>55993</c:v>
                </c:pt>
                <c:pt idx="692">
                  <c:v>145000</c:v>
                </c:pt>
                <c:pt idx="693">
                  <c:v>271000</c:v>
                </c:pt>
                <c:pt idx="694">
                  <c:v>124000</c:v>
                </c:pt>
                <c:pt idx="695">
                  <c:v>224000</c:v>
                </c:pt>
                <c:pt idx="696">
                  <c:v>132000</c:v>
                </c:pt>
                <c:pt idx="697">
                  <c:v>225000</c:v>
                </c:pt>
                <c:pt idx="698">
                  <c:v>185000</c:v>
                </c:pt>
                <c:pt idx="699">
                  <c:v>232600</c:v>
                </c:pt>
                <c:pt idx="700">
                  <c:v>155000</c:v>
                </c:pt>
                <c:pt idx="701">
                  <c:v>189000</c:v>
                </c:pt>
                <c:pt idx="702">
                  <c:v>116500</c:v>
                </c:pt>
                <c:pt idx="703">
                  <c:v>147400</c:v>
                </c:pt>
                <c:pt idx="704">
                  <c:v>272000</c:v>
                </c:pt>
                <c:pt idx="705">
                  <c:v>151000</c:v>
                </c:pt>
                <c:pt idx="706">
                  <c:v>155000</c:v>
                </c:pt>
                <c:pt idx="707">
                  <c:v>167000</c:v>
                </c:pt>
                <c:pt idx="708">
                  <c:v>239000</c:v>
                </c:pt>
                <c:pt idx="709">
                  <c:v>128000</c:v>
                </c:pt>
                <c:pt idx="710">
                  <c:v>214900</c:v>
                </c:pt>
                <c:pt idx="711">
                  <c:v>144000</c:v>
                </c:pt>
                <c:pt idx="712">
                  <c:v>178900</c:v>
                </c:pt>
                <c:pt idx="713">
                  <c:v>174900</c:v>
                </c:pt>
                <c:pt idx="714">
                  <c:v>160000</c:v>
                </c:pt>
                <c:pt idx="715">
                  <c:v>171000</c:v>
                </c:pt>
                <c:pt idx="716">
                  <c:v>135000</c:v>
                </c:pt>
                <c:pt idx="717">
                  <c:v>240000</c:v>
                </c:pt>
                <c:pt idx="718">
                  <c:v>37900</c:v>
                </c:pt>
                <c:pt idx="719">
                  <c:v>131500</c:v>
                </c:pt>
                <c:pt idx="720">
                  <c:v>140000</c:v>
                </c:pt>
                <c:pt idx="721">
                  <c:v>164000</c:v>
                </c:pt>
                <c:pt idx="722">
                  <c:v>135000</c:v>
                </c:pt>
                <c:pt idx="723">
                  <c:v>170000</c:v>
                </c:pt>
                <c:pt idx="724">
                  <c:v>173000</c:v>
                </c:pt>
                <c:pt idx="725">
                  <c:v>174000</c:v>
                </c:pt>
                <c:pt idx="726">
                  <c:v>99500</c:v>
                </c:pt>
                <c:pt idx="727">
                  <c:v>250000</c:v>
                </c:pt>
                <c:pt idx="728">
                  <c:v>182000</c:v>
                </c:pt>
                <c:pt idx="729">
                  <c:v>131500</c:v>
                </c:pt>
                <c:pt idx="730">
                  <c:v>167500</c:v>
                </c:pt>
                <c:pt idx="731">
                  <c:v>132500</c:v>
                </c:pt>
                <c:pt idx="732">
                  <c:v>165000</c:v>
                </c:pt>
                <c:pt idx="733">
                  <c:v>148500</c:v>
                </c:pt>
                <c:pt idx="734">
                  <c:v>85500</c:v>
                </c:pt>
                <c:pt idx="735">
                  <c:v>129000</c:v>
                </c:pt>
                <c:pt idx="736">
                  <c:v>199900</c:v>
                </c:pt>
                <c:pt idx="737">
                  <c:v>236000</c:v>
                </c:pt>
                <c:pt idx="738">
                  <c:v>110000</c:v>
                </c:pt>
                <c:pt idx="739">
                  <c:v>200500</c:v>
                </c:pt>
                <c:pt idx="740">
                  <c:v>139000</c:v>
                </c:pt>
                <c:pt idx="741">
                  <c:v>66500</c:v>
                </c:pt>
                <c:pt idx="742">
                  <c:v>178400</c:v>
                </c:pt>
                <c:pt idx="743">
                  <c:v>132250</c:v>
                </c:pt>
                <c:pt idx="744">
                  <c:v>336000</c:v>
                </c:pt>
                <c:pt idx="745">
                  <c:v>148000</c:v>
                </c:pt>
                <c:pt idx="746">
                  <c:v>159895</c:v>
                </c:pt>
                <c:pt idx="747">
                  <c:v>157000</c:v>
                </c:pt>
                <c:pt idx="748">
                  <c:v>255900</c:v>
                </c:pt>
                <c:pt idx="749">
                  <c:v>178000</c:v>
                </c:pt>
                <c:pt idx="750">
                  <c:v>126000</c:v>
                </c:pt>
                <c:pt idx="751">
                  <c:v>100000</c:v>
                </c:pt>
                <c:pt idx="752">
                  <c:v>125000</c:v>
                </c:pt>
                <c:pt idx="753">
                  <c:v>145000</c:v>
                </c:pt>
                <c:pt idx="754">
                  <c:v>117000</c:v>
                </c:pt>
                <c:pt idx="755">
                  <c:v>268000</c:v>
                </c:pt>
                <c:pt idx="756">
                  <c:v>395192</c:v>
                </c:pt>
                <c:pt idx="757">
                  <c:v>122900</c:v>
                </c:pt>
                <c:pt idx="758">
                  <c:v>195000</c:v>
                </c:pt>
                <c:pt idx="759">
                  <c:v>154500</c:v>
                </c:pt>
                <c:pt idx="760">
                  <c:v>197000</c:v>
                </c:pt>
                <c:pt idx="761">
                  <c:v>118858</c:v>
                </c:pt>
                <c:pt idx="762">
                  <c:v>348000</c:v>
                </c:pt>
                <c:pt idx="763">
                  <c:v>106500</c:v>
                </c:pt>
                <c:pt idx="764">
                  <c:v>168000</c:v>
                </c:pt>
                <c:pt idx="765">
                  <c:v>611657</c:v>
                </c:pt>
                <c:pt idx="766">
                  <c:v>187000</c:v>
                </c:pt>
                <c:pt idx="767">
                  <c:v>110000</c:v>
                </c:pt>
                <c:pt idx="768">
                  <c:v>173900</c:v>
                </c:pt>
                <c:pt idx="769">
                  <c:v>180000</c:v>
                </c:pt>
                <c:pt idx="770">
                  <c:v>337500</c:v>
                </c:pt>
                <c:pt idx="771">
                  <c:v>125500</c:v>
                </c:pt>
                <c:pt idx="772">
                  <c:v>121600</c:v>
                </c:pt>
                <c:pt idx="773">
                  <c:v>250000</c:v>
                </c:pt>
                <c:pt idx="774">
                  <c:v>136500</c:v>
                </c:pt>
                <c:pt idx="775">
                  <c:v>174000</c:v>
                </c:pt>
                <c:pt idx="776">
                  <c:v>185000</c:v>
                </c:pt>
                <c:pt idx="777">
                  <c:v>143500</c:v>
                </c:pt>
                <c:pt idx="778">
                  <c:v>206000</c:v>
                </c:pt>
                <c:pt idx="779">
                  <c:v>145000</c:v>
                </c:pt>
                <c:pt idx="780">
                  <c:v>82000</c:v>
                </c:pt>
                <c:pt idx="781">
                  <c:v>222500</c:v>
                </c:pt>
                <c:pt idx="782">
                  <c:v>232000</c:v>
                </c:pt>
                <c:pt idx="783">
                  <c:v>93500</c:v>
                </c:pt>
                <c:pt idx="784">
                  <c:v>136905</c:v>
                </c:pt>
                <c:pt idx="785">
                  <c:v>142000</c:v>
                </c:pt>
                <c:pt idx="786">
                  <c:v>181000</c:v>
                </c:pt>
                <c:pt idx="787">
                  <c:v>236000</c:v>
                </c:pt>
                <c:pt idx="788">
                  <c:v>149900</c:v>
                </c:pt>
                <c:pt idx="789">
                  <c:v>275500</c:v>
                </c:pt>
                <c:pt idx="790">
                  <c:v>163500</c:v>
                </c:pt>
                <c:pt idx="791">
                  <c:v>158900</c:v>
                </c:pt>
                <c:pt idx="792">
                  <c:v>88000</c:v>
                </c:pt>
                <c:pt idx="793">
                  <c:v>100000</c:v>
                </c:pt>
                <c:pt idx="794">
                  <c:v>240000</c:v>
                </c:pt>
                <c:pt idx="795">
                  <c:v>264132</c:v>
                </c:pt>
                <c:pt idx="796">
                  <c:v>100000</c:v>
                </c:pt>
                <c:pt idx="797">
                  <c:v>102000</c:v>
                </c:pt>
                <c:pt idx="798">
                  <c:v>119200</c:v>
                </c:pt>
                <c:pt idx="799">
                  <c:v>162000</c:v>
                </c:pt>
                <c:pt idx="800">
                  <c:v>227000</c:v>
                </c:pt>
                <c:pt idx="801">
                  <c:v>135000</c:v>
                </c:pt>
                <c:pt idx="802">
                  <c:v>203000</c:v>
                </c:pt>
                <c:pt idx="803">
                  <c:v>165500</c:v>
                </c:pt>
                <c:pt idx="804">
                  <c:v>187500</c:v>
                </c:pt>
                <c:pt idx="805">
                  <c:v>187500</c:v>
                </c:pt>
                <c:pt idx="806">
                  <c:v>160000</c:v>
                </c:pt>
                <c:pt idx="807">
                  <c:v>225000</c:v>
                </c:pt>
                <c:pt idx="808">
                  <c:v>213490</c:v>
                </c:pt>
                <c:pt idx="809">
                  <c:v>110000</c:v>
                </c:pt>
                <c:pt idx="810">
                  <c:v>176000</c:v>
                </c:pt>
                <c:pt idx="811">
                  <c:v>582933</c:v>
                </c:pt>
                <c:pt idx="812">
                  <c:v>194000</c:v>
                </c:pt>
                <c:pt idx="813">
                  <c:v>223500</c:v>
                </c:pt>
                <c:pt idx="814">
                  <c:v>191000</c:v>
                </c:pt>
                <c:pt idx="815">
                  <c:v>144500</c:v>
                </c:pt>
                <c:pt idx="816">
                  <c:v>112500</c:v>
                </c:pt>
                <c:pt idx="817">
                  <c:v>155000</c:v>
                </c:pt>
                <c:pt idx="818">
                  <c:v>167500</c:v>
                </c:pt>
                <c:pt idx="819">
                  <c:v>139500</c:v>
                </c:pt>
                <c:pt idx="820">
                  <c:v>293077</c:v>
                </c:pt>
                <c:pt idx="821">
                  <c:v>185000</c:v>
                </c:pt>
                <c:pt idx="822">
                  <c:v>105000</c:v>
                </c:pt>
                <c:pt idx="823">
                  <c:v>237000</c:v>
                </c:pt>
                <c:pt idx="824">
                  <c:v>118000</c:v>
                </c:pt>
                <c:pt idx="825">
                  <c:v>100000</c:v>
                </c:pt>
                <c:pt idx="826">
                  <c:v>197000</c:v>
                </c:pt>
                <c:pt idx="827">
                  <c:v>141000</c:v>
                </c:pt>
                <c:pt idx="828">
                  <c:v>310000</c:v>
                </c:pt>
                <c:pt idx="829">
                  <c:v>187000</c:v>
                </c:pt>
                <c:pt idx="830">
                  <c:v>230000</c:v>
                </c:pt>
                <c:pt idx="831">
                  <c:v>158000</c:v>
                </c:pt>
                <c:pt idx="832">
                  <c:v>119750</c:v>
                </c:pt>
                <c:pt idx="833">
                  <c:v>152000</c:v>
                </c:pt>
                <c:pt idx="834">
                  <c:v>84000</c:v>
                </c:pt>
                <c:pt idx="835">
                  <c:v>152000</c:v>
                </c:pt>
                <c:pt idx="836">
                  <c:v>315500</c:v>
                </c:pt>
                <c:pt idx="837">
                  <c:v>248900</c:v>
                </c:pt>
                <c:pt idx="838">
                  <c:v>287000</c:v>
                </c:pt>
                <c:pt idx="839">
                  <c:v>109500</c:v>
                </c:pt>
                <c:pt idx="840">
                  <c:v>97000</c:v>
                </c:pt>
                <c:pt idx="841">
                  <c:v>303477</c:v>
                </c:pt>
                <c:pt idx="842">
                  <c:v>80000</c:v>
                </c:pt>
                <c:pt idx="843">
                  <c:v>136500</c:v>
                </c:pt>
                <c:pt idx="844">
                  <c:v>155000</c:v>
                </c:pt>
                <c:pt idx="845">
                  <c:v>118500</c:v>
                </c:pt>
                <c:pt idx="846">
                  <c:v>173000</c:v>
                </c:pt>
                <c:pt idx="847">
                  <c:v>135500</c:v>
                </c:pt>
                <c:pt idx="848">
                  <c:v>196000</c:v>
                </c:pt>
                <c:pt idx="849">
                  <c:v>172500</c:v>
                </c:pt>
                <c:pt idx="850">
                  <c:v>262280</c:v>
                </c:pt>
                <c:pt idx="851">
                  <c:v>140000</c:v>
                </c:pt>
                <c:pt idx="852">
                  <c:v>278000</c:v>
                </c:pt>
                <c:pt idx="853">
                  <c:v>135000</c:v>
                </c:pt>
                <c:pt idx="854">
                  <c:v>139600</c:v>
                </c:pt>
                <c:pt idx="855">
                  <c:v>240000</c:v>
                </c:pt>
                <c:pt idx="856">
                  <c:v>556581</c:v>
                </c:pt>
                <c:pt idx="857">
                  <c:v>131000</c:v>
                </c:pt>
                <c:pt idx="858">
                  <c:v>145000</c:v>
                </c:pt>
                <c:pt idx="859">
                  <c:v>236500</c:v>
                </c:pt>
                <c:pt idx="860">
                  <c:v>115000</c:v>
                </c:pt>
                <c:pt idx="861">
                  <c:v>108000</c:v>
                </c:pt>
                <c:pt idx="862">
                  <c:v>84900</c:v>
                </c:pt>
                <c:pt idx="863">
                  <c:v>175000</c:v>
                </c:pt>
                <c:pt idx="864">
                  <c:v>176485</c:v>
                </c:pt>
                <c:pt idx="865">
                  <c:v>172500</c:v>
                </c:pt>
                <c:pt idx="866">
                  <c:v>200141</c:v>
                </c:pt>
                <c:pt idx="867">
                  <c:v>337000</c:v>
                </c:pt>
                <c:pt idx="868">
                  <c:v>165000</c:v>
                </c:pt>
                <c:pt idx="869">
                  <c:v>114500</c:v>
                </c:pt>
                <c:pt idx="870">
                  <c:v>144500</c:v>
                </c:pt>
                <c:pt idx="871">
                  <c:v>175900</c:v>
                </c:pt>
                <c:pt idx="872">
                  <c:v>255000</c:v>
                </c:pt>
                <c:pt idx="873">
                  <c:v>146800</c:v>
                </c:pt>
                <c:pt idx="874">
                  <c:v>180000</c:v>
                </c:pt>
                <c:pt idx="875">
                  <c:v>109900</c:v>
                </c:pt>
                <c:pt idx="876">
                  <c:v>185850</c:v>
                </c:pt>
                <c:pt idx="877">
                  <c:v>106000</c:v>
                </c:pt>
                <c:pt idx="878">
                  <c:v>248000</c:v>
                </c:pt>
                <c:pt idx="879">
                  <c:v>183000</c:v>
                </c:pt>
                <c:pt idx="880">
                  <c:v>335000</c:v>
                </c:pt>
                <c:pt idx="881">
                  <c:v>166000</c:v>
                </c:pt>
                <c:pt idx="882">
                  <c:v>139950</c:v>
                </c:pt>
                <c:pt idx="883">
                  <c:v>130500</c:v>
                </c:pt>
                <c:pt idx="884">
                  <c:v>133500</c:v>
                </c:pt>
                <c:pt idx="885">
                  <c:v>81000</c:v>
                </c:pt>
                <c:pt idx="886">
                  <c:v>127000</c:v>
                </c:pt>
                <c:pt idx="887">
                  <c:v>90000</c:v>
                </c:pt>
                <c:pt idx="888">
                  <c:v>250580</c:v>
                </c:pt>
                <c:pt idx="889">
                  <c:v>110500</c:v>
                </c:pt>
                <c:pt idx="890">
                  <c:v>133000</c:v>
                </c:pt>
                <c:pt idx="891">
                  <c:v>154000</c:v>
                </c:pt>
                <c:pt idx="892">
                  <c:v>187500</c:v>
                </c:pt>
                <c:pt idx="893">
                  <c:v>328000</c:v>
                </c:pt>
                <c:pt idx="894">
                  <c:v>149500</c:v>
                </c:pt>
                <c:pt idx="895">
                  <c:v>178000</c:v>
                </c:pt>
                <c:pt idx="896">
                  <c:v>142953</c:v>
                </c:pt>
                <c:pt idx="897">
                  <c:v>167900</c:v>
                </c:pt>
                <c:pt idx="898">
                  <c:v>255000</c:v>
                </c:pt>
                <c:pt idx="899">
                  <c:v>151400</c:v>
                </c:pt>
                <c:pt idx="900">
                  <c:v>173733</c:v>
                </c:pt>
                <c:pt idx="901">
                  <c:v>135000</c:v>
                </c:pt>
                <c:pt idx="902">
                  <c:v>162000</c:v>
                </c:pt>
                <c:pt idx="903">
                  <c:v>135000</c:v>
                </c:pt>
                <c:pt idx="904">
                  <c:v>538000</c:v>
                </c:pt>
                <c:pt idx="905">
                  <c:v>154000</c:v>
                </c:pt>
                <c:pt idx="906">
                  <c:v>233000</c:v>
                </c:pt>
                <c:pt idx="907">
                  <c:v>91500</c:v>
                </c:pt>
                <c:pt idx="908">
                  <c:v>227680</c:v>
                </c:pt>
                <c:pt idx="909">
                  <c:v>159500</c:v>
                </c:pt>
                <c:pt idx="910">
                  <c:v>385000</c:v>
                </c:pt>
                <c:pt idx="911">
                  <c:v>194000</c:v>
                </c:pt>
                <c:pt idx="912">
                  <c:v>215000</c:v>
                </c:pt>
                <c:pt idx="913">
                  <c:v>219500</c:v>
                </c:pt>
                <c:pt idx="914">
                  <c:v>169000</c:v>
                </c:pt>
                <c:pt idx="915">
                  <c:v>170000</c:v>
                </c:pt>
                <c:pt idx="916">
                  <c:v>328900</c:v>
                </c:pt>
                <c:pt idx="917">
                  <c:v>138800</c:v>
                </c:pt>
                <c:pt idx="918">
                  <c:v>153000</c:v>
                </c:pt>
                <c:pt idx="919">
                  <c:v>155900</c:v>
                </c:pt>
                <c:pt idx="920">
                  <c:v>179000</c:v>
                </c:pt>
                <c:pt idx="921">
                  <c:v>126000</c:v>
                </c:pt>
                <c:pt idx="922">
                  <c:v>142500</c:v>
                </c:pt>
                <c:pt idx="923">
                  <c:v>145000</c:v>
                </c:pt>
                <c:pt idx="924">
                  <c:v>224900</c:v>
                </c:pt>
                <c:pt idx="925">
                  <c:v>192000</c:v>
                </c:pt>
                <c:pt idx="926">
                  <c:v>189950</c:v>
                </c:pt>
                <c:pt idx="927">
                  <c:v>160000</c:v>
                </c:pt>
                <c:pt idx="928">
                  <c:v>165000</c:v>
                </c:pt>
                <c:pt idx="929">
                  <c:v>187500</c:v>
                </c:pt>
                <c:pt idx="930">
                  <c:v>290000</c:v>
                </c:pt>
                <c:pt idx="931">
                  <c:v>147000</c:v>
                </c:pt>
                <c:pt idx="932">
                  <c:v>92900</c:v>
                </c:pt>
                <c:pt idx="933">
                  <c:v>83500</c:v>
                </c:pt>
                <c:pt idx="934">
                  <c:v>154300</c:v>
                </c:pt>
                <c:pt idx="935">
                  <c:v>252000</c:v>
                </c:pt>
                <c:pt idx="936">
                  <c:v>350000</c:v>
                </c:pt>
                <c:pt idx="937">
                  <c:v>137500</c:v>
                </c:pt>
                <c:pt idx="938">
                  <c:v>171000</c:v>
                </c:pt>
                <c:pt idx="939">
                  <c:v>197000</c:v>
                </c:pt>
                <c:pt idx="940">
                  <c:v>197900</c:v>
                </c:pt>
                <c:pt idx="941">
                  <c:v>176432</c:v>
                </c:pt>
                <c:pt idx="942">
                  <c:v>237000</c:v>
                </c:pt>
                <c:pt idx="943">
                  <c:v>147500</c:v>
                </c:pt>
                <c:pt idx="944">
                  <c:v>162000</c:v>
                </c:pt>
                <c:pt idx="945">
                  <c:v>266500</c:v>
                </c:pt>
                <c:pt idx="946">
                  <c:v>157000</c:v>
                </c:pt>
                <c:pt idx="947">
                  <c:v>119500</c:v>
                </c:pt>
                <c:pt idx="948">
                  <c:v>128000</c:v>
                </c:pt>
                <c:pt idx="949">
                  <c:v>106000</c:v>
                </c:pt>
                <c:pt idx="950">
                  <c:v>227000</c:v>
                </c:pt>
                <c:pt idx="951">
                  <c:v>179900</c:v>
                </c:pt>
                <c:pt idx="952">
                  <c:v>180000</c:v>
                </c:pt>
                <c:pt idx="953">
                  <c:v>181000</c:v>
                </c:pt>
                <c:pt idx="954">
                  <c:v>150500</c:v>
                </c:pt>
                <c:pt idx="955">
                  <c:v>188000</c:v>
                </c:pt>
                <c:pt idx="956">
                  <c:v>139000</c:v>
                </c:pt>
                <c:pt idx="957">
                  <c:v>129900</c:v>
                </c:pt>
                <c:pt idx="958">
                  <c:v>117000</c:v>
                </c:pt>
                <c:pt idx="959">
                  <c:v>210000</c:v>
                </c:pt>
                <c:pt idx="960">
                  <c:v>132500</c:v>
                </c:pt>
                <c:pt idx="961">
                  <c:v>184100</c:v>
                </c:pt>
                <c:pt idx="962">
                  <c:v>143000</c:v>
                </c:pt>
                <c:pt idx="963">
                  <c:v>140000</c:v>
                </c:pt>
                <c:pt idx="964">
                  <c:v>190000</c:v>
                </c:pt>
                <c:pt idx="965">
                  <c:v>112000</c:v>
                </c:pt>
                <c:pt idx="966">
                  <c:v>278000</c:v>
                </c:pt>
                <c:pt idx="967">
                  <c:v>163900</c:v>
                </c:pt>
                <c:pt idx="968">
                  <c:v>281000</c:v>
                </c:pt>
                <c:pt idx="969">
                  <c:v>174000</c:v>
                </c:pt>
                <c:pt idx="970">
                  <c:v>180500</c:v>
                </c:pt>
                <c:pt idx="971">
                  <c:v>215000</c:v>
                </c:pt>
                <c:pt idx="972">
                  <c:v>119500</c:v>
                </c:pt>
                <c:pt idx="973">
                  <c:v>135000</c:v>
                </c:pt>
                <c:pt idx="974">
                  <c:v>107500</c:v>
                </c:pt>
                <c:pt idx="975">
                  <c:v>117500</c:v>
                </c:pt>
                <c:pt idx="976">
                  <c:v>162900</c:v>
                </c:pt>
                <c:pt idx="977">
                  <c:v>169000</c:v>
                </c:pt>
                <c:pt idx="978">
                  <c:v>115000</c:v>
                </c:pt>
                <c:pt idx="979">
                  <c:v>196000</c:v>
                </c:pt>
                <c:pt idx="980">
                  <c:v>138500</c:v>
                </c:pt>
                <c:pt idx="981">
                  <c:v>197500</c:v>
                </c:pt>
                <c:pt idx="982">
                  <c:v>140000</c:v>
                </c:pt>
                <c:pt idx="983">
                  <c:v>80000</c:v>
                </c:pt>
                <c:pt idx="984">
                  <c:v>160000</c:v>
                </c:pt>
                <c:pt idx="985">
                  <c:v>149000</c:v>
                </c:pt>
                <c:pt idx="986">
                  <c:v>154000</c:v>
                </c:pt>
                <c:pt idx="987">
                  <c:v>174500</c:v>
                </c:pt>
                <c:pt idx="988">
                  <c:v>225000</c:v>
                </c:pt>
                <c:pt idx="989">
                  <c:v>149900</c:v>
                </c:pt>
                <c:pt idx="990">
                  <c:v>177500</c:v>
                </c:pt>
                <c:pt idx="991">
                  <c:v>218000</c:v>
                </c:pt>
                <c:pt idx="992">
                  <c:v>290000</c:v>
                </c:pt>
                <c:pt idx="993">
                  <c:v>230000</c:v>
                </c:pt>
                <c:pt idx="994">
                  <c:v>232000</c:v>
                </c:pt>
                <c:pt idx="995">
                  <c:v>185000</c:v>
                </c:pt>
                <c:pt idx="996">
                  <c:v>130000</c:v>
                </c:pt>
                <c:pt idx="997">
                  <c:v>224000</c:v>
                </c:pt>
                <c:pt idx="998">
                  <c:v>325000</c:v>
                </c:pt>
                <c:pt idx="999">
                  <c:v>108959</c:v>
                </c:pt>
                <c:pt idx="1000">
                  <c:v>202500</c:v>
                </c:pt>
                <c:pt idx="1001">
                  <c:v>233170</c:v>
                </c:pt>
                <c:pt idx="1002">
                  <c:v>138000</c:v>
                </c:pt>
                <c:pt idx="1003">
                  <c:v>173000</c:v>
                </c:pt>
                <c:pt idx="1004">
                  <c:v>147000</c:v>
                </c:pt>
                <c:pt idx="1005">
                  <c:v>625000</c:v>
                </c:pt>
                <c:pt idx="1006">
                  <c:v>179200</c:v>
                </c:pt>
                <c:pt idx="1007">
                  <c:v>163000</c:v>
                </c:pt>
                <c:pt idx="1008">
                  <c:v>203000</c:v>
                </c:pt>
                <c:pt idx="1009">
                  <c:v>200500</c:v>
                </c:pt>
                <c:pt idx="1010">
                  <c:v>302000</c:v>
                </c:pt>
                <c:pt idx="1011">
                  <c:v>285000</c:v>
                </c:pt>
                <c:pt idx="1012">
                  <c:v>333168</c:v>
                </c:pt>
                <c:pt idx="1013">
                  <c:v>250000</c:v>
                </c:pt>
                <c:pt idx="1014">
                  <c:v>119000</c:v>
                </c:pt>
                <c:pt idx="1015">
                  <c:v>745000</c:v>
                </c:pt>
                <c:pt idx="1016">
                  <c:v>206900</c:v>
                </c:pt>
                <c:pt idx="1017">
                  <c:v>186700</c:v>
                </c:pt>
                <c:pt idx="1018">
                  <c:v>295493</c:v>
                </c:pt>
                <c:pt idx="1019">
                  <c:v>195000</c:v>
                </c:pt>
                <c:pt idx="1020">
                  <c:v>208900</c:v>
                </c:pt>
                <c:pt idx="1021">
                  <c:v>168000</c:v>
                </c:pt>
                <c:pt idx="1022">
                  <c:v>275000</c:v>
                </c:pt>
                <c:pt idx="1023">
                  <c:v>165000</c:v>
                </c:pt>
                <c:pt idx="1024">
                  <c:v>111000</c:v>
                </c:pt>
                <c:pt idx="1025">
                  <c:v>176000</c:v>
                </c:pt>
                <c:pt idx="1026">
                  <c:v>156500</c:v>
                </c:pt>
                <c:pt idx="1027">
                  <c:v>178000</c:v>
                </c:pt>
                <c:pt idx="1028">
                  <c:v>72500</c:v>
                </c:pt>
                <c:pt idx="1029">
                  <c:v>116050</c:v>
                </c:pt>
                <c:pt idx="1030">
                  <c:v>190000</c:v>
                </c:pt>
                <c:pt idx="1031">
                  <c:v>213000</c:v>
                </c:pt>
                <c:pt idx="1032">
                  <c:v>82500</c:v>
                </c:pt>
                <c:pt idx="1033">
                  <c:v>271900</c:v>
                </c:pt>
                <c:pt idx="1034">
                  <c:v>147000</c:v>
                </c:pt>
                <c:pt idx="1035">
                  <c:v>200000</c:v>
                </c:pt>
                <c:pt idx="1036">
                  <c:v>130500</c:v>
                </c:pt>
                <c:pt idx="1037">
                  <c:v>290000</c:v>
                </c:pt>
                <c:pt idx="1038">
                  <c:v>256000</c:v>
                </c:pt>
                <c:pt idx="1039">
                  <c:v>164000</c:v>
                </c:pt>
                <c:pt idx="1040">
                  <c:v>176500</c:v>
                </c:pt>
                <c:pt idx="1041">
                  <c:v>145000</c:v>
                </c:pt>
                <c:pt idx="1042">
                  <c:v>227000</c:v>
                </c:pt>
                <c:pt idx="1043">
                  <c:v>125000</c:v>
                </c:pt>
                <c:pt idx="1044">
                  <c:v>132500</c:v>
                </c:pt>
                <c:pt idx="1045">
                  <c:v>229456</c:v>
                </c:pt>
                <c:pt idx="1046">
                  <c:v>100000</c:v>
                </c:pt>
                <c:pt idx="1047">
                  <c:v>91500</c:v>
                </c:pt>
                <c:pt idx="1048">
                  <c:v>125000</c:v>
                </c:pt>
                <c:pt idx="1049">
                  <c:v>134000</c:v>
                </c:pt>
                <c:pt idx="1050">
                  <c:v>167900</c:v>
                </c:pt>
                <c:pt idx="1051">
                  <c:v>137900</c:v>
                </c:pt>
                <c:pt idx="1052">
                  <c:v>135000</c:v>
                </c:pt>
                <c:pt idx="1053">
                  <c:v>145000</c:v>
                </c:pt>
                <c:pt idx="1054">
                  <c:v>52500</c:v>
                </c:pt>
                <c:pt idx="1055">
                  <c:v>147000</c:v>
                </c:pt>
                <c:pt idx="1056">
                  <c:v>200000</c:v>
                </c:pt>
                <c:pt idx="1057">
                  <c:v>127000</c:v>
                </c:pt>
                <c:pt idx="1058">
                  <c:v>128500</c:v>
                </c:pt>
                <c:pt idx="1059">
                  <c:v>101800</c:v>
                </c:pt>
                <c:pt idx="1060">
                  <c:v>123000</c:v>
                </c:pt>
                <c:pt idx="1061">
                  <c:v>130000</c:v>
                </c:pt>
                <c:pt idx="1062">
                  <c:v>155000</c:v>
                </c:pt>
                <c:pt idx="1063">
                  <c:v>175500</c:v>
                </c:pt>
                <c:pt idx="1064">
                  <c:v>228500</c:v>
                </c:pt>
                <c:pt idx="1065">
                  <c:v>142500</c:v>
                </c:pt>
                <c:pt idx="1066">
                  <c:v>177000</c:v>
                </c:pt>
                <c:pt idx="1067">
                  <c:v>224900</c:v>
                </c:pt>
                <c:pt idx="1068">
                  <c:v>155835</c:v>
                </c:pt>
                <c:pt idx="1069">
                  <c:v>170000</c:v>
                </c:pt>
                <c:pt idx="1070">
                  <c:v>262500</c:v>
                </c:pt>
                <c:pt idx="1071">
                  <c:v>230000</c:v>
                </c:pt>
                <c:pt idx="1072">
                  <c:v>283463</c:v>
                </c:pt>
                <c:pt idx="1073">
                  <c:v>186500</c:v>
                </c:pt>
                <c:pt idx="1074">
                  <c:v>215000</c:v>
                </c:pt>
                <c:pt idx="1075">
                  <c:v>119000</c:v>
                </c:pt>
                <c:pt idx="1076">
                  <c:v>244000</c:v>
                </c:pt>
                <c:pt idx="1077">
                  <c:v>171750</c:v>
                </c:pt>
                <c:pt idx="1078">
                  <c:v>130000</c:v>
                </c:pt>
                <c:pt idx="1079">
                  <c:v>200000</c:v>
                </c:pt>
                <c:pt idx="1080">
                  <c:v>165400</c:v>
                </c:pt>
                <c:pt idx="1081">
                  <c:v>171000</c:v>
                </c:pt>
                <c:pt idx="1082">
                  <c:v>301500</c:v>
                </c:pt>
                <c:pt idx="1083">
                  <c:v>134900</c:v>
                </c:pt>
                <c:pt idx="1084">
                  <c:v>190000</c:v>
                </c:pt>
                <c:pt idx="1085">
                  <c:v>410000</c:v>
                </c:pt>
                <c:pt idx="1086">
                  <c:v>181000</c:v>
                </c:pt>
                <c:pt idx="1087">
                  <c:v>235000</c:v>
                </c:pt>
                <c:pt idx="1088">
                  <c:v>161500</c:v>
                </c:pt>
                <c:pt idx="1089">
                  <c:v>170000</c:v>
                </c:pt>
                <c:pt idx="1090">
                  <c:v>183900</c:v>
                </c:pt>
                <c:pt idx="1091">
                  <c:v>110000</c:v>
                </c:pt>
                <c:pt idx="1092">
                  <c:v>381000</c:v>
                </c:pt>
                <c:pt idx="1093">
                  <c:v>149900</c:v>
                </c:pt>
                <c:pt idx="1094">
                  <c:v>260000</c:v>
                </c:pt>
                <c:pt idx="1095">
                  <c:v>177500</c:v>
                </c:pt>
                <c:pt idx="1096">
                  <c:v>137000</c:v>
                </c:pt>
                <c:pt idx="1097">
                  <c:v>315000</c:v>
                </c:pt>
                <c:pt idx="1098">
                  <c:v>137000</c:v>
                </c:pt>
                <c:pt idx="1099">
                  <c:v>260000</c:v>
                </c:pt>
                <c:pt idx="1100">
                  <c:v>135000</c:v>
                </c:pt>
                <c:pt idx="1101">
                  <c:v>104900</c:v>
                </c:pt>
                <c:pt idx="1102">
                  <c:v>274725</c:v>
                </c:pt>
                <c:pt idx="1103">
                  <c:v>156932</c:v>
                </c:pt>
                <c:pt idx="1104">
                  <c:v>205000</c:v>
                </c:pt>
                <c:pt idx="1105">
                  <c:v>144152</c:v>
                </c:pt>
                <c:pt idx="1106">
                  <c:v>318000</c:v>
                </c:pt>
                <c:pt idx="1107">
                  <c:v>216000</c:v>
                </c:pt>
                <c:pt idx="1108">
                  <c:v>212900</c:v>
                </c:pt>
                <c:pt idx="1109">
                  <c:v>193000</c:v>
                </c:pt>
                <c:pt idx="1110">
                  <c:v>115000</c:v>
                </c:pt>
                <c:pt idx="1111">
                  <c:v>127000</c:v>
                </c:pt>
                <c:pt idx="1112">
                  <c:v>140000</c:v>
                </c:pt>
                <c:pt idx="1113">
                  <c:v>144000</c:v>
                </c:pt>
                <c:pt idx="1114">
                  <c:v>239500</c:v>
                </c:pt>
                <c:pt idx="1115">
                  <c:v>232000</c:v>
                </c:pt>
                <c:pt idx="1116">
                  <c:v>139000</c:v>
                </c:pt>
                <c:pt idx="1117">
                  <c:v>165500</c:v>
                </c:pt>
                <c:pt idx="1118">
                  <c:v>80000</c:v>
                </c:pt>
                <c:pt idx="1119">
                  <c:v>274300</c:v>
                </c:pt>
                <c:pt idx="1120">
                  <c:v>143000</c:v>
                </c:pt>
                <c:pt idx="1121">
                  <c:v>466500</c:v>
                </c:pt>
                <c:pt idx="1122">
                  <c:v>179900</c:v>
                </c:pt>
                <c:pt idx="1123">
                  <c:v>250000</c:v>
                </c:pt>
                <c:pt idx="1124">
                  <c:v>146000</c:v>
                </c:pt>
                <c:pt idx="1125">
                  <c:v>239000</c:v>
                </c:pt>
                <c:pt idx="1126">
                  <c:v>194000</c:v>
                </c:pt>
                <c:pt idx="1127">
                  <c:v>91000</c:v>
                </c:pt>
                <c:pt idx="1128">
                  <c:v>235000</c:v>
                </c:pt>
                <c:pt idx="1129">
                  <c:v>117000</c:v>
                </c:pt>
                <c:pt idx="1130">
                  <c:v>171900</c:v>
                </c:pt>
                <c:pt idx="1131">
                  <c:v>83000</c:v>
                </c:pt>
                <c:pt idx="1132">
                  <c:v>119500</c:v>
                </c:pt>
                <c:pt idx="1133">
                  <c:v>167500</c:v>
                </c:pt>
                <c:pt idx="1134">
                  <c:v>120000</c:v>
                </c:pt>
                <c:pt idx="1135">
                  <c:v>237500</c:v>
                </c:pt>
                <c:pt idx="1136">
                  <c:v>189000</c:v>
                </c:pt>
                <c:pt idx="1137">
                  <c:v>105000</c:v>
                </c:pt>
                <c:pt idx="1138">
                  <c:v>158000</c:v>
                </c:pt>
                <c:pt idx="1139">
                  <c:v>125500</c:v>
                </c:pt>
                <c:pt idx="1140">
                  <c:v>148000</c:v>
                </c:pt>
                <c:pt idx="1141">
                  <c:v>250000</c:v>
                </c:pt>
                <c:pt idx="1142">
                  <c:v>153500</c:v>
                </c:pt>
                <c:pt idx="1143">
                  <c:v>136000</c:v>
                </c:pt>
                <c:pt idx="1144">
                  <c:v>140000</c:v>
                </c:pt>
                <c:pt idx="1145">
                  <c:v>377500</c:v>
                </c:pt>
                <c:pt idx="1146">
                  <c:v>113000</c:v>
                </c:pt>
                <c:pt idx="1147">
                  <c:v>131000</c:v>
                </c:pt>
                <c:pt idx="1148">
                  <c:v>112000</c:v>
                </c:pt>
                <c:pt idx="1149">
                  <c:v>235000</c:v>
                </c:pt>
                <c:pt idx="1150">
                  <c:v>115000</c:v>
                </c:pt>
                <c:pt idx="1151">
                  <c:v>124000</c:v>
                </c:pt>
                <c:pt idx="1152">
                  <c:v>184000</c:v>
                </c:pt>
                <c:pt idx="1153">
                  <c:v>123000</c:v>
                </c:pt>
                <c:pt idx="1154">
                  <c:v>367294</c:v>
                </c:pt>
                <c:pt idx="1155">
                  <c:v>246578</c:v>
                </c:pt>
                <c:pt idx="1156">
                  <c:v>142000</c:v>
                </c:pt>
                <c:pt idx="1157">
                  <c:v>281213</c:v>
                </c:pt>
                <c:pt idx="1158">
                  <c:v>195000</c:v>
                </c:pt>
                <c:pt idx="1159">
                  <c:v>137450</c:v>
                </c:pt>
                <c:pt idx="1160">
                  <c:v>248328</c:v>
                </c:pt>
                <c:pt idx="1161">
                  <c:v>193000</c:v>
                </c:pt>
                <c:pt idx="1162">
                  <c:v>178000</c:v>
                </c:pt>
                <c:pt idx="1163">
                  <c:v>193879</c:v>
                </c:pt>
                <c:pt idx="1164">
                  <c:v>175000</c:v>
                </c:pt>
                <c:pt idx="1165">
                  <c:v>282922</c:v>
                </c:pt>
                <c:pt idx="1166">
                  <c:v>127500</c:v>
                </c:pt>
                <c:pt idx="1167">
                  <c:v>275000</c:v>
                </c:pt>
                <c:pt idx="1168">
                  <c:v>151000</c:v>
                </c:pt>
                <c:pt idx="1169">
                  <c:v>133000</c:v>
                </c:pt>
                <c:pt idx="1170">
                  <c:v>181000</c:v>
                </c:pt>
                <c:pt idx="1171">
                  <c:v>112000</c:v>
                </c:pt>
                <c:pt idx="1172">
                  <c:v>144000</c:v>
                </c:pt>
                <c:pt idx="1173">
                  <c:v>125500</c:v>
                </c:pt>
                <c:pt idx="1174">
                  <c:v>177000</c:v>
                </c:pt>
                <c:pt idx="1175">
                  <c:v>215000</c:v>
                </c:pt>
                <c:pt idx="1176">
                  <c:v>325000</c:v>
                </c:pt>
                <c:pt idx="1177">
                  <c:v>230000</c:v>
                </c:pt>
                <c:pt idx="1178">
                  <c:v>134500</c:v>
                </c:pt>
                <c:pt idx="1179">
                  <c:v>140000</c:v>
                </c:pt>
                <c:pt idx="1180">
                  <c:v>118000</c:v>
                </c:pt>
                <c:pt idx="1181">
                  <c:v>90000</c:v>
                </c:pt>
                <c:pt idx="1182">
                  <c:v>93500</c:v>
                </c:pt>
                <c:pt idx="1183">
                  <c:v>257000</c:v>
                </c:pt>
                <c:pt idx="1184">
                  <c:v>424870</c:v>
                </c:pt>
                <c:pt idx="1185">
                  <c:v>207000</c:v>
                </c:pt>
                <c:pt idx="1186">
                  <c:v>201800</c:v>
                </c:pt>
                <c:pt idx="1187">
                  <c:v>175900</c:v>
                </c:pt>
                <c:pt idx="1188">
                  <c:v>129000</c:v>
                </c:pt>
                <c:pt idx="1189">
                  <c:v>340000</c:v>
                </c:pt>
                <c:pt idx="1190">
                  <c:v>171000</c:v>
                </c:pt>
                <c:pt idx="1191">
                  <c:v>124000</c:v>
                </c:pt>
                <c:pt idx="1192">
                  <c:v>392500</c:v>
                </c:pt>
                <c:pt idx="1193">
                  <c:v>179900</c:v>
                </c:pt>
                <c:pt idx="1194">
                  <c:v>174000</c:v>
                </c:pt>
                <c:pt idx="1195">
                  <c:v>127500</c:v>
                </c:pt>
                <c:pt idx="1196">
                  <c:v>197900</c:v>
                </c:pt>
                <c:pt idx="1197">
                  <c:v>136500</c:v>
                </c:pt>
                <c:pt idx="1198">
                  <c:v>189000</c:v>
                </c:pt>
                <c:pt idx="1199">
                  <c:v>274970</c:v>
                </c:pt>
                <c:pt idx="1200">
                  <c:v>80500</c:v>
                </c:pt>
                <c:pt idx="1201">
                  <c:v>144000</c:v>
                </c:pt>
                <c:pt idx="1202">
                  <c:v>214000</c:v>
                </c:pt>
                <c:pt idx="1203">
                  <c:v>142000</c:v>
                </c:pt>
                <c:pt idx="1204">
                  <c:v>138887</c:v>
                </c:pt>
                <c:pt idx="1205">
                  <c:v>271000</c:v>
                </c:pt>
                <c:pt idx="1206">
                  <c:v>465000</c:v>
                </c:pt>
                <c:pt idx="1207">
                  <c:v>140000</c:v>
                </c:pt>
                <c:pt idx="1208">
                  <c:v>294000</c:v>
                </c:pt>
                <c:pt idx="1209">
                  <c:v>192140</c:v>
                </c:pt>
                <c:pt idx="1210">
                  <c:v>128900</c:v>
                </c:pt>
                <c:pt idx="1211">
                  <c:v>143750</c:v>
                </c:pt>
                <c:pt idx="1212">
                  <c:v>185750</c:v>
                </c:pt>
                <c:pt idx="1213">
                  <c:v>64500</c:v>
                </c:pt>
                <c:pt idx="1214">
                  <c:v>280000</c:v>
                </c:pt>
                <c:pt idx="1215">
                  <c:v>186500</c:v>
                </c:pt>
                <c:pt idx="1216">
                  <c:v>259000</c:v>
                </c:pt>
                <c:pt idx="1217">
                  <c:v>160000</c:v>
                </c:pt>
                <c:pt idx="1218">
                  <c:v>180000</c:v>
                </c:pt>
                <c:pt idx="1219">
                  <c:v>174000</c:v>
                </c:pt>
                <c:pt idx="1220">
                  <c:v>245350</c:v>
                </c:pt>
                <c:pt idx="1221">
                  <c:v>120500</c:v>
                </c:pt>
                <c:pt idx="1222">
                  <c:v>95000</c:v>
                </c:pt>
                <c:pt idx="1223">
                  <c:v>394617</c:v>
                </c:pt>
                <c:pt idx="1224">
                  <c:v>107000</c:v>
                </c:pt>
                <c:pt idx="1225">
                  <c:v>191000</c:v>
                </c:pt>
                <c:pt idx="1226">
                  <c:v>143000</c:v>
                </c:pt>
                <c:pt idx="1227">
                  <c:v>149300</c:v>
                </c:pt>
                <c:pt idx="1228">
                  <c:v>265900</c:v>
                </c:pt>
                <c:pt idx="1229">
                  <c:v>310000</c:v>
                </c:pt>
                <c:pt idx="1230">
                  <c:v>99900</c:v>
                </c:pt>
                <c:pt idx="1231">
                  <c:v>121000</c:v>
                </c:pt>
                <c:pt idx="1232">
                  <c:v>60000</c:v>
                </c:pt>
                <c:pt idx="1233">
                  <c:v>179600</c:v>
                </c:pt>
                <c:pt idx="1234">
                  <c:v>102000</c:v>
                </c:pt>
                <c:pt idx="1235">
                  <c:v>157900</c:v>
                </c:pt>
                <c:pt idx="1236">
                  <c:v>239000</c:v>
                </c:pt>
                <c:pt idx="1237">
                  <c:v>240000</c:v>
                </c:pt>
                <c:pt idx="1238">
                  <c:v>134500</c:v>
                </c:pt>
                <c:pt idx="1239">
                  <c:v>112000</c:v>
                </c:pt>
                <c:pt idx="1240">
                  <c:v>169900</c:v>
                </c:pt>
                <c:pt idx="1241">
                  <c:v>92000</c:v>
                </c:pt>
                <c:pt idx="1242">
                  <c:v>130000</c:v>
                </c:pt>
                <c:pt idx="1243">
                  <c:v>136000</c:v>
                </c:pt>
                <c:pt idx="1244">
                  <c:v>219210</c:v>
                </c:pt>
                <c:pt idx="1245">
                  <c:v>287090</c:v>
                </c:pt>
                <c:pt idx="1246">
                  <c:v>378500</c:v>
                </c:pt>
                <c:pt idx="1247">
                  <c:v>145000</c:v>
                </c:pt>
                <c:pt idx="1248">
                  <c:v>132500</c:v>
                </c:pt>
                <c:pt idx="1249">
                  <c:v>84500</c:v>
                </c:pt>
                <c:pt idx="1250">
                  <c:v>235128</c:v>
                </c:pt>
                <c:pt idx="1251">
                  <c:v>185000</c:v>
                </c:pt>
                <c:pt idx="1252">
                  <c:v>220000</c:v>
                </c:pt>
                <c:pt idx="1253">
                  <c:v>122000</c:v>
                </c:pt>
                <c:pt idx="1254">
                  <c:v>82000</c:v>
                </c:pt>
                <c:pt idx="1255">
                  <c:v>104000</c:v>
                </c:pt>
                <c:pt idx="1256">
                  <c:v>133000</c:v>
                </c:pt>
                <c:pt idx="1257">
                  <c:v>79900</c:v>
                </c:pt>
                <c:pt idx="1258">
                  <c:v>90350</c:v>
                </c:pt>
                <c:pt idx="1259">
                  <c:v>147000</c:v>
                </c:pt>
                <c:pt idx="1260">
                  <c:v>159000</c:v>
                </c:pt>
                <c:pt idx="1261">
                  <c:v>139900</c:v>
                </c:pt>
                <c:pt idx="1262">
                  <c:v>438780</c:v>
                </c:pt>
                <c:pt idx="1263">
                  <c:v>243000</c:v>
                </c:pt>
                <c:pt idx="1264">
                  <c:v>118500</c:v>
                </c:pt>
                <c:pt idx="1265">
                  <c:v>200100</c:v>
                </c:pt>
                <c:pt idx="1266">
                  <c:v>140000</c:v>
                </c:pt>
                <c:pt idx="1267">
                  <c:v>143250</c:v>
                </c:pt>
                <c:pt idx="1268">
                  <c:v>169000</c:v>
                </c:pt>
                <c:pt idx="1269">
                  <c:v>163500</c:v>
                </c:pt>
                <c:pt idx="1270">
                  <c:v>91000</c:v>
                </c:pt>
                <c:pt idx="1271">
                  <c:v>160000</c:v>
                </c:pt>
                <c:pt idx="1272">
                  <c:v>179200</c:v>
                </c:pt>
                <c:pt idx="1273">
                  <c:v>133000</c:v>
                </c:pt>
                <c:pt idx="1274">
                  <c:v>159434</c:v>
                </c:pt>
                <c:pt idx="1275">
                  <c:v>107000</c:v>
                </c:pt>
                <c:pt idx="1276">
                  <c:v>140000</c:v>
                </c:pt>
                <c:pt idx="1277">
                  <c:v>137500</c:v>
                </c:pt>
                <c:pt idx="1278">
                  <c:v>157500</c:v>
                </c:pt>
                <c:pt idx="1279">
                  <c:v>180000</c:v>
                </c:pt>
                <c:pt idx="1280">
                  <c:v>79000</c:v>
                </c:pt>
                <c:pt idx="1281">
                  <c:v>83000</c:v>
                </c:pt>
                <c:pt idx="1282">
                  <c:v>91300</c:v>
                </c:pt>
                <c:pt idx="1283">
                  <c:v>129000</c:v>
                </c:pt>
                <c:pt idx="1284">
                  <c:v>139000</c:v>
                </c:pt>
                <c:pt idx="1285">
                  <c:v>128000</c:v>
                </c:pt>
                <c:pt idx="1286">
                  <c:v>125000</c:v>
                </c:pt>
                <c:pt idx="1287">
                  <c:v>68500</c:v>
                </c:pt>
                <c:pt idx="1288">
                  <c:v>87000</c:v>
                </c:pt>
                <c:pt idx="1289">
                  <c:v>76000</c:v>
                </c:pt>
                <c:pt idx="1290">
                  <c:v>86000</c:v>
                </c:pt>
                <c:pt idx="1291">
                  <c:v>98000</c:v>
                </c:pt>
                <c:pt idx="1292">
                  <c:v>98000</c:v>
                </c:pt>
                <c:pt idx="1293">
                  <c:v>116000</c:v>
                </c:pt>
                <c:pt idx="1294">
                  <c:v>120500</c:v>
                </c:pt>
                <c:pt idx="1295">
                  <c:v>58500</c:v>
                </c:pt>
                <c:pt idx="1296">
                  <c:v>119000</c:v>
                </c:pt>
                <c:pt idx="1297">
                  <c:v>102776</c:v>
                </c:pt>
                <c:pt idx="1298">
                  <c:v>182900</c:v>
                </c:pt>
                <c:pt idx="1299">
                  <c:v>67000</c:v>
                </c:pt>
                <c:pt idx="1300">
                  <c:v>55000</c:v>
                </c:pt>
                <c:pt idx="1301">
                  <c:v>113000</c:v>
                </c:pt>
                <c:pt idx="1302">
                  <c:v>118500</c:v>
                </c:pt>
                <c:pt idx="1303">
                  <c:v>154900</c:v>
                </c:pt>
                <c:pt idx="1304">
                  <c:v>119000</c:v>
                </c:pt>
                <c:pt idx="1305">
                  <c:v>140000</c:v>
                </c:pt>
                <c:pt idx="1306">
                  <c:v>135000</c:v>
                </c:pt>
                <c:pt idx="1307">
                  <c:v>137000</c:v>
                </c:pt>
                <c:pt idx="1308">
                  <c:v>103000</c:v>
                </c:pt>
                <c:pt idx="1309">
                  <c:v>130000</c:v>
                </c:pt>
                <c:pt idx="1310">
                  <c:v>108480</c:v>
                </c:pt>
                <c:pt idx="1311">
                  <c:v>119000</c:v>
                </c:pt>
                <c:pt idx="1312">
                  <c:v>96500</c:v>
                </c:pt>
                <c:pt idx="1313">
                  <c:v>149000</c:v>
                </c:pt>
                <c:pt idx="1314">
                  <c:v>88000</c:v>
                </c:pt>
                <c:pt idx="1315">
                  <c:v>93000</c:v>
                </c:pt>
                <c:pt idx="1316">
                  <c:v>132000</c:v>
                </c:pt>
                <c:pt idx="1317">
                  <c:v>165000</c:v>
                </c:pt>
                <c:pt idx="1318">
                  <c:v>142125</c:v>
                </c:pt>
                <c:pt idx="1319">
                  <c:v>112000</c:v>
                </c:pt>
                <c:pt idx="1320">
                  <c:v>118400</c:v>
                </c:pt>
                <c:pt idx="1321">
                  <c:v>120000</c:v>
                </c:pt>
                <c:pt idx="1322">
                  <c:v>225000</c:v>
                </c:pt>
                <c:pt idx="1323">
                  <c:v>122500</c:v>
                </c:pt>
                <c:pt idx="1324">
                  <c:v>34900</c:v>
                </c:pt>
                <c:pt idx="1325">
                  <c:v>127000</c:v>
                </c:pt>
                <c:pt idx="1326">
                  <c:v>161000</c:v>
                </c:pt>
                <c:pt idx="1327">
                  <c:v>113000</c:v>
                </c:pt>
                <c:pt idx="1328">
                  <c:v>109500</c:v>
                </c:pt>
                <c:pt idx="1329">
                  <c:v>115000</c:v>
                </c:pt>
                <c:pt idx="1330">
                  <c:v>148000</c:v>
                </c:pt>
                <c:pt idx="1331">
                  <c:v>109500</c:v>
                </c:pt>
                <c:pt idx="1332">
                  <c:v>147000</c:v>
                </c:pt>
                <c:pt idx="1333">
                  <c:v>108000</c:v>
                </c:pt>
                <c:pt idx="1334">
                  <c:v>137000</c:v>
                </c:pt>
                <c:pt idx="1335">
                  <c:v>155000</c:v>
                </c:pt>
                <c:pt idx="1336">
                  <c:v>112000</c:v>
                </c:pt>
                <c:pt idx="1337">
                  <c:v>135000</c:v>
                </c:pt>
                <c:pt idx="1338">
                  <c:v>180500</c:v>
                </c:pt>
                <c:pt idx="1339">
                  <c:v>79000</c:v>
                </c:pt>
                <c:pt idx="1340">
                  <c:v>110000</c:v>
                </c:pt>
                <c:pt idx="1341">
                  <c:v>136500</c:v>
                </c:pt>
                <c:pt idx="1342">
                  <c:v>89000</c:v>
                </c:pt>
                <c:pt idx="1343">
                  <c:v>115000</c:v>
                </c:pt>
                <c:pt idx="1344">
                  <c:v>128000</c:v>
                </c:pt>
                <c:pt idx="1345">
                  <c:v>128000</c:v>
                </c:pt>
                <c:pt idx="1346">
                  <c:v>78000</c:v>
                </c:pt>
                <c:pt idx="1347">
                  <c:v>170000</c:v>
                </c:pt>
                <c:pt idx="1348">
                  <c:v>102000</c:v>
                </c:pt>
                <c:pt idx="1349">
                  <c:v>100000</c:v>
                </c:pt>
                <c:pt idx="1350">
                  <c:v>159500</c:v>
                </c:pt>
                <c:pt idx="1351">
                  <c:v>139000</c:v>
                </c:pt>
                <c:pt idx="1352">
                  <c:v>101000</c:v>
                </c:pt>
                <c:pt idx="1353">
                  <c:v>260000</c:v>
                </c:pt>
                <c:pt idx="1354">
                  <c:v>115000</c:v>
                </c:pt>
                <c:pt idx="1355">
                  <c:v>86000</c:v>
                </c:pt>
                <c:pt idx="1356">
                  <c:v>190000</c:v>
                </c:pt>
                <c:pt idx="1357">
                  <c:v>107500</c:v>
                </c:pt>
                <c:pt idx="1358">
                  <c:v>311500</c:v>
                </c:pt>
                <c:pt idx="1359">
                  <c:v>116000</c:v>
                </c:pt>
                <c:pt idx="1360">
                  <c:v>137500</c:v>
                </c:pt>
                <c:pt idx="1361">
                  <c:v>260400</c:v>
                </c:pt>
                <c:pt idx="1362">
                  <c:v>119000</c:v>
                </c:pt>
                <c:pt idx="1363">
                  <c:v>85000</c:v>
                </c:pt>
                <c:pt idx="1364">
                  <c:v>132000</c:v>
                </c:pt>
                <c:pt idx="1365">
                  <c:v>160000</c:v>
                </c:pt>
                <c:pt idx="1366">
                  <c:v>196500</c:v>
                </c:pt>
                <c:pt idx="1367">
                  <c:v>134000</c:v>
                </c:pt>
                <c:pt idx="1368">
                  <c:v>149700</c:v>
                </c:pt>
                <c:pt idx="1369">
                  <c:v>177000</c:v>
                </c:pt>
                <c:pt idx="1370">
                  <c:v>105000</c:v>
                </c:pt>
                <c:pt idx="1371">
                  <c:v>335000</c:v>
                </c:pt>
                <c:pt idx="1372">
                  <c:v>85000</c:v>
                </c:pt>
                <c:pt idx="1373">
                  <c:v>128000</c:v>
                </c:pt>
                <c:pt idx="1374">
                  <c:v>68400</c:v>
                </c:pt>
                <c:pt idx="1375">
                  <c:v>108500</c:v>
                </c:pt>
                <c:pt idx="1376">
                  <c:v>138000</c:v>
                </c:pt>
                <c:pt idx="1377">
                  <c:v>175000</c:v>
                </c:pt>
                <c:pt idx="1378">
                  <c:v>213500</c:v>
                </c:pt>
                <c:pt idx="1379">
                  <c:v>40000</c:v>
                </c:pt>
                <c:pt idx="1380">
                  <c:v>287000</c:v>
                </c:pt>
                <c:pt idx="1381">
                  <c:v>157000</c:v>
                </c:pt>
                <c:pt idx="1382">
                  <c:v>116900</c:v>
                </c:pt>
                <c:pt idx="1383">
                  <c:v>94000</c:v>
                </c:pt>
                <c:pt idx="1384">
                  <c:v>198500</c:v>
                </c:pt>
                <c:pt idx="1385">
                  <c:v>180000</c:v>
                </c:pt>
                <c:pt idx="1386">
                  <c:v>137500</c:v>
                </c:pt>
                <c:pt idx="1387">
                  <c:v>152000</c:v>
                </c:pt>
                <c:pt idx="1388">
                  <c:v>100000</c:v>
                </c:pt>
                <c:pt idx="1389">
                  <c:v>140000</c:v>
                </c:pt>
                <c:pt idx="1390">
                  <c:v>142000</c:v>
                </c:pt>
                <c:pt idx="1391">
                  <c:v>200000</c:v>
                </c:pt>
                <c:pt idx="1392">
                  <c:v>98000</c:v>
                </c:pt>
                <c:pt idx="1393">
                  <c:v>153000</c:v>
                </c:pt>
                <c:pt idx="1394">
                  <c:v>93000</c:v>
                </c:pt>
                <c:pt idx="1395">
                  <c:v>125500</c:v>
                </c:pt>
                <c:pt idx="1396">
                  <c:v>217000</c:v>
                </c:pt>
                <c:pt idx="1397">
                  <c:v>87000</c:v>
                </c:pt>
                <c:pt idx="1398">
                  <c:v>213000</c:v>
                </c:pt>
                <c:pt idx="1399">
                  <c:v>262000</c:v>
                </c:pt>
                <c:pt idx="1400">
                  <c:v>159500</c:v>
                </c:pt>
                <c:pt idx="1401">
                  <c:v>153900</c:v>
                </c:pt>
                <c:pt idx="1402">
                  <c:v>139000</c:v>
                </c:pt>
                <c:pt idx="1403">
                  <c:v>105000</c:v>
                </c:pt>
                <c:pt idx="1404">
                  <c:v>200624</c:v>
                </c:pt>
                <c:pt idx="1405">
                  <c:v>107400</c:v>
                </c:pt>
                <c:pt idx="1406">
                  <c:v>403000</c:v>
                </c:pt>
                <c:pt idx="1407">
                  <c:v>129900</c:v>
                </c:pt>
                <c:pt idx="1408">
                  <c:v>139400</c:v>
                </c:pt>
                <c:pt idx="1409">
                  <c:v>117000</c:v>
                </c:pt>
                <c:pt idx="1410">
                  <c:v>106250</c:v>
                </c:pt>
                <c:pt idx="1411">
                  <c:v>163000</c:v>
                </c:pt>
                <c:pt idx="1412">
                  <c:v>124000</c:v>
                </c:pt>
                <c:pt idx="1413">
                  <c:v>341000</c:v>
                </c:pt>
                <c:pt idx="1414">
                  <c:v>155000</c:v>
                </c:pt>
                <c:pt idx="1415">
                  <c:v>144000</c:v>
                </c:pt>
                <c:pt idx="1416">
                  <c:v>223000</c:v>
                </c:pt>
                <c:pt idx="1417">
                  <c:v>197000</c:v>
                </c:pt>
                <c:pt idx="1418">
                  <c:v>147000</c:v>
                </c:pt>
                <c:pt idx="1419">
                  <c:v>133000</c:v>
                </c:pt>
                <c:pt idx="1420">
                  <c:v>157000</c:v>
                </c:pt>
                <c:pt idx="1421">
                  <c:v>225000</c:v>
                </c:pt>
                <c:pt idx="1422">
                  <c:v>238000</c:v>
                </c:pt>
                <c:pt idx="1423">
                  <c:v>85000</c:v>
                </c:pt>
                <c:pt idx="1424">
                  <c:v>125000</c:v>
                </c:pt>
                <c:pt idx="1425">
                  <c:v>200000</c:v>
                </c:pt>
                <c:pt idx="1426">
                  <c:v>160000</c:v>
                </c:pt>
                <c:pt idx="1427">
                  <c:v>153500</c:v>
                </c:pt>
                <c:pt idx="1428">
                  <c:v>178000</c:v>
                </c:pt>
                <c:pt idx="1429">
                  <c:v>275000</c:v>
                </c:pt>
                <c:pt idx="1430">
                  <c:v>62383</c:v>
                </c:pt>
                <c:pt idx="1431">
                  <c:v>104900</c:v>
                </c:pt>
                <c:pt idx="1432">
                  <c:v>135000</c:v>
                </c:pt>
                <c:pt idx="1433">
                  <c:v>110000</c:v>
                </c:pt>
                <c:pt idx="1434">
                  <c:v>164500</c:v>
                </c:pt>
                <c:pt idx="1435">
                  <c:v>127000</c:v>
                </c:pt>
                <c:pt idx="1436">
                  <c:v>87000</c:v>
                </c:pt>
                <c:pt idx="1437">
                  <c:v>124900</c:v>
                </c:pt>
                <c:pt idx="1438">
                  <c:v>110000</c:v>
                </c:pt>
                <c:pt idx="1439">
                  <c:v>176000</c:v>
                </c:pt>
                <c:pt idx="1440">
                  <c:v>197900</c:v>
                </c:pt>
                <c:pt idx="1441">
                  <c:v>129000</c:v>
                </c:pt>
                <c:pt idx="1442">
                  <c:v>133700</c:v>
                </c:pt>
                <c:pt idx="1443">
                  <c:v>140000</c:v>
                </c:pt>
                <c:pt idx="1444">
                  <c:v>129500</c:v>
                </c:pt>
                <c:pt idx="1445">
                  <c:v>175000</c:v>
                </c:pt>
                <c:pt idx="1446">
                  <c:v>122000</c:v>
                </c:pt>
                <c:pt idx="1447">
                  <c:v>214500</c:v>
                </c:pt>
                <c:pt idx="1448">
                  <c:v>140000</c:v>
                </c:pt>
                <c:pt idx="1449">
                  <c:v>157900</c:v>
                </c:pt>
                <c:pt idx="1450">
                  <c:v>230000</c:v>
                </c:pt>
                <c:pt idx="1451">
                  <c:v>79000</c:v>
                </c:pt>
                <c:pt idx="1452">
                  <c:v>430000</c:v>
                </c:pt>
                <c:pt idx="1453">
                  <c:v>124000</c:v>
                </c:pt>
                <c:pt idx="1454">
                  <c:v>130000</c:v>
                </c:pt>
                <c:pt idx="1455">
                  <c:v>189000</c:v>
                </c:pt>
                <c:pt idx="1456">
                  <c:v>244400</c:v>
                </c:pt>
                <c:pt idx="1457">
                  <c:v>144000</c:v>
                </c:pt>
                <c:pt idx="1458">
                  <c:v>265979</c:v>
                </c:pt>
                <c:pt idx="1459">
                  <c:v>235000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74-484F-BB29-5EEDF496D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85552"/>
        <c:axId val="1753009616"/>
      </c:scatterChart>
      <c:valAx>
        <c:axId val="19450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009616"/>
        <c:crosses val="autoZero"/>
        <c:crossBetween val="midCat"/>
      </c:valAx>
      <c:valAx>
        <c:axId val="17530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8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 Average Sale Price by Above</a:t>
            </a:r>
            <a:r>
              <a:rPr lang="en-US" sz="1200" baseline="0"/>
              <a:t> Ground Living Area </a:t>
            </a:r>
            <a:r>
              <a:rPr lang="en-US" sz="1200"/>
              <a:t>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GrLivingArea!$D$1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GrLivingArea!$C$2:$C$484</c:f>
              <c:numCache>
                <c:formatCode>General</c:formatCode>
                <c:ptCount val="483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672</c:v>
                </c:pt>
                <c:pt idx="8">
                  <c:v>691</c:v>
                </c:pt>
                <c:pt idx="9">
                  <c:v>693</c:v>
                </c:pt>
                <c:pt idx="10">
                  <c:v>694</c:v>
                </c:pt>
                <c:pt idx="11">
                  <c:v>698</c:v>
                </c:pt>
                <c:pt idx="12">
                  <c:v>708</c:v>
                </c:pt>
                <c:pt idx="13">
                  <c:v>720</c:v>
                </c:pt>
                <c:pt idx="14">
                  <c:v>729</c:v>
                </c:pt>
                <c:pt idx="15">
                  <c:v>747</c:v>
                </c:pt>
                <c:pt idx="16">
                  <c:v>752</c:v>
                </c:pt>
                <c:pt idx="17">
                  <c:v>754</c:v>
                </c:pt>
                <c:pt idx="18">
                  <c:v>764</c:v>
                </c:pt>
                <c:pt idx="19">
                  <c:v>767</c:v>
                </c:pt>
                <c:pt idx="20">
                  <c:v>768</c:v>
                </c:pt>
                <c:pt idx="21">
                  <c:v>773</c:v>
                </c:pt>
                <c:pt idx="22">
                  <c:v>774</c:v>
                </c:pt>
                <c:pt idx="23">
                  <c:v>778</c:v>
                </c:pt>
                <c:pt idx="24">
                  <c:v>780</c:v>
                </c:pt>
                <c:pt idx="25">
                  <c:v>784</c:v>
                </c:pt>
                <c:pt idx="26">
                  <c:v>788</c:v>
                </c:pt>
                <c:pt idx="27">
                  <c:v>789</c:v>
                </c:pt>
                <c:pt idx="28">
                  <c:v>790</c:v>
                </c:pt>
                <c:pt idx="29">
                  <c:v>792</c:v>
                </c:pt>
                <c:pt idx="30">
                  <c:v>796</c:v>
                </c:pt>
                <c:pt idx="31">
                  <c:v>800</c:v>
                </c:pt>
                <c:pt idx="32">
                  <c:v>803</c:v>
                </c:pt>
                <c:pt idx="33">
                  <c:v>804</c:v>
                </c:pt>
                <c:pt idx="34">
                  <c:v>813</c:v>
                </c:pt>
                <c:pt idx="35">
                  <c:v>816</c:v>
                </c:pt>
                <c:pt idx="36">
                  <c:v>825</c:v>
                </c:pt>
                <c:pt idx="37">
                  <c:v>827</c:v>
                </c:pt>
                <c:pt idx="38">
                  <c:v>832</c:v>
                </c:pt>
                <c:pt idx="39">
                  <c:v>833</c:v>
                </c:pt>
                <c:pt idx="40">
                  <c:v>835</c:v>
                </c:pt>
                <c:pt idx="41">
                  <c:v>838</c:v>
                </c:pt>
                <c:pt idx="42">
                  <c:v>840</c:v>
                </c:pt>
                <c:pt idx="43">
                  <c:v>841</c:v>
                </c:pt>
                <c:pt idx="44">
                  <c:v>845</c:v>
                </c:pt>
                <c:pt idx="45">
                  <c:v>848</c:v>
                </c:pt>
                <c:pt idx="46">
                  <c:v>854</c:v>
                </c:pt>
                <c:pt idx="47">
                  <c:v>858</c:v>
                </c:pt>
                <c:pt idx="48">
                  <c:v>860</c:v>
                </c:pt>
                <c:pt idx="49">
                  <c:v>861</c:v>
                </c:pt>
                <c:pt idx="50">
                  <c:v>864</c:v>
                </c:pt>
                <c:pt idx="51">
                  <c:v>866</c:v>
                </c:pt>
                <c:pt idx="52">
                  <c:v>869</c:v>
                </c:pt>
                <c:pt idx="53">
                  <c:v>872</c:v>
                </c:pt>
                <c:pt idx="54">
                  <c:v>874</c:v>
                </c:pt>
                <c:pt idx="55">
                  <c:v>875</c:v>
                </c:pt>
                <c:pt idx="56">
                  <c:v>882</c:v>
                </c:pt>
                <c:pt idx="57">
                  <c:v>884</c:v>
                </c:pt>
                <c:pt idx="58">
                  <c:v>886</c:v>
                </c:pt>
                <c:pt idx="59">
                  <c:v>892</c:v>
                </c:pt>
                <c:pt idx="60">
                  <c:v>893</c:v>
                </c:pt>
                <c:pt idx="61">
                  <c:v>894</c:v>
                </c:pt>
                <c:pt idx="62">
                  <c:v>899</c:v>
                </c:pt>
                <c:pt idx="63">
                  <c:v>900</c:v>
                </c:pt>
                <c:pt idx="64">
                  <c:v>901</c:v>
                </c:pt>
                <c:pt idx="65">
                  <c:v>902</c:v>
                </c:pt>
                <c:pt idx="66">
                  <c:v>904</c:v>
                </c:pt>
                <c:pt idx="67">
                  <c:v>907</c:v>
                </c:pt>
                <c:pt idx="68">
                  <c:v>910</c:v>
                </c:pt>
                <c:pt idx="69">
                  <c:v>912</c:v>
                </c:pt>
                <c:pt idx="70">
                  <c:v>913</c:v>
                </c:pt>
                <c:pt idx="71">
                  <c:v>914</c:v>
                </c:pt>
                <c:pt idx="72">
                  <c:v>918</c:v>
                </c:pt>
                <c:pt idx="73">
                  <c:v>923</c:v>
                </c:pt>
                <c:pt idx="74">
                  <c:v>924</c:v>
                </c:pt>
                <c:pt idx="75">
                  <c:v>925</c:v>
                </c:pt>
                <c:pt idx="76">
                  <c:v>928</c:v>
                </c:pt>
                <c:pt idx="77">
                  <c:v>930</c:v>
                </c:pt>
                <c:pt idx="78">
                  <c:v>932</c:v>
                </c:pt>
                <c:pt idx="79">
                  <c:v>935</c:v>
                </c:pt>
                <c:pt idx="80">
                  <c:v>936</c:v>
                </c:pt>
                <c:pt idx="81">
                  <c:v>938</c:v>
                </c:pt>
                <c:pt idx="82">
                  <c:v>943</c:v>
                </c:pt>
                <c:pt idx="83">
                  <c:v>944</c:v>
                </c:pt>
                <c:pt idx="84">
                  <c:v>948</c:v>
                </c:pt>
                <c:pt idx="85">
                  <c:v>950</c:v>
                </c:pt>
                <c:pt idx="86">
                  <c:v>951</c:v>
                </c:pt>
                <c:pt idx="87">
                  <c:v>952</c:v>
                </c:pt>
                <c:pt idx="88">
                  <c:v>954</c:v>
                </c:pt>
                <c:pt idx="89">
                  <c:v>955</c:v>
                </c:pt>
                <c:pt idx="90">
                  <c:v>958</c:v>
                </c:pt>
                <c:pt idx="91">
                  <c:v>960</c:v>
                </c:pt>
                <c:pt idx="92">
                  <c:v>964</c:v>
                </c:pt>
                <c:pt idx="93">
                  <c:v>965</c:v>
                </c:pt>
                <c:pt idx="94">
                  <c:v>968</c:v>
                </c:pt>
                <c:pt idx="95">
                  <c:v>969</c:v>
                </c:pt>
                <c:pt idx="96">
                  <c:v>970</c:v>
                </c:pt>
                <c:pt idx="97">
                  <c:v>971</c:v>
                </c:pt>
                <c:pt idx="98">
                  <c:v>972</c:v>
                </c:pt>
                <c:pt idx="99">
                  <c:v>974</c:v>
                </c:pt>
                <c:pt idx="100">
                  <c:v>980</c:v>
                </c:pt>
                <c:pt idx="101">
                  <c:v>981</c:v>
                </c:pt>
                <c:pt idx="102">
                  <c:v>985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990</c:v>
                </c:pt>
                <c:pt idx="107">
                  <c:v>996</c:v>
                </c:pt>
                <c:pt idx="108">
                  <c:v>999</c:v>
                </c:pt>
                <c:pt idx="109">
                  <c:v>1002</c:v>
                </c:pt>
                <c:pt idx="110">
                  <c:v>1003</c:v>
                </c:pt>
                <c:pt idx="111">
                  <c:v>1004</c:v>
                </c:pt>
                <c:pt idx="112">
                  <c:v>1005</c:v>
                </c:pt>
                <c:pt idx="113">
                  <c:v>1006</c:v>
                </c:pt>
                <c:pt idx="114">
                  <c:v>1008</c:v>
                </c:pt>
                <c:pt idx="115">
                  <c:v>1012</c:v>
                </c:pt>
                <c:pt idx="116">
                  <c:v>1015</c:v>
                </c:pt>
                <c:pt idx="117">
                  <c:v>1020</c:v>
                </c:pt>
                <c:pt idx="118">
                  <c:v>1022</c:v>
                </c:pt>
                <c:pt idx="119">
                  <c:v>1026</c:v>
                </c:pt>
                <c:pt idx="120">
                  <c:v>1028</c:v>
                </c:pt>
                <c:pt idx="121">
                  <c:v>1029</c:v>
                </c:pt>
                <c:pt idx="122">
                  <c:v>1032</c:v>
                </c:pt>
                <c:pt idx="123">
                  <c:v>1034</c:v>
                </c:pt>
                <c:pt idx="124">
                  <c:v>1039</c:v>
                </c:pt>
                <c:pt idx="125">
                  <c:v>1040</c:v>
                </c:pt>
                <c:pt idx="126">
                  <c:v>1041</c:v>
                </c:pt>
                <c:pt idx="127">
                  <c:v>1044</c:v>
                </c:pt>
                <c:pt idx="128">
                  <c:v>1047</c:v>
                </c:pt>
                <c:pt idx="129">
                  <c:v>1048</c:v>
                </c:pt>
                <c:pt idx="130">
                  <c:v>1050</c:v>
                </c:pt>
                <c:pt idx="131">
                  <c:v>1052</c:v>
                </c:pt>
                <c:pt idx="132">
                  <c:v>1053</c:v>
                </c:pt>
                <c:pt idx="133">
                  <c:v>1054</c:v>
                </c:pt>
                <c:pt idx="134">
                  <c:v>1056</c:v>
                </c:pt>
                <c:pt idx="135">
                  <c:v>1057</c:v>
                </c:pt>
                <c:pt idx="136">
                  <c:v>1060</c:v>
                </c:pt>
                <c:pt idx="137">
                  <c:v>1062</c:v>
                </c:pt>
                <c:pt idx="138">
                  <c:v>1063</c:v>
                </c:pt>
                <c:pt idx="139">
                  <c:v>1065</c:v>
                </c:pt>
                <c:pt idx="140">
                  <c:v>1067</c:v>
                </c:pt>
                <c:pt idx="141">
                  <c:v>1068</c:v>
                </c:pt>
                <c:pt idx="142">
                  <c:v>1069</c:v>
                </c:pt>
                <c:pt idx="143">
                  <c:v>1072</c:v>
                </c:pt>
                <c:pt idx="144">
                  <c:v>1073</c:v>
                </c:pt>
                <c:pt idx="145">
                  <c:v>1074</c:v>
                </c:pt>
                <c:pt idx="146">
                  <c:v>1077</c:v>
                </c:pt>
                <c:pt idx="147">
                  <c:v>1078</c:v>
                </c:pt>
                <c:pt idx="148">
                  <c:v>1080</c:v>
                </c:pt>
                <c:pt idx="149">
                  <c:v>1082</c:v>
                </c:pt>
                <c:pt idx="150">
                  <c:v>1086</c:v>
                </c:pt>
                <c:pt idx="151">
                  <c:v>1088</c:v>
                </c:pt>
                <c:pt idx="152">
                  <c:v>1090</c:v>
                </c:pt>
                <c:pt idx="153">
                  <c:v>1092</c:v>
                </c:pt>
                <c:pt idx="154">
                  <c:v>1094</c:v>
                </c:pt>
                <c:pt idx="155">
                  <c:v>1095</c:v>
                </c:pt>
                <c:pt idx="156">
                  <c:v>1096</c:v>
                </c:pt>
                <c:pt idx="157">
                  <c:v>1097</c:v>
                </c:pt>
                <c:pt idx="158">
                  <c:v>1098</c:v>
                </c:pt>
                <c:pt idx="159">
                  <c:v>1099</c:v>
                </c:pt>
                <c:pt idx="160">
                  <c:v>1100</c:v>
                </c:pt>
                <c:pt idx="161">
                  <c:v>1102</c:v>
                </c:pt>
                <c:pt idx="162">
                  <c:v>1103</c:v>
                </c:pt>
                <c:pt idx="163">
                  <c:v>1108</c:v>
                </c:pt>
                <c:pt idx="164">
                  <c:v>1109</c:v>
                </c:pt>
                <c:pt idx="165">
                  <c:v>1110</c:v>
                </c:pt>
                <c:pt idx="166">
                  <c:v>1111</c:v>
                </c:pt>
                <c:pt idx="167">
                  <c:v>1112</c:v>
                </c:pt>
                <c:pt idx="168">
                  <c:v>1113</c:v>
                </c:pt>
                <c:pt idx="169">
                  <c:v>1114</c:v>
                </c:pt>
                <c:pt idx="170">
                  <c:v>1116</c:v>
                </c:pt>
                <c:pt idx="171">
                  <c:v>1117</c:v>
                </c:pt>
                <c:pt idx="172">
                  <c:v>1118</c:v>
                </c:pt>
                <c:pt idx="173">
                  <c:v>1120</c:v>
                </c:pt>
                <c:pt idx="174">
                  <c:v>1121</c:v>
                </c:pt>
                <c:pt idx="175">
                  <c:v>1122</c:v>
                </c:pt>
                <c:pt idx="176">
                  <c:v>1123</c:v>
                </c:pt>
                <c:pt idx="177">
                  <c:v>1124</c:v>
                </c:pt>
                <c:pt idx="178">
                  <c:v>1125</c:v>
                </c:pt>
                <c:pt idx="179">
                  <c:v>1126</c:v>
                </c:pt>
                <c:pt idx="180">
                  <c:v>1128</c:v>
                </c:pt>
                <c:pt idx="181">
                  <c:v>1130</c:v>
                </c:pt>
                <c:pt idx="182">
                  <c:v>1131</c:v>
                </c:pt>
                <c:pt idx="183">
                  <c:v>1132</c:v>
                </c:pt>
                <c:pt idx="184">
                  <c:v>1134</c:v>
                </c:pt>
                <c:pt idx="185">
                  <c:v>1135</c:v>
                </c:pt>
                <c:pt idx="186">
                  <c:v>1136</c:v>
                </c:pt>
                <c:pt idx="187">
                  <c:v>1137</c:v>
                </c:pt>
                <c:pt idx="188">
                  <c:v>1138</c:v>
                </c:pt>
                <c:pt idx="189">
                  <c:v>1140</c:v>
                </c:pt>
                <c:pt idx="190">
                  <c:v>1141</c:v>
                </c:pt>
                <c:pt idx="191">
                  <c:v>1142</c:v>
                </c:pt>
                <c:pt idx="192">
                  <c:v>1144</c:v>
                </c:pt>
                <c:pt idx="193">
                  <c:v>1145</c:v>
                </c:pt>
                <c:pt idx="194">
                  <c:v>1146</c:v>
                </c:pt>
                <c:pt idx="195">
                  <c:v>1148</c:v>
                </c:pt>
                <c:pt idx="196">
                  <c:v>1150</c:v>
                </c:pt>
                <c:pt idx="197">
                  <c:v>1152</c:v>
                </c:pt>
                <c:pt idx="198">
                  <c:v>1154</c:v>
                </c:pt>
                <c:pt idx="199">
                  <c:v>1155</c:v>
                </c:pt>
                <c:pt idx="200">
                  <c:v>1158</c:v>
                </c:pt>
                <c:pt idx="201">
                  <c:v>1159</c:v>
                </c:pt>
                <c:pt idx="202">
                  <c:v>1163</c:v>
                </c:pt>
                <c:pt idx="203">
                  <c:v>1164</c:v>
                </c:pt>
                <c:pt idx="204">
                  <c:v>1165</c:v>
                </c:pt>
                <c:pt idx="205">
                  <c:v>1166</c:v>
                </c:pt>
                <c:pt idx="206">
                  <c:v>1167</c:v>
                </c:pt>
                <c:pt idx="207">
                  <c:v>1173</c:v>
                </c:pt>
                <c:pt idx="208">
                  <c:v>1176</c:v>
                </c:pt>
                <c:pt idx="209">
                  <c:v>1178</c:v>
                </c:pt>
                <c:pt idx="210">
                  <c:v>1180</c:v>
                </c:pt>
                <c:pt idx="211">
                  <c:v>1181</c:v>
                </c:pt>
                <c:pt idx="212">
                  <c:v>1183</c:v>
                </c:pt>
                <c:pt idx="213">
                  <c:v>1184</c:v>
                </c:pt>
                <c:pt idx="214">
                  <c:v>1188</c:v>
                </c:pt>
                <c:pt idx="215">
                  <c:v>1190</c:v>
                </c:pt>
                <c:pt idx="216">
                  <c:v>1192</c:v>
                </c:pt>
                <c:pt idx="217">
                  <c:v>1194</c:v>
                </c:pt>
                <c:pt idx="218">
                  <c:v>1196</c:v>
                </c:pt>
                <c:pt idx="219">
                  <c:v>1198</c:v>
                </c:pt>
                <c:pt idx="220">
                  <c:v>1199</c:v>
                </c:pt>
                <c:pt idx="221">
                  <c:v>1200</c:v>
                </c:pt>
                <c:pt idx="222">
                  <c:v>1203</c:v>
                </c:pt>
                <c:pt idx="223">
                  <c:v>1204</c:v>
                </c:pt>
                <c:pt idx="224">
                  <c:v>1208</c:v>
                </c:pt>
                <c:pt idx="225">
                  <c:v>1211</c:v>
                </c:pt>
                <c:pt idx="226">
                  <c:v>1212</c:v>
                </c:pt>
                <c:pt idx="227">
                  <c:v>1214</c:v>
                </c:pt>
                <c:pt idx="228">
                  <c:v>1215</c:v>
                </c:pt>
                <c:pt idx="229">
                  <c:v>1216</c:v>
                </c:pt>
                <c:pt idx="230">
                  <c:v>1217</c:v>
                </c:pt>
                <c:pt idx="231">
                  <c:v>1218</c:v>
                </c:pt>
                <c:pt idx="232">
                  <c:v>1220</c:v>
                </c:pt>
                <c:pt idx="233">
                  <c:v>1221</c:v>
                </c:pt>
                <c:pt idx="234">
                  <c:v>1223</c:v>
                </c:pt>
                <c:pt idx="235">
                  <c:v>1224</c:v>
                </c:pt>
                <c:pt idx="236">
                  <c:v>1225</c:v>
                </c:pt>
                <c:pt idx="237">
                  <c:v>1226</c:v>
                </c:pt>
                <c:pt idx="238">
                  <c:v>1228</c:v>
                </c:pt>
                <c:pt idx="239">
                  <c:v>1229</c:v>
                </c:pt>
                <c:pt idx="240">
                  <c:v>1230</c:v>
                </c:pt>
                <c:pt idx="241">
                  <c:v>1232</c:v>
                </c:pt>
                <c:pt idx="242">
                  <c:v>1234</c:v>
                </c:pt>
                <c:pt idx="243">
                  <c:v>1235</c:v>
                </c:pt>
                <c:pt idx="244">
                  <c:v>1236</c:v>
                </c:pt>
                <c:pt idx="245">
                  <c:v>1240</c:v>
                </c:pt>
                <c:pt idx="246">
                  <c:v>1241</c:v>
                </c:pt>
                <c:pt idx="247">
                  <c:v>1242</c:v>
                </c:pt>
                <c:pt idx="248">
                  <c:v>1244</c:v>
                </c:pt>
                <c:pt idx="249">
                  <c:v>1246</c:v>
                </c:pt>
                <c:pt idx="250">
                  <c:v>1247</c:v>
                </c:pt>
                <c:pt idx="251">
                  <c:v>1248</c:v>
                </c:pt>
                <c:pt idx="252">
                  <c:v>1250</c:v>
                </c:pt>
                <c:pt idx="253">
                  <c:v>1251</c:v>
                </c:pt>
                <c:pt idx="254">
                  <c:v>1252</c:v>
                </c:pt>
                <c:pt idx="255">
                  <c:v>1253</c:v>
                </c:pt>
                <c:pt idx="256">
                  <c:v>1256</c:v>
                </c:pt>
                <c:pt idx="257">
                  <c:v>1258</c:v>
                </c:pt>
                <c:pt idx="258">
                  <c:v>1261</c:v>
                </c:pt>
                <c:pt idx="259">
                  <c:v>1262</c:v>
                </c:pt>
                <c:pt idx="260">
                  <c:v>1264</c:v>
                </c:pt>
                <c:pt idx="261">
                  <c:v>1265</c:v>
                </c:pt>
                <c:pt idx="262">
                  <c:v>1266</c:v>
                </c:pt>
                <c:pt idx="263">
                  <c:v>1268</c:v>
                </c:pt>
                <c:pt idx="264">
                  <c:v>1269</c:v>
                </c:pt>
                <c:pt idx="265">
                  <c:v>1271</c:v>
                </c:pt>
                <c:pt idx="266">
                  <c:v>1274</c:v>
                </c:pt>
                <c:pt idx="267">
                  <c:v>1276</c:v>
                </c:pt>
                <c:pt idx="268">
                  <c:v>1277</c:v>
                </c:pt>
                <c:pt idx="269">
                  <c:v>1279</c:v>
                </c:pt>
                <c:pt idx="270">
                  <c:v>1283</c:v>
                </c:pt>
                <c:pt idx="271">
                  <c:v>1284</c:v>
                </c:pt>
                <c:pt idx="272">
                  <c:v>1285</c:v>
                </c:pt>
                <c:pt idx="273">
                  <c:v>1287</c:v>
                </c:pt>
                <c:pt idx="274">
                  <c:v>1288</c:v>
                </c:pt>
                <c:pt idx="275">
                  <c:v>1291</c:v>
                </c:pt>
                <c:pt idx="276">
                  <c:v>1294</c:v>
                </c:pt>
                <c:pt idx="277">
                  <c:v>1296</c:v>
                </c:pt>
                <c:pt idx="278">
                  <c:v>1297</c:v>
                </c:pt>
                <c:pt idx="279">
                  <c:v>1298</c:v>
                </c:pt>
                <c:pt idx="280">
                  <c:v>1301</c:v>
                </c:pt>
                <c:pt idx="281">
                  <c:v>1302</c:v>
                </c:pt>
                <c:pt idx="282">
                  <c:v>1304</c:v>
                </c:pt>
                <c:pt idx="283">
                  <c:v>1306</c:v>
                </c:pt>
                <c:pt idx="284">
                  <c:v>1308</c:v>
                </c:pt>
                <c:pt idx="285">
                  <c:v>1309</c:v>
                </c:pt>
                <c:pt idx="286">
                  <c:v>1310</c:v>
                </c:pt>
                <c:pt idx="287">
                  <c:v>1314</c:v>
                </c:pt>
                <c:pt idx="288">
                  <c:v>1316</c:v>
                </c:pt>
                <c:pt idx="289">
                  <c:v>1317</c:v>
                </c:pt>
                <c:pt idx="290">
                  <c:v>1319</c:v>
                </c:pt>
                <c:pt idx="291">
                  <c:v>1320</c:v>
                </c:pt>
                <c:pt idx="292">
                  <c:v>1322</c:v>
                </c:pt>
                <c:pt idx="293">
                  <c:v>1324</c:v>
                </c:pt>
                <c:pt idx="294">
                  <c:v>1327</c:v>
                </c:pt>
                <c:pt idx="295">
                  <c:v>1328</c:v>
                </c:pt>
                <c:pt idx="296">
                  <c:v>1334</c:v>
                </c:pt>
                <c:pt idx="297">
                  <c:v>1336</c:v>
                </c:pt>
                <c:pt idx="298">
                  <c:v>1337</c:v>
                </c:pt>
                <c:pt idx="299">
                  <c:v>1338</c:v>
                </c:pt>
                <c:pt idx="300">
                  <c:v>1339</c:v>
                </c:pt>
                <c:pt idx="301">
                  <c:v>1340</c:v>
                </c:pt>
                <c:pt idx="302">
                  <c:v>1342</c:v>
                </c:pt>
                <c:pt idx="303">
                  <c:v>1343</c:v>
                </c:pt>
                <c:pt idx="304">
                  <c:v>1344</c:v>
                </c:pt>
                <c:pt idx="305">
                  <c:v>1346</c:v>
                </c:pt>
                <c:pt idx="306">
                  <c:v>1347</c:v>
                </c:pt>
                <c:pt idx="307">
                  <c:v>1348</c:v>
                </c:pt>
                <c:pt idx="308">
                  <c:v>1349</c:v>
                </c:pt>
                <c:pt idx="309">
                  <c:v>1350</c:v>
                </c:pt>
                <c:pt idx="310">
                  <c:v>1352</c:v>
                </c:pt>
                <c:pt idx="311">
                  <c:v>1355</c:v>
                </c:pt>
                <c:pt idx="312">
                  <c:v>1357</c:v>
                </c:pt>
                <c:pt idx="313">
                  <c:v>1358</c:v>
                </c:pt>
                <c:pt idx="314">
                  <c:v>1360</c:v>
                </c:pt>
                <c:pt idx="315">
                  <c:v>1362</c:v>
                </c:pt>
                <c:pt idx="316">
                  <c:v>1363</c:v>
                </c:pt>
                <c:pt idx="317">
                  <c:v>1364</c:v>
                </c:pt>
                <c:pt idx="318">
                  <c:v>1365</c:v>
                </c:pt>
                <c:pt idx="319">
                  <c:v>1367</c:v>
                </c:pt>
                <c:pt idx="320">
                  <c:v>1368</c:v>
                </c:pt>
                <c:pt idx="321">
                  <c:v>1369</c:v>
                </c:pt>
                <c:pt idx="322">
                  <c:v>1370</c:v>
                </c:pt>
                <c:pt idx="323">
                  <c:v>1372</c:v>
                </c:pt>
                <c:pt idx="324">
                  <c:v>1374</c:v>
                </c:pt>
                <c:pt idx="325">
                  <c:v>1375</c:v>
                </c:pt>
                <c:pt idx="326">
                  <c:v>1376</c:v>
                </c:pt>
                <c:pt idx="327">
                  <c:v>1378</c:v>
                </c:pt>
                <c:pt idx="328">
                  <c:v>1381</c:v>
                </c:pt>
                <c:pt idx="329">
                  <c:v>1382</c:v>
                </c:pt>
                <c:pt idx="330">
                  <c:v>1383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1389</c:v>
                </c:pt>
                <c:pt idx="335">
                  <c:v>1391</c:v>
                </c:pt>
                <c:pt idx="336">
                  <c:v>1392</c:v>
                </c:pt>
                <c:pt idx="337">
                  <c:v>1393</c:v>
                </c:pt>
                <c:pt idx="338">
                  <c:v>1394</c:v>
                </c:pt>
                <c:pt idx="339">
                  <c:v>1395</c:v>
                </c:pt>
                <c:pt idx="340">
                  <c:v>1396</c:v>
                </c:pt>
                <c:pt idx="341">
                  <c:v>1400</c:v>
                </c:pt>
                <c:pt idx="342">
                  <c:v>1402</c:v>
                </c:pt>
                <c:pt idx="343">
                  <c:v>1405</c:v>
                </c:pt>
                <c:pt idx="344">
                  <c:v>1406</c:v>
                </c:pt>
                <c:pt idx="345">
                  <c:v>1411</c:v>
                </c:pt>
                <c:pt idx="346">
                  <c:v>1412</c:v>
                </c:pt>
                <c:pt idx="347">
                  <c:v>1414</c:v>
                </c:pt>
                <c:pt idx="348">
                  <c:v>1416</c:v>
                </c:pt>
                <c:pt idx="349">
                  <c:v>1419</c:v>
                </c:pt>
                <c:pt idx="350">
                  <c:v>1422</c:v>
                </c:pt>
                <c:pt idx="351">
                  <c:v>1425</c:v>
                </c:pt>
                <c:pt idx="352">
                  <c:v>1426</c:v>
                </c:pt>
                <c:pt idx="353">
                  <c:v>1428</c:v>
                </c:pt>
                <c:pt idx="354">
                  <c:v>1429</c:v>
                </c:pt>
                <c:pt idx="355">
                  <c:v>1430</c:v>
                </c:pt>
                <c:pt idx="356">
                  <c:v>1431</c:v>
                </c:pt>
                <c:pt idx="357">
                  <c:v>1432</c:v>
                </c:pt>
                <c:pt idx="358">
                  <c:v>1434</c:v>
                </c:pt>
                <c:pt idx="359">
                  <c:v>1436</c:v>
                </c:pt>
                <c:pt idx="360">
                  <c:v>1437</c:v>
                </c:pt>
                <c:pt idx="361">
                  <c:v>1440</c:v>
                </c:pt>
                <c:pt idx="362">
                  <c:v>1441</c:v>
                </c:pt>
                <c:pt idx="363">
                  <c:v>1442</c:v>
                </c:pt>
                <c:pt idx="364">
                  <c:v>1445</c:v>
                </c:pt>
                <c:pt idx="365">
                  <c:v>1446</c:v>
                </c:pt>
                <c:pt idx="366">
                  <c:v>1452</c:v>
                </c:pt>
                <c:pt idx="367">
                  <c:v>1453</c:v>
                </c:pt>
                <c:pt idx="368">
                  <c:v>1456</c:v>
                </c:pt>
                <c:pt idx="369">
                  <c:v>1458</c:v>
                </c:pt>
                <c:pt idx="370">
                  <c:v>1459</c:v>
                </c:pt>
                <c:pt idx="371">
                  <c:v>1464</c:v>
                </c:pt>
                <c:pt idx="372">
                  <c:v>1466</c:v>
                </c:pt>
                <c:pt idx="373">
                  <c:v>1468</c:v>
                </c:pt>
                <c:pt idx="374">
                  <c:v>1469</c:v>
                </c:pt>
                <c:pt idx="375">
                  <c:v>1470</c:v>
                </c:pt>
                <c:pt idx="376">
                  <c:v>1471</c:v>
                </c:pt>
                <c:pt idx="377">
                  <c:v>1472</c:v>
                </c:pt>
                <c:pt idx="378">
                  <c:v>1473</c:v>
                </c:pt>
                <c:pt idx="379">
                  <c:v>1474</c:v>
                </c:pt>
                <c:pt idx="380">
                  <c:v>1475</c:v>
                </c:pt>
                <c:pt idx="381">
                  <c:v>1476</c:v>
                </c:pt>
                <c:pt idx="382">
                  <c:v>1477</c:v>
                </c:pt>
                <c:pt idx="383">
                  <c:v>1478</c:v>
                </c:pt>
                <c:pt idx="384">
                  <c:v>1479</c:v>
                </c:pt>
                <c:pt idx="385">
                  <c:v>1481</c:v>
                </c:pt>
                <c:pt idx="386">
                  <c:v>1482</c:v>
                </c:pt>
                <c:pt idx="387">
                  <c:v>1484</c:v>
                </c:pt>
                <c:pt idx="388">
                  <c:v>1486</c:v>
                </c:pt>
                <c:pt idx="389">
                  <c:v>1487</c:v>
                </c:pt>
                <c:pt idx="390">
                  <c:v>1489</c:v>
                </c:pt>
                <c:pt idx="391">
                  <c:v>1490</c:v>
                </c:pt>
                <c:pt idx="392">
                  <c:v>1493</c:v>
                </c:pt>
                <c:pt idx="393">
                  <c:v>1494</c:v>
                </c:pt>
                <c:pt idx="394">
                  <c:v>1496</c:v>
                </c:pt>
                <c:pt idx="395">
                  <c:v>1498</c:v>
                </c:pt>
                <c:pt idx="396">
                  <c:v>1500</c:v>
                </c:pt>
                <c:pt idx="397">
                  <c:v>1501</c:v>
                </c:pt>
                <c:pt idx="398">
                  <c:v>1502</c:v>
                </c:pt>
                <c:pt idx="399">
                  <c:v>1504</c:v>
                </c:pt>
                <c:pt idx="400">
                  <c:v>1505</c:v>
                </c:pt>
                <c:pt idx="401">
                  <c:v>1506</c:v>
                </c:pt>
                <c:pt idx="402">
                  <c:v>1507</c:v>
                </c:pt>
                <c:pt idx="403">
                  <c:v>1509</c:v>
                </c:pt>
                <c:pt idx="404">
                  <c:v>1510</c:v>
                </c:pt>
                <c:pt idx="405">
                  <c:v>1511</c:v>
                </c:pt>
                <c:pt idx="406">
                  <c:v>1512</c:v>
                </c:pt>
                <c:pt idx="407">
                  <c:v>1513</c:v>
                </c:pt>
                <c:pt idx="408">
                  <c:v>1516</c:v>
                </c:pt>
                <c:pt idx="409">
                  <c:v>1517</c:v>
                </c:pt>
                <c:pt idx="410">
                  <c:v>1518</c:v>
                </c:pt>
                <c:pt idx="411">
                  <c:v>1520</c:v>
                </c:pt>
                <c:pt idx="412">
                  <c:v>1522</c:v>
                </c:pt>
                <c:pt idx="413">
                  <c:v>1523</c:v>
                </c:pt>
                <c:pt idx="414">
                  <c:v>1524</c:v>
                </c:pt>
                <c:pt idx="415">
                  <c:v>1525</c:v>
                </c:pt>
                <c:pt idx="416">
                  <c:v>1526</c:v>
                </c:pt>
                <c:pt idx="417">
                  <c:v>1529</c:v>
                </c:pt>
                <c:pt idx="418">
                  <c:v>1530</c:v>
                </c:pt>
                <c:pt idx="419">
                  <c:v>1533</c:v>
                </c:pt>
                <c:pt idx="420">
                  <c:v>1535</c:v>
                </c:pt>
                <c:pt idx="421">
                  <c:v>1536</c:v>
                </c:pt>
                <c:pt idx="422">
                  <c:v>1537</c:v>
                </c:pt>
                <c:pt idx="423">
                  <c:v>1539</c:v>
                </c:pt>
                <c:pt idx="424">
                  <c:v>1541</c:v>
                </c:pt>
                <c:pt idx="425">
                  <c:v>1547</c:v>
                </c:pt>
                <c:pt idx="426">
                  <c:v>1548</c:v>
                </c:pt>
                <c:pt idx="427">
                  <c:v>1550</c:v>
                </c:pt>
                <c:pt idx="428">
                  <c:v>1552</c:v>
                </c:pt>
                <c:pt idx="429">
                  <c:v>1553</c:v>
                </c:pt>
                <c:pt idx="430">
                  <c:v>1554</c:v>
                </c:pt>
                <c:pt idx="431">
                  <c:v>1555</c:v>
                </c:pt>
                <c:pt idx="432">
                  <c:v>1556</c:v>
                </c:pt>
                <c:pt idx="433">
                  <c:v>1557</c:v>
                </c:pt>
                <c:pt idx="434">
                  <c:v>1558</c:v>
                </c:pt>
                <c:pt idx="435">
                  <c:v>1559</c:v>
                </c:pt>
                <c:pt idx="436">
                  <c:v>1560</c:v>
                </c:pt>
                <c:pt idx="437">
                  <c:v>1561</c:v>
                </c:pt>
                <c:pt idx="438">
                  <c:v>1563</c:v>
                </c:pt>
                <c:pt idx="439">
                  <c:v>1564</c:v>
                </c:pt>
                <c:pt idx="440">
                  <c:v>1566</c:v>
                </c:pt>
                <c:pt idx="441">
                  <c:v>1567</c:v>
                </c:pt>
                <c:pt idx="442">
                  <c:v>1569</c:v>
                </c:pt>
                <c:pt idx="443">
                  <c:v>1571</c:v>
                </c:pt>
                <c:pt idx="444">
                  <c:v>1572</c:v>
                </c:pt>
                <c:pt idx="445">
                  <c:v>1573</c:v>
                </c:pt>
                <c:pt idx="446">
                  <c:v>1574</c:v>
                </c:pt>
                <c:pt idx="447">
                  <c:v>1575</c:v>
                </c:pt>
                <c:pt idx="448">
                  <c:v>1576</c:v>
                </c:pt>
                <c:pt idx="449">
                  <c:v>1577</c:v>
                </c:pt>
                <c:pt idx="450">
                  <c:v>1578</c:v>
                </c:pt>
                <c:pt idx="451">
                  <c:v>1580</c:v>
                </c:pt>
                <c:pt idx="452">
                  <c:v>1582</c:v>
                </c:pt>
                <c:pt idx="453">
                  <c:v>1584</c:v>
                </c:pt>
                <c:pt idx="454">
                  <c:v>1586</c:v>
                </c:pt>
                <c:pt idx="455">
                  <c:v>1588</c:v>
                </c:pt>
                <c:pt idx="456">
                  <c:v>1590</c:v>
                </c:pt>
                <c:pt idx="457">
                  <c:v>1593</c:v>
                </c:pt>
                <c:pt idx="458">
                  <c:v>1595</c:v>
                </c:pt>
                <c:pt idx="459">
                  <c:v>1600</c:v>
                </c:pt>
                <c:pt idx="460">
                  <c:v>1601</c:v>
                </c:pt>
                <c:pt idx="461">
                  <c:v>1602</c:v>
                </c:pt>
                <c:pt idx="462">
                  <c:v>1603</c:v>
                </c:pt>
                <c:pt idx="463">
                  <c:v>1604</c:v>
                </c:pt>
                <c:pt idx="464">
                  <c:v>1605</c:v>
                </c:pt>
                <c:pt idx="465">
                  <c:v>1608</c:v>
                </c:pt>
                <c:pt idx="466">
                  <c:v>1610</c:v>
                </c:pt>
                <c:pt idx="467">
                  <c:v>1611</c:v>
                </c:pt>
                <c:pt idx="468">
                  <c:v>1614</c:v>
                </c:pt>
                <c:pt idx="469">
                  <c:v>1616</c:v>
                </c:pt>
                <c:pt idx="470">
                  <c:v>1617</c:v>
                </c:pt>
                <c:pt idx="471">
                  <c:v>1620</c:v>
                </c:pt>
                <c:pt idx="472">
                  <c:v>1621</c:v>
                </c:pt>
                <c:pt idx="473">
                  <c:v>1622</c:v>
                </c:pt>
                <c:pt idx="474">
                  <c:v>1624</c:v>
                </c:pt>
                <c:pt idx="475">
                  <c:v>1625</c:v>
                </c:pt>
                <c:pt idx="476">
                  <c:v>1626</c:v>
                </c:pt>
                <c:pt idx="477">
                  <c:v>1629</c:v>
                </c:pt>
                <c:pt idx="478">
                  <c:v>1630</c:v>
                </c:pt>
                <c:pt idx="479">
                  <c:v>1632</c:v>
                </c:pt>
                <c:pt idx="480">
                  <c:v>1634</c:v>
                </c:pt>
                <c:pt idx="481">
                  <c:v>1635</c:v>
                </c:pt>
                <c:pt idx="482">
                  <c:v>1636</c:v>
                </c:pt>
              </c:numCache>
            </c:numRef>
          </c:xVal>
          <c:yVal>
            <c:numRef>
              <c:f>GrLivingArea!$D$2:$D$484</c:f>
              <c:numCache>
                <c:formatCode>_("$"* #,##0.00_);_("$"* \(#,##0.00\);_("$"* "-"??_);_(@_)</c:formatCode>
                <c:ptCount val="483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83166.666666666672</c:v>
                </c:pt>
                <c:pt idx="7">
                  <c:v>110500</c:v>
                </c:pt>
                <c:pt idx="8">
                  <c:v>86000</c:v>
                </c:pt>
                <c:pt idx="9">
                  <c:v>52500</c:v>
                </c:pt>
                <c:pt idx="10">
                  <c:v>90350</c:v>
                </c:pt>
                <c:pt idx="11">
                  <c:v>118000</c:v>
                </c:pt>
                <c:pt idx="12">
                  <c:v>82500</c:v>
                </c:pt>
                <c:pt idx="13">
                  <c:v>71100</c:v>
                </c:pt>
                <c:pt idx="14">
                  <c:v>52000</c:v>
                </c:pt>
                <c:pt idx="15">
                  <c:v>79950</c:v>
                </c:pt>
                <c:pt idx="16">
                  <c:v>125000</c:v>
                </c:pt>
                <c:pt idx="17">
                  <c:v>84500</c:v>
                </c:pt>
                <c:pt idx="18">
                  <c:v>73000</c:v>
                </c:pt>
                <c:pt idx="19">
                  <c:v>133000</c:v>
                </c:pt>
                <c:pt idx="20">
                  <c:v>132133.33333333334</c:v>
                </c:pt>
                <c:pt idx="21">
                  <c:v>110000</c:v>
                </c:pt>
                <c:pt idx="22">
                  <c:v>79000</c:v>
                </c:pt>
                <c:pt idx="23">
                  <c:v>120500</c:v>
                </c:pt>
                <c:pt idx="24">
                  <c:v>124900</c:v>
                </c:pt>
                <c:pt idx="25">
                  <c:v>92750</c:v>
                </c:pt>
                <c:pt idx="26">
                  <c:v>100000</c:v>
                </c:pt>
                <c:pt idx="27">
                  <c:v>105750</c:v>
                </c:pt>
                <c:pt idx="28">
                  <c:v>91000</c:v>
                </c:pt>
                <c:pt idx="29">
                  <c:v>109500</c:v>
                </c:pt>
                <c:pt idx="30">
                  <c:v>70000</c:v>
                </c:pt>
                <c:pt idx="31">
                  <c:v>60000</c:v>
                </c:pt>
                <c:pt idx="32">
                  <c:v>87000</c:v>
                </c:pt>
                <c:pt idx="33">
                  <c:v>119000</c:v>
                </c:pt>
                <c:pt idx="34">
                  <c:v>110000</c:v>
                </c:pt>
                <c:pt idx="35">
                  <c:v>121487.5</c:v>
                </c:pt>
                <c:pt idx="36">
                  <c:v>125000</c:v>
                </c:pt>
                <c:pt idx="37">
                  <c:v>107500</c:v>
                </c:pt>
                <c:pt idx="38">
                  <c:v>105500</c:v>
                </c:pt>
                <c:pt idx="39">
                  <c:v>114500</c:v>
                </c:pt>
                <c:pt idx="40">
                  <c:v>83000</c:v>
                </c:pt>
                <c:pt idx="41">
                  <c:v>130000</c:v>
                </c:pt>
                <c:pt idx="42">
                  <c:v>87000</c:v>
                </c:pt>
                <c:pt idx="43">
                  <c:v>82000</c:v>
                </c:pt>
                <c:pt idx="44">
                  <c:v>106750</c:v>
                </c:pt>
                <c:pt idx="45">
                  <c:v>143470</c:v>
                </c:pt>
                <c:pt idx="46">
                  <c:v>132000</c:v>
                </c:pt>
                <c:pt idx="47">
                  <c:v>112350</c:v>
                </c:pt>
                <c:pt idx="48">
                  <c:v>137000</c:v>
                </c:pt>
                <c:pt idx="49">
                  <c:v>82500</c:v>
                </c:pt>
                <c:pt idx="50">
                  <c:v>112658.31818181818</c:v>
                </c:pt>
                <c:pt idx="51">
                  <c:v>110500</c:v>
                </c:pt>
                <c:pt idx="52">
                  <c:v>85500</c:v>
                </c:pt>
                <c:pt idx="53">
                  <c:v>123000</c:v>
                </c:pt>
                <c:pt idx="54">
                  <c:v>130000</c:v>
                </c:pt>
                <c:pt idx="55">
                  <c:v>105000</c:v>
                </c:pt>
                <c:pt idx="56">
                  <c:v>104800</c:v>
                </c:pt>
                <c:pt idx="57">
                  <c:v>144000</c:v>
                </c:pt>
                <c:pt idx="58">
                  <c:v>91300</c:v>
                </c:pt>
                <c:pt idx="59">
                  <c:v>105000</c:v>
                </c:pt>
                <c:pt idx="60">
                  <c:v>135000</c:v>
                </c:pt>
                <c:pt idx="61">
                  <c:v>124236.36363636363</c:v>
                </c:pt>
                <c:pt idx="62">
                  <c:v>130000</c:v>
                </c:pt>
                <c:pt idx="63">
                  <c:v>126600</c:v>
                </c:pt>
                <c:pt idx="64">
                  <c:v>107900</c:v>
                </c:pt>
                <c:pt idx="65">
                  <c:v>128250</c:v>
                </c:pt>
                <c:pt idx="66">
                  <c:v>96633.333333333328</c:v>
                </c:pt>
                <c:pt idx="67">
                  <c:v>109008</c:v>
                </c:pt>
                <c:pt idx="68">
                  <c:v>116000</c:v>
                </c:pt>
                <c:pt idx="69">
                  <c:v>127111.11111111111</c:v>
                </c:pt>
                <c:pt idx="70">
                  <c:v>129000</c:v>
                </c:pt>
                <c:pt idx="71">
                  <c:v>148000</c:v>
                </c:pt>
                <c:pt idx="72">
                  <c:v>99500</c:v>
                </c:pt>
                <c:pt idx="73">
                  <c:v>131250</c:v>
                </c:pt>
                <c:pt idx="74">
                  <c:v>104300</c:v>
                </c:pt>
                <c:pt idx="75">
                  <c:v>117500</c:v>
                </c:pt>
                <c:pt idx="76">
                  <c:v>122250</c:v>
                </c:pt>
                <c:pt idx="77">
                  <c:v>84900</c:v>
                </c:pt>
                <c:pt idx="78">
                  <c:v>124000</c:v>
                </c:pt>
                <c:pt idx="79">
                  <c:v>108250</c:v>
                </c:pt>
                <c:pt idx="80">
                  <c:v>120666.66666666667</c:v>
                </c:pt>
                <c:pt idx="81">
                  <c:v>130250</c:v>
                </c:pt>
                <c:pt idx="82">
                  <c:v>135960</c:v>
                </c:pt>
                <c:pt idx="83">
                  <c:v>82000</c:v>
                </c:pt>
                <c:pt idx="84">
                  <c:v>112666.66666666667</c:v>
                </c:pt>
                <c:pt idx="85">
                  <c:v>119500</c:v>
                </c:pt>
                <c:pt idx="86">
                  <c:v>106500</c:v>
                </c:pt>
                <c:pt idx="87">
                  <c:v>131916.66666666666</c:v>
                </c:pt>
                <c:pt idx="88">
                  <c:v>126125</c:v>
                </c:pt>
                <c:pt idx="89">
                  <c:v>127000</c:v>
                </c:pt>
                <c:pt idx="90">
                  <c:v>141083.33333333334</c:v>
                </c:pt>
                <c:pt idx="91">
                  <c:v>117850</c:v>
                </c:pt>
                <c:pt idx="92">
                  <c:v>163500</c:v>
                </c:pt>
                <c:pt idx="93">
                  <c:v>119900</c:v>
                </c:pt>
                <c:pt idx="94">
                  <c:v>67466.666666666672</c:v>
                </c:pt>
                <c:pt idx="95">
                  <c:v>122000</c:v>
                </c:pt>
                <c:pt idx="96">
                  <c:v>132500</c:v>
                </c:pt>
                <c:pt idx="97">
                  <c:v>128500</c:v>
                </c:pt>
                <c:pt idx="98">
                  <c:v>132000</c:v>
                </c:pt>
                <c:pt idx="99">
                  <c:v>93500</c:v>
                </c:pt>
                <c:pt idx="100">
                  <c:v>132666.66666666666</c:v>
                </c:pt>
                <c:pt idx="101">
                  <c:v>143250</c:v>
                </c:pt>
                <c:pt idx="102">
                  <c:v>149900</c:v>
                </c:pt>
                <c:pt idx="103">
                  <c:v>102000</c:v>
                </c:pt>
                <c:pt idx="104">
                  <c:v>96628.571428571435</c:v>
                </c:pt>
                <c:pt idx="105">
                  <c:v>126300</c:v>
                </c:pt>
                <c:pt idx="106">
                  <c:v>137720</c:v>
                </c:pt>
                <c:pt idx="107">
                  <c:v>127500</c:v>
                </c:pt>
                <c:pt idx="108">
                  <c:v>148466.66666666666</c:v>
                </c:pt>
                <c:pt idx="109">
                  <c:v>148500</c:v>
                </c:pt>
                <c:pt idx="110">
                  <c:v>142500</c:v>
                </c:pt>
                <c:pt idx="111">
                  <c:v>142000</c:v>
                </c:pt>
                <c:pt idx="112">
                  <c:v>115000</c:v>
                </c:pt>
                <c:pt idx="113">
                  <c:v>80000</c:v>
                </c:pt>
                <c:pt idx="114">
                  <c:v>135750</c:v>
                </c:pt>
                <c:pt idx="115">
                  <c:v>118400</c:v>
                </c:pt>
                <c:pt idx="116">
                  <c:v>88000</c:v>
                </c:pt>
                <c:pt idx="117">
                  <c:v>94000</c:v>
                </c:pt>
                <c:pt idx="118">
                  <c:v>85000</c:v>
                </c:pt>
                <c:pt idx="119">
                  <c:v>151500</c:v>
                </c:pt>
                <c:pt idx="120">
                  <c:v>115000</c:v>
                </c:pt>
                <c:pt idx="121">
                  <c:v>118500</c:v>
                </c:pt>
                <c:pt idx="122">
                  <c:v>148000</c:v>
                </c:pt>
                <c:pt idx="123">
                  <c:v>139450</c:v>
                </c:pt>
                <c:pt idx="124">
                  <c:v>131500</c:v>
                </c:pt>
                <c:pt idx="125">
                  <c:v>118946.42857142857</c:v>
                </c:pt>
                <c:pt idx="126">
                  <c:v>124500</c:v>
                </c:pt>
                <c:pt idx="127">
                  <c:v>55993</c:v>
                </c:pt>
                <c:pt idx="128">
                  <c:v>100000</c:v>
                </c:pt>
                <c:pt idx="129">
                  <c:v>115433.33333333333</c:v>
                </c:pt>
                <c:pt idx="130">
                  <c:v>132700</c:v>
                </c:pt>
                <c:pt idx="131">
                  <c:v>146750</c:v>
                </c:pt>
                <c:pt idx="132">
                  <c:v>147750</c:v>
                </c:pt>
                <c:pt idx="133">
                  <c:v>144250</c:v>
                </c:pt>
                <c:pt idx="134">
                  <c:v>136066.66666666666</c:v>
                </c:pt>
                <c:pt idx="135">
                  <c:v>120500</c:v>
                </c:pt>
                <c:pt idx="136">
                  <c:v>141950</c:v>
                </c:pt>
                <c:pt idx="137">
                  <c:v>146800</c:v>
                </c:pt>
                <c:pt idx="138">
                  <c:v>128000</c:v>
                </c:pt>
                <c:pt idx="139">
                  <c:v>126500</c:v>
                </c:pt>
                <c:pt idx="140">
                  <c:v>128000</c:v>
                </c:pt>
                <c:pt idx="141">
                  <c:v>154500</c:v>
                </c:pt>
                <c:pt idx="142">
                  <c:v>133750</c:v>
                </c:pt>
                <c:pt idx="143">
                  <c:v>144333.33333333334</c:v>
                </c:pt>
                <c:pt idx="144">
                  <c:v>132240</c:v>
                </c:pt>
                <c:pt idx="145">
                  <c:v>153500</c:v>
                </c:pt>
                <c:pt idx="146">
                  <c:v>92000</c:v>
                </c:pt>
                <c:pt idx="147">
                  <c:v>146012.5</c:v>
                </c:pt>
                <c:pt idx="148">
                  <c:v>137000</c:v>
                </c:pt>
                <c:pt idx="149">
                  <c:v>119200</c:v>
                </c:pt>
                <c:pt idx="150">
                  <c:v>152425</c:v>
                </c:pt>
                <c:pt idx="151">
                  <c:v>170000</c:v>
                </c:pt>
                <c:pt idx="152">
                  <c:v>157000</c:v>
                </c:pt>
                <c:pt idx="153">
                  <c:v>101812.5</c:v>
                </c:pt>
                <c:pt idx="154">
                  <c:v>155000</c:v>
                </c:pt>
                <c:pt idx="155">
                  <c:v>140000</c:v>
                </c:pt>
                <c:pt idx="156">
                  <c:v>108900</c:v>
                </c:pt>
                <c:pt idx="157">
                  <c:v>148500</c:v>
                </c:pt>
                <c:pt idx="158">
                  <c:v>135000</c:v>
                </c:pt>
                <c:pt idx="159">
                  <c:v>144000</c:v>
                </c:pt>
                <c:pt idx="160">
                  <c:v>141000</c:v>
                </c:pt>
                <c:pt idx="161">
                  <c:v>148800</c:v>
                </c:pt>
                <c:pt idx="162">
                  <c:v>110500</c:v>
                </c:pt>
                <c:pt idx="163">
                  <c:v>139400</c:v>
                </c:pt>
                <c:pt idx="164">
                  <c:v>139000</c:v>
                </c:pt>
                <c:pt idx="165">
                  <c:v>165500</c:v>
                </c:pt>
                <c:pt idx="166">
                  <c:v>104300</c:v>
                </c:pt>
                <c:pt idx="167">
                  <c:v>85000</c:v>
                </c:pt>
                <c:pt idx="168">
                  <c:v>147500</c:v>
                </c:pt>
                <c:pt idx="169">
                  <c:v>157000</c:v>
                </c:pt>
                <c:pt idx="170">
                  <c:v>160000</c:v>
                </c:pt>
                <c:pt idx="171">
                  <c:v>107000</c:v>
                </c:pt>
                <c:pt idx="172">
                  <c:v>135633.33333333334</c:v>
                </c:pt>
                <c:pt idx="173">
                  <c:v>138000</c:v>
                </c:pt>
                <c:pt idx="174">
                  <c:v>139500</c:v>
                </c:pt>
                <c:pt idx="175">
                  <c:v>147000</c:v>
                </c:pt>
                <c:pt idx="176">
                  <c:v>100000</c:v>
                </c:pt>
                <c:pt idx="177">
                  <c:v>93000</c:v>
                </c:pt>
                <c:pt idx="178">
                  <c:v>140000</c:v>
                </c:pt>
                <c:pt idx="179">
                  <c:v>147666.66666666666</c:v>
                </c:pt>
                <c:pt idx="180">
                  <c:v>113800</c:v>
                </c:pt>
                <c:pt idx="181">
                  <c:v>120000</c:v>
                </c:pt>
                <c:pt idx="182">
                  <c:v>77985.5</c:v>
                </c:pt>
                <c:pt idx="183">
                  <c:v>176000</c:v>
                </c:pt>
                <c:pt idx="184">
                  <c:v>130500</c:v>
                </c:pt>
                <c:pt idx="185">
                  <c:v>155000</c:v>
                </c:pt>
                <c:pt idx="186">
                  <c:v>140000</c:v>
                </c:pt>
                <c:pt idx="187">
                  <c:v>176000</c:v>
                </c:pt>
                <c:pt idx="188">
                  <c:v>145000</c:v>
                </c:pt>
                <c:pt idx="189">
                  <c:v>90500</c:v>
                </c:pt>
                <c:pt idx="190">
                  <c:v>142500</c:v>
                </c:pt>
                <c:pt idx="191">
                  <c:v>134000</c:v>
                </c:pt>
                <c:pt idx="192">
                  <c:v>133470</c:v>
                </c:pt>
                <c:pt idx="193">
                  <c:v>160200</c:v>
                </c:pt>
                <c:pt idx="194">
                  <c:v>187500</c:v>
                </c:pt>
                <c:pt idx="195">
                  <c:v>128000</c:v>
                </c:pt>
                <c:pt idx="196">
                  <c:v>141000</c:v>
                </c:pt>
                <c:pt idx="197">
                  <c:v>140333.33333333334</c:v>
                </c:pt>
                <c:pt idx="198">
                  <c:v>139750</c:v>
                </c:pt>
                <c:pt idx="199">
                  <c:v>148000</c:v>
                </c:pt>
                <c:pt idx="200">
                  <c:v>139000</c:v>
                </c:pt>
                <c:pt idx="201">
                  <c:v>158000</c:v>
                </c:pt>
                <c:pt idx="202">
                  <c:v>126175</c:v>
                </c:pt>
                <c:pt idx="203">
                  <c:v>132500</c:v>
                </c:pt>
                <c:pt idx="204">
                  <c:v>174900</c:v>
                </c:pt>
                <c:pt idx="205">
                  <c:v>190000</c:v>
                </c:pt>
                <c:pt idx="206">
                  <c:v>158500</c:v>
                </c:pt>
                <c:pt idx="207">
                  <c:v>170000</c:v>
                </c:pt>
                <c:pt idx="208">
                  <c:v>124700</c:v>
                </c:pt>
                <c:pt idx="209">
                  <c:v>129888</c:v>
                </c:pt>
                <c:pt idx="210">
                  <c:v>137500</c:v>
                </c:pt>
                <c:pt idx="211">
                  <c:v>137500</c:v>
                </c:pt>
                <c:pt idx="212">
                  <c:v>120000</c:v>
                </c:pt>
                <c:pt idx="213">
                  <c:v>81000</c:v>
                </c:pt>
                <c:pt idx="214">
                  <c:v>149950</c:v>
                </c:pt>
                <c:pt idx="215">
                  <c:v>132500</c:v>
                </c:pt>
                <c:pt idx="216">
                  <c:v>106500</c:v>
                </c:pt>
                <c:pt idx="217">
                  <c:v>153750</c:v>
                </c:pt>
                <c:pt idx="218">
                  <c:v>119633.33333333333</c:v>
                </c:pt>
                <c:pt idx="219">
                  <c:v>79900</c:v>
                </c:pt>
                <c:pt idx="220">
                  <c:v>153900</c:v>
                </c:pt>
                <c:pt idx="221">
                  <c:v>154339.11111111112</c:v>
                </c:pt>
                <c:pt idx="222">
                  <c:v>110000</c:v>
                </c:pt>
                <c:pt idx="223">
                  <c:v>162000</c:v>
                </c:pt>
                <c:pt idx="224">
                  <c:v>167350</c:v>
                </c:pt>
                <c:pt idx="225">
                  <c:v>134000</c:v>
                </c:pt>
                <c:pt idx="226">
                  <c:v>171666.66666666666</c:v>
                </c:pt>
                <c:pt idx="227">
                  <c:v>129333.33333333333</c:v>
                </c:pt>
                <c:pt idx="228">
                  <c:v>155000</c:v>
                </c:pt>
                <c:pt idx="229">
                  <c:v>141250</c:v>
                </c:pt>
                <c:pt idx="230">
                  <c:v>146500</c:v>
                </c:pt>
                <c:pt idx="231">
                  <c:v>132360</c:v>
                </c:pt>
                <c:pt idx="232">
                  <c:v>148000</c:v>
                </c:pt>
                <c:pt idx="233">
                  <c:v>144950</c:v>
                </c:pt>
                <c:pt idx="234">
                  <c:v>147400</c:v>
                </c:pt>
                <c:pt idx="235">
                  <c:v>145561.66666666666</c:v>
                </c:pt>
                <c:pt idx="236">
                  <c:v>128950</c:v>
                </c:pt>
                <c:pt idx="237">
                  <c:v>198900</c:v>
                </c:pt>
                <c:pt idx="238">
                  <c:v>169175</c:v>
                </c:pt>
                <c:pt idx="239">
                  <c:v>129500</c:v>
                </c:pt>
                <c:pt idx="240">
                  <c:v>115800</c:v>
                </c:pt>
                <c:pt idx="241">
                  <c:v>178500</c:v>
                </c:pt>
                <c:pt idx="242">
                  <c:v>179900</c:v>
                </c:pt>
                <c:pt idx="243">
                  <c:v>98600</c:v>
                </c:pt>
                <c:pt idx="244">
                  <c:v>139716.66666666666</c:v>
                </c:pt>
                <c:pt idx="245">
                  <c:v>194000</c:v>
                </c:pt>
                <c:pt idx="246">
                  <c:v>199900</c:v>
                </c:pt>
                <c:pt idx="247">
                  <c:v>175500</c:v>
                </c:pt>
                <c:pt idx="248">
                  <c:v>150000</c:v>
                </c:pt>
                <c:pt idx="249">
                  <c:v>154000</c:v>
                </c:pt>
                <c:pt idx="250">
                  <c:v>197000</c:v>
                </c:pt>
                <c:pt idx="251">
                  <c:v>127120</c:v>
                </c:pt>
                <c:pt idx="252">
                  <c:v>147900</c:v>
                </c:pt>
                <c:pt idx="253">
                  <c:v>160000</c:v>
                </c:pt>
                <c:pt idx="254">
                  <c:v>156600</c:v>
                </c:pt>
                <c:pt idx="255">
                  <c:v>166500</c:v>
                </c:pt>
                <c:pt idx="256">
                  <c:v>147500</c:v>
                </c:pt>
                <c:pt idx="257">
                  <c:v>132864.75</c:v>
                </c:pt>
                <c:pt idx="258">
                  <c:v>163000</c:v>
                </c:pt>
                <c:pt idx="259">
                  <c:v>183250</c:v>
                </c:pt>
                <c:pt idx="260">
                  <c:v>167500</c:v>
                </c:pt>
                <c:pt idx="261">
                  <c:v>179900</c:v>
                </c:pt>
                <c:pt idx="262">
                  <c:v>167947.5</c:v>
                </c:pt>
                <c:pt idx="263">
                  <c:v>136166.66666666666</c:v>
                </c:pt>
                <c:pt idx="264">
                  <c:v>173500</c:v>
                </c:pt>
                <c:pt idx="265">
                  <c:v>135000</c:v>
                </c:pt>
                <c:pt idx="266">
                  <c:v>203000</c:v>
                </c:pt>
                <c:pt idx="267">
                  <c:v>60000</c:v>
                </c:pt>
                <c:pt idx="268">
                  <c:v>167000</c:v>
                </c:pt>
                <c:pt idx="269">
                  <c:v>171500</c:v>
                </c:pt>
                <c:pt idx="270">
                  <c:v>140000</c:v>
                </c:pt>
                <c:pt idx="271">
                  <c:v>110000</c:v>
                </c:pt>
                <c:pt idx="272">
                  <c:v>135250</c:v>
                </c:pt>
                <c:pt idx="273">
                  <c:v>162000</c:v>
                </c:pt>
                <c:pt idx="274">
                  <c:v>245500</c:v>
                </c:pt>
                <c:pt idx="275">
                  <c:v>173000</c:v>
                </c:pt>
                <c:pt idx="276">
                  <c:v>159776.33333333334</c:v>
                </c:pt>
                <c:pt idx="277">
                  <c:v>155000</c:v>
                </c:pt>
                <c:pt idx="278">
                  <c:v>153000</c:v>
                </c:pt>
                <c:pt idx="279">
                  <c:v>180000</c:v>
                </c:pt>
                <c:pt idx="280">
                  <c:v>143875</c:v>
                </c:pt>
                <c:pt idx="281">
                  <c:v>134397</c:v>
                </c:pt>
                <c:pt idx="282">
                  <c:v>115000</c:v>
                </c:pt>
                <c:pt idx="283">
                  <c:v>141833.33333333334</c:v>
                </c:pt>
                <c:pt idx="284">
                  <c:v>160000</c:v>
                </c:pt>
                <c:pt idx="285">
                  <c:v>181000</c:v>
                </c:pt>
                <c:pt idx="286">
                  <c:v>138495</c:v>
                </c:pt>
                <c:pt idx="287">
                  <c:v>197677.6</c:v>
                </c:pt>
                <c:pt idx="288">
                  <c:v>166710.33333333334</c:v>
                </c:pt>
                <c:pt idx="289">
                  <c:v>40000</c:v>
                </c:pt>
                <c:pt idx="290">
                  <c:v>123000</c:v>
                </c:pt>
                <c:pt idx="291">
                  <c:v>163250</c:v>
                </c:pt>
                <c:pt idx="292">
                  <c:v>147000</c:v>
                </c:pt>
                <c:pt idx="293">
                  <c:v>180666.66666666666</c:v>
                </c:pt>
                <c:pt idx="294">
                  <c:v>150750</c:v>
                </c:pt>
                <c:pt idx="295">
                  <c:v>140000</c:v>
                </c:pt>
                <c:pt idx="296">
                  <c:v>167900</c:v>
                </c:pt>
                <c:pt idx="297">
                  <c:v>132500</c:v>
                </c:pt>
                <c:pt idx="298">
                  <c:v>174875</c:v>
                </c:pt>
                <c:pt idx="299">
                  <c:v>213500</c:v>
                </c:pt>
                <c:pt idx="300">
                  <c:v>159500</c:v>
                </c:pt>
                <c:pt idx="301">
                  <c:v>150567</c:v>
                </c:pt>
                <c:pt idx="302">
                  <c:v>161500</c:v>
                </c:pt>
                <c:pt idx="303">
                  <c:v>154900</c:v>
                </c:pt>
                <c:pt idx="304">
                  <c:v>134971.42857142858</c:v>
                </c:pt>
                <c:pt idx="305">
                  <c:v>112000</c:v>
                </c:pt>
                <c:pt idx="306">
                  <c:v>107500</c:v>
                </c:pt>
                <c:pt idx="307">
                  <c:v>136000</c:v>
                </c:pt>
                <c:pt idx="308">
                  <c:v>179000</c:v>
                </c:pt>
                <c:pt idx="309">
                  <c:v>166750</c:v>
                </c:pt>
                <c:pt idx="310">
                  <c:v>165633.33333333334</c:v>
                </c:pt>
                <c:pt idx="311">
                  <c:v>127250</c:v>
                </c:pt>
                <c:pt idx="312">
                  <c:v>177000</c:v>
                </c:pt>
                <c:pt idx="313">
                  <c:v>215500</c:v>
                </c:pt>
                <c:pt idx="314">
                  <c:v>147666.66666666666</c:v>
                </c:pt>
                <c:pt idx="315">
                  <c:v>157175</c:v>
                </c:pt>
                <c:pt idx="316">
                  <c:v>177300</c:v>
                </c:pt>
                <c:pt idx="317">
                  <c:v>185850</c:v>
                </c:pt>
                <c:pt idx="318">
                  <c:v>123750</c:v>
                </c:pt>
                <c:pt idx="319">
                  <c:v>123250</c:v>
                </c:pt>
                <c:pt idx="320">
                  <c:v>173223</c:v>
                </c:pt>
                <c:pt idx="321">
                  <c:v>103600</c:v>
                </c:pt>
                <c:pt idx="322">
                  <c:v>177250</c:v>
                </c:pt>
                <c:pt idx="323">
                  <c:v>250580</c:v>
                </c:pt>
                <c:pt idx="324">
                  <c:v>105000</c:v>
                </c:pt>
                <c:pt idx="325">
                  <c:v>140500</c:v>
                </c:pt>
                <c:pt idx="326">
                  <c:v>112250</c:v>
                </c:pt>
                <c:pt idx="327">
                  <c:v>161000</c:v>
                </c:pt>
                <c:pt idx="328">
                  <c:v>197500</c:v>
                </c:pt>
                <c:pt idx="329">
                  <c:v>154375</c:v>
                </c:pt>
                <c:pt idx="330">
                  <c:v>155125</c:v>
                </c:pt>
                <c:pt idx="331">
                  <c:v>166000</c:v>
                </c:pt>
                <c:pt idx="332">
                  <c:v>158900</c:v>
                </c:pt>
                <c:pt idx="333">
                  <c:v>93000</c:v>
                </c:pt>
                <c:pt idx="334">
                  <c:v>152500</c:v>
                </c:pt>
                <c:pt idx="335">
                  <c:v>196000</c:v>
                </c:pt>
                <c:pt idx="336">
                  <c:v>141050</c:v>
                </c:pt>
                <c:pt idx="337">
                  <c:v>135500</c:v>
                </c:pt>
                <c:pt idx="338">
                  <c:v>163250</c:v>
                </c:pt>
                <c:pt idx="339">
                  <c:v>162000</c:v>
                </c:pt>
                <c:pt idx="340">
                  <c:v>153575</c:v>
                </c:pt>
                <c:pt idx="341">
                  <c:v>149500</c:v>
                </c:pt>
                <c:pt idx="342">
                  <c:v>194201</c:v>
                </c:pt>
                <c:pt idx="343">
                  <c:v>171750</c:v>
                </c:pt>
                <c:pt idx="344">
                  <c:v>89500</c:v>
                </c:pt>
                <c:pt idx="345">
                  <c:v>82500</c:v>
                </c:pt>
                <c:pt idx="346">
                  <c:v>154810.66666666666</c:v>
                </c:pt>
                <c:pt idx="347">
                  <c:v>179685</c:v>
                </c:pt>
                <c:pt idx="348">
                  <c:v>150200</c:v>
                </c:pt>
                <c:pt idx="349">
                  <c:v>288050</c:v>
                </c:pt>
                <c:pt idx="350">
                  <c:v>165000</c:v>
                </c:pt>
                <c:pt idx="351">
                  <c:v>180500</c:v>
                </c:pt>
                <c:pt idx="352">
                  <c:v>174725</c:v>
                </c:pt>
                <c:pt idx="353">
                  <c:v>204840</c:v>
                </c:pt>
                <c:pt idx="354">
                  <c:v>181900</c:v>
                </c:pt>
                <c:pt idx="355">
                  <c:v>179033.33333333334</c:v>
                </c:pt>
                <c:pt idx="356">
                  <c:v>178500</c:v>
                </c:pt>
                <c:pt idx="357">
                  <c:v>171500</c:v>
                </c:pt>
                <c:pt idx="358">
                  <c:v>189000</c:v>
                </c:pt>
                <c:pt idx="359">
                  <c:v>210000</c:v>
                </c:pt>
                <c:pt idx="360">
                  <c:v>193000</c:v>
                </c:pt>
                <c:pt idx="361">
                  <c:v>132475</c:v>
                </c:pt>
                <c:pt idx="362">
                  <c:v>161250</c:v>
                </c:pt>
                <c:pt idx="363">
                  <c:v>175825</c:v>
                </c:pt>
                <c:pt idx="364">
                  <c:v>158000</c:v>
                </c:pt>
                <c:pt idx="365">
                  <c:v>175000</c:v>
                </c:pt>
                <c:pt idx="366">
                  <c:v>148450</c:v>
                </c:pt>
                <c:pt idx="367">
                  <c:v>190000</c:v>
                </c:pt>
                <c:pt idx="368">
                  <c:v>163815</c:v>
                </c:pt>
                <c:pt idx="369">
                  <c:v>136750</c:v>
                </c:pt>
                <c:pt idx="370">
                  <c:v>192000</c:v>
                </c:pt>
                <c:pt idx="371">
                  <c:v>228961</c:v>
                </c:pt>
                <c:pt idx="372">
                  <c:v>173633.33333333334</c:v>
                </c:pt>
                <c:pt idx="373">
                  <c:v>244600</c:v>
                </c:pt>
                <c:pt idx="374">
                  <c:v>135000</c:v>
                </c:pt>
                <c:pt idx="375">
                  <c:v>165666.66666666666</c:v>
                </c:pt>
                <c:pt idx="376">
                  <c:v>172500</c:v>
                </c:pt>
                <c:pt idx="377">
                  <c:v>157500</c:v>
                </c:pt>
                <c:pt idx="378">
                  <c:v>143000</c:v>
                </c:pt>
                <c:pt idx="379">
                  <c:v>168500</c:v>
                </c:pt>
                <c:pt idx="380">
                  <c:v>127000</c:v>
                </c:pt>
                <c:pt idx="381">
                  <c:v>173500</c:v>
                </c:pt>
                <c:pt idx="382">
                  <c:v>145000</c:v>
                </c:pt>
                <c:pt idx="383">
                  <c:v>178666.66666666666</c:v>
                </c:pt>
                <c:pt idx="384">
                  <c:v>182875</c:v>
                </c:pt>
                <c:pt idx="385">
                  <c:v>174000</c:v>
                </c:pt>
                <c:pt idx="386">
                  <c:v>148966.66666666666</c:v>
                </c:pt>
                <c:pt idx="387">
                  <c:v>189133.33333333334</c:v>
                </c:pt>
                <c:pt idx="388">
                  <c:v>167000</c:v>
                </c:pt>
                <c:pt idx="389">
                  <c:v>113000</c:v>
                </c:pt>
                <c:pt idx="390">
                  <c:v>185950</c:v>
                </c:pt>
                <c:pt idx="391">
                  <c:v>184000</c:v>
                </c:pt>
                <c:pt idx="392">
                  <c:v>208900</c:v>
                </c:pt>
                <c:pt idx="393">
                  <c:v>230000</c:v>
                </c:pt>
                <c:pt idx="394">
                  <c:v>202332.5</c:v>
                </c:pt>
                <c:pt idx="395">
                  <c:v>196200</c:v>
                </c:pt>
                <c:pt idx="396">
                  <c:v>203492.66666666666</c:v>
                </c:pt>
                <c:pt idx="397">
                  <c:v>183000</c:v>
                </c:pt>
                <c:pt idx="398">
                  <c:v>189792.5</c:v>
                </c:pt>
                <c:pt idx="399">
                  <c:v>191666.66666666666</c:v>
                </c:pt>
                <c:pt idx="400">
                  <c:v>147250</c:v>
                </c:pt>
                <c:pt idx="401">
                  <c:v>238811</c:v>
                </c:pt>
                <c:pt idx="402">
                  <c:v>127000</c:v>
                </c:pt>
                <c:pt idx="403">
                  <c:v>179400</c:v>
                </c:pt>
                <c:pt idx="404">
                  <c:v>108000</c:v>
                </c:pt>
                <c:pt idx="405">
                  <c:v>185000</c:v>
                </c:pt>
                <c:pt idx="406">
                  <c:v>168500</c:v>
                </c:pt>
                <c:pt idx="407">
                  <c:v>137500</c:v>
                </c:pt>
                <c:pt idx="408">
                  <c:v>167000</c:v>
                </c:pt>
                <c:pt idx="409">
                  <c:v>172500</c:v>
                </c:pt>
                <c:pt idx="410">
                  <c:v>274000</c:v>
                </c:pt>
                <c:pt idx="411">
                  <c:v>156217</c:v>
                </c:pt>
                <c:pt idx="412">
                  <c:v>102000</c:v>
                </c:pt>
                <c:pt idx="413">
                  <c:v>180000</c:v>
                </c:pt>
                <c:pt idx="414">
                  <c:v>202000</c:v>
                </c:pt>
                <c:pt idx="415">
                  <c:v>206000</c:v>
                </c:pt>
                <c:pt idx="416">
                  <c:v>114750</c:v>
                </c:pt>
                <c:pt idx="417">
                  <c:v>98000</c:v>
                </c:pt>
                <c:pt idx="418">
                  <c:v>259500</c:v>
                </c:pt>
                <c:pt idx="419">
                  <c:v>280000</c:v>
                </c:pt>
                <c:pt idx="420">
                  <c:v>150607.33333333334</c:v>
                </c:pt>
                <c:pt idx="421">
                  <c:v>214000</c:v>
                </c:pt>
                <c:pt idx="422">
                  <c:v>174000</c:v>
                </c:pt>
                <c:pt idx="423">
                  <c:v>149500</c:v>
                </c:pt>
                <c:pt idx="424">
                  <c:v>212500</c:v>
                </c:pt>
                <c:pt idx="425">
                  <c:v>215200</c:v>
                </c:pt>
                <c:pt idx="426">
                  <c:v>180000</c:v>
                </c:pt>
                <c:pt idx="427">
                  <c:v>241000</c:v>
                </c:pt>
                <c:pt idx="428">
                  <c:v>196400</c:v>
                </c:pt>
                <c:pt idx="429">
                  <c:v>186500</c:v>
                </c:pt>
                <c:pt idx="430">
                  <c:v>209500</c:v>
                </c:pt>
                <c:pt idx="431">
                  <c:v>183250</c:v>
                </c:pt>
                <c:pt idx="432">
                  <c:v>152500</c:v>
                </c:pt>
                <c:pt idx="433">
                  <c:v>234000</c:v>
                </c:pt>
                <c:pt idx="434">
                  <c:v>146000</c:v>
                </c:pt>
                <c:pt idx="435">
                  <c:v>153500</c:v>
                </c:pt>
                <c:pt idx="436">
                  <c:v>187500</c:v>
                </c:pt>
                <c:pt idx="437">
                  <c:v>277500</c:v>
                </c:pt>
                <c:pt idx="438">
                  <c:v>245000</c:v>
                </c:pt>
                <c:pt idx="439">
                  <c:v>172750</c:v>
                </c:pt>
                <c:pt idx="440">
                  <c:v>262500</c:v>
                </c:pt>
                <c:pt idx="441">
                  <c:v>230280.5</c:v>
                </c:pt>
                <c:pt idx="442">
                  <c:v>175900</c:v>
                </c:pt>
                <c:pt idx="443">
                  <c:v>208500</c:v>
                </c:pt>
                <c:pt idx="444">
                  <c:v>177350</c:v>
                </c:pt>
                <c:pt idx="445">
                  <c:v>175100</c:v>
                </c:pt>
                <c:pt idx="446">
                  <c:v>211000</c:v>
                </c:pt>
                <c:pt idx="447">
                  <c:v>179200</c:v>
                </c:pt>
                <c:pt idx="448">
                  <c:v>189833.33333333334</c:v>
                </c:pt>
                <c:pt idx="449">
                  <c:v>140200</c:v>
                </c:pt>
                <c:pt idx="450">
                  <c:v>210045</c:v>
                </c:pt>
                <c:pt idx="451">
                  <c:v>235128</c:v>
                </c:pt>
                <c:pt idx="452">
                  <c:v>187950</c:v>
                </c:pt>
                <c:pt idx="453">
                  <c:v>124000</c:v>
                </c:pt>
                <c:pt idx="454">
                  <c:v>181000</c:v>
                </c:pt>
                <c:pt idx="455">
                  <c:v>191810.66666666666</c:v>
                </c:pt>
                <c:pt idx="456">
                  <c:v>210000</c:v>
                </c:pt>
                <c:pt idx="457">
                  <c:v>219000</c:v>
                </c:pt>
                <c:pt idx="458">
                  <c:v>140000</c:v>
                </c:pt>
                <c:pt idx="459">
                  <c:v>210933.33333333334</c:v>
                </c:pt>
                <c:pt idx="460">
                  <c:v>189666.66666666666</c:v>
                </c:pt>
                <c:pt idx="461">
                  <c:v>215000</c:v>
                </c:pt>
                <c:pt idx="462">
                  <c:v>175900</c:v>
                </c:pt>
                <c:pt idx="463">
                  <c:v>172666.66666666666</c:v>
                </c:pt>
                <c:pt idx="464">
                  <c:v>107400</c:v>
                </c:pt>
                <c:pt idx="465">
                  <c:v>137450</c:v>
                </c:pt>
                <c:pt idx="466">
                  <c:v>205000</c:v>
                </c:pt>
                <c:pt idx="467">
                  <c:v>167900</c:v>
                </c:pt>
                <c:pt idx="468">
                  <c:v>221500</c:v>
                </c:pt>
                <c:pt idx="469">
                  <c:v>206833.33333333334</c:v>
                </c:pt>
                <c:pt idx="470">
                  <c:v>193000</c:v>
                </c:pt>
                <c:pt idx="471">
                  <c:v>205833.33333333334</c:v>
                </c:pt>
                <c:pt idx="472">
                  <c:v>202500</c:v>
                </c:pt>
                <c:pt idx="473">
                  <c:v>168000</c:v>
                </c:pt>
                <c:pt idx="474">
                  <c:v>262000</c:v>
                </c:pt>
                <c:pt idx="475">
                  <c:v>235000</c:v>
                </c:pt>
                <c:pt idx="476">
                  <c:v>167500</c:v>
                </c:pt>
                <c:pt idx="477">
                  <c:v>277000</c:v>
                </c:pt>
                <c:pt idx="478">
                  <c:v>254246.5</c:v>
                </c:pt>
                <c:pt idx="479">
                  <c:v>157875</c:v>
                </c:pt>
                <c:pt idx="480">
                  <c:v>250000</c:v>
                </c:pt>
                <c:pt idx="481">
                  <c:v>163500</c:v>
                </c:pt>
                <c:pt idx="482">
                  <c:v>255000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6F-4CEF-9F85-E0602594B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[housing-price-data-04042019 (version 1).xlsx]GarageCars!PivotTable2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7-497A-BFDD-9018CFE5A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[housing-price-data-04042019 (version 1).xlsx]Fireplace!PivotTable5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Number of Fireplaces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Fireplace!$A$3:$A$6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Fireplace!$B$3:$B$6</c:f>
              <c:numCache>
                <c:formatCode>"$"#,##0.00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C-4A18-B395-3ADB92981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70303"/>
        <c:axId val="722006591"/>
      </c:barChart>
      <c:catAx>
        <c:axId val="78257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6591"/>
        <c:crosses val="autoZero"/>
        <c:auto val="1"/>
        <c:lblAlgn val="ctr"/>
        <c:lblOffset val="100"/>
        <c:noMultiLvlLbl val="0"/>
      </c:catAx>
      <c:valAx>
        <c:axId val="7220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Sale Price by Masonry Veneer 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Veneer!$C$2:$C$484</c:f>
              <c:numCache>
                <c:formatCode>General</c:formatCode>
                <c:ptCount val="483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Veneer!$D$2:$D$484</c:f>
              <c:numCache>
                <c:formatCode>_("$"* #,##0.00_);_("$"* \(#,##0.00\);_("$"* "-"??_);_(@_)</c:formatCode>
                <c:ptCount val="483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A9-4462-8F90-66CD8345D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SalePrice by Year</a:t>
            </a:r>
            <a:r>
              <a:rPr lang="en-US" baseline="0"/>
              <a:t> Remodel Added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YearRemodelAdded!$D$1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YearRemodelAdded!$C$2:$C$484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YearRemodelAdded!$D$2:$D$484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0-4D0E-80AB-42BFA2766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F-47C7-861A-3B5E656C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and Basement SF are correlated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'Basement SF'!$E$3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'Basement SF'!$D$4:$D$1463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'Basement SF'!$E$4:$E$1463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A-4028-AEC6-44C8DF7F9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98928"/>
        <c:axId val="345365248"/>
      </c:scatterChart>
      <c:valAx>
        <c:axId val="19433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65248"/>
        <c:crosses val="autoZero"/>
        <c:crossBetween val="midCat"/>
      </c:valAx>
      <c:valAx>
        <c:axId val="3453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[housing-price-data-04042019 (version 1).xlsx]Month Sold!PivotTable7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Sold'!$B$1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Sold'!$A$2:$A$13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Sold'!$B$2:$B$13</c:f>
              <c:numCache>
                <c:formatCode>"$"#,##0.00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382-9DBA-D84E903A6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128448"/>
        <c:axId val="844372128"/>
      </c:lineChart>
      <c:catAx>
        <c:axId val="9161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72128"/>
        <c:crosses val="autoZero"/>
        <c:auto val="1"/>
        <c:lblAlgn val="ctr"/>
        <c:lblOffset val="100"/>
        <c:noMultiLvlLbl val="0"/>
      </c:catAx>
      <c:valAx>
        <c:axId val="8443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2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[housing-price-data-04042019 (version 1).xlsx]Neighborhood!PivotTable16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18 neighborhoods</a:t>
            </a:r>
            <a:r>
              <a:rPr lang="en-US" sz="1200" baseline="0"/>
              <a:t> with top 80% average Sale Price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78937007874015"/>
          <c:y val="0.16041666666666668"/>
          <c:w val="0.80165507436570427"/>
          <c:h val="0.64609543598716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Neighborhood!$N$3:$N$20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Neighborhood!$O$3:$O$20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4-4954-B9BD-DB94D5B83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'SalePrice' by 'LandContour' and 'PavedDrive'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Ex</c:v>
              </c:pt>
              <c:pt idx="1">
                <c:v>Gd</c:v>
              </c:pt>
              <c:pt idx="2">
                <c:v>TA</c:v>
              </c:pt>
              <c:pt idx="3">
                <c:v>Fa</c:v>
              </c:pt>
            </c:strLit>
          </c:cat>
          <c:val>
            <c:numLit>
              <c:formatCode>General</c:formatCode>
              <c:ptCount val="4"/>
              <c:pt idx="0">
                <c:v>328554.67</c:v>
              </c:pt>
              <c:pt idx="1">
                <c:v>212116.02389078497</c:v>
              </c:pt>
              <c:pt idx="2">
                <c:v>139962.51156462586</c:v>
              </c:pt>
              <c:pt idx="3">
                <c:v>105565.20512820513</c:v>
              </c:pt>
            </c:numLit>
          </c:val>
          <c:extLst>
            <c:ext xmlns:c16="http://schemas.microsoft.com/office/drawing/2014/chart" uri="{C3380CC4-5D6E-409C-BE32-E72D297353CC}">
              <c16:uniqueId val="{00000000-8DE0-407E-8EAE-C0C1BD9C9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1062177744"/>
        <c:axId val="1064193584"/>
      </c:barChart>
      <c:catAx>
        <c:axId val="10621777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LandContour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93584"/>
        <c:crosses val="autoZero"/>
        <c:auto val="1"/>
        <c:lblAlgn val="ctr"/>
        <c:lblOffset val="100"/>
        <c:noMultiLvlLbl val="0"/>
      </c:catAx>
      <c:valAx>
        <c:axId val="106419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77744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1. Sale price by Overall Quality (1-10)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1. Sale price by Overall Quality (1-10)</a:t>
          </a:r>
        </a:p>
      </cx:txPr>
    </cx:title>
    <cx:plotArea>
      <cx:plotAreaRegion>
        <cx:series layoutId="boxWhisker" uniqueId="{9181CC6D-21FD-4A6C-90ED-35C13698B64B}" formatIdx="0">
          <cx:tx>
            <cx:txData>
              <cx:f>_xlchart.v1.1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1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Sale Price by Overall Condition (1-10)</a:t>
            </a:r>
            <a:endParaRPr lang="en-US" sz="1100"/>
          </a:p>
        </cx:rich>
      </cx:tx>
    </cx:title>
    <cx:plotArea>
      <cx:plotAreaRegion>
        <cx:series layoutId="boxWhisker" uniqueId="{60278FA7-B73A-4156-BCD3-3248E2F474B9}">
          <cx:tx>
            <cx:txData>
              <cx:f>_xlchart.v1.4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/>
            </a:pPr>
            <a:endParaRPr lang="en-US" sz="8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plotArea>
      <cx:plotAreaRegion>
        <cx:series layoutId="boxWhisker" uniqueId="{9181CC6D-21FD-4A6C-90ED-35C13698B64B}" formatIdx="0">
          <cx:tx>
            <cx:txData>
              <cx:f>_xlchart.v1.7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of SalePrice by Overall Condition</a:t>
            </a:r>
            <a:endParaRPr lang="en-US"/>
          </a:p>
        </cx:rich>
      </cx:tx>
    </cx:title>
    <cx:plotArea>
      <cx:plotAreaRegion>
        <cx:series layoutId="boxWhisker" uniqueId="{60278FA7-B73A-4156-BCD3-3248E2F474B9}">
          <cx:tx>
            <cx:txData>
              <cx:f>_xlchart.v1.10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microsoft.com/office/2014/relationships/chartEx" Target="../charts/chartEx2.xml"/><Relationship Id="rId10" Type="http://schemas.openxmlformats.org/officeDocument/2006/relationships/chart" Target="../charts/chart8.xml"/><Relationship Id="rId4" Type="http://schemas.microsoft.com/office/2014/relationships/chartEx" Target="../charts/chartEx1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18</xdr:row>
      <xdr:rowOff>107950</xdr:rowOff>
    </xdr:from>
    <xdr:to>
      <xdr:col>4</xdr:col>
      <xdr:colOff>76200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7B660-7D6F-4FA6-B2E9-7AA23368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460953</xdr:colOff>
      <xdr:row>18</xdr:row>
      <xdr:rowOff>39545</xdr:rowOff>
    </xdr:from>
    <xdr:to>
      <xdr:col>27</xdr:col>
      <xdr:colOff>356177</xdr:colOff>
      <xdr:row>32</xdr:row>
      <xdr:rowOff>20494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FC2F13-1607-4B16-80D0-D6B1E655B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225878</xdr:colOff>
      <xdr:row>33</xdr:row>
      <xdr:rowOff>22678</xdr:rowOff>
    </xdr:from>
    <xdr:to>
      <xdr:col>12</xdr:col>
      <xdr:colOff>257628</xdr:colOff>
      <xdr:row>46</xdr:row>
      <xdr:rowOff>96157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199C44-40E7-4AFB-B6E3-48A8E0A1F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229755</xdr:colOff>
      <xdr:row>3</xdr:row>
      <xdr:rowOff>173183</xdr:rowOff>
    </xdr:from>
    <xdr:to>
      <xdr:col>9</xdr:col>
      <xdr:colOff>90055</xdr:colOff>
      <xdr:row>16</xdr:row>
      <xdr:rowOff>128734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7065E60-7041-4E6F-B27D-DA7B0D5890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9155" y="776433"/>
              <a:ext cx="4127500" cy="2349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242785</xdr:colOff>
      <xdr:row>36</xdr:row>
      <xdr:rowOff>88242</xdr:rowOff>
    </xdr:from>
    <xdr:to>
      <xdr:col>25</xdr:col>
      <xdr:colOff>616528</xdr:colOff>
      <xdr:row>46</xdr:row>
      <xdr:rowOff>74386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6A025B2-1E51-4FFE-9A32-1C87C58AAB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34985" y="6768442"/>
              <a:ext cx="3847193" cy="20689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317500</xdr:colOff>
      <xdr:row>33</xdr:row>
      <xdr:rowOff>9525</xdr:rowOff>
    </xdr:from>
    <xdr:to>
      <xdr:col>4</xdr:col>
      <xdr:colOff>584200</xdr:colOff>
      <xdr:row>46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64EA5B-5E8F-477A-B70B-64127D5B9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587087</xdr:colOff>
      <xdr:row>3</xdr:row>
      <xdr:rowOff>139701</xdr:rowOff>
    </xdr:from>
    <xdr:to>
      <xdr:col>28</xdr:col>
      <xdr:colOff>1601354</xdr:colOff>
      <xdr:row>16</xdr:row>
      <xdr:rowOff>161637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F61924-F86E-4062-94D8-7BF2CA690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571500</xdr:colOff>
      <xdr:row>18</xdr:row>
      <xdr:rowOff>69851</xdr:rowOff>
    </xdr:from>
    <xdr:to>
      <xdr:col>19</xdr:col>
      <xdr:colOff>177799</xdr:colOff>
      <xdr:row>31</xdr:row>
      <xdr:rowOff>152401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88545D-E494-4454-8048-423761935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502721</xdr:colOff>
      <xdr:row>35</xdr:row>
      <xdr:rowOff>104402</xdr:rowOff>
    </xdr:from>
    <xdr:to>
      <xdr:col>19</xdr:col>
      <xdr:colOff>428335</xdr:colOff>
      <xdr:row>45</xdr:row>
      <xdr:rowOff>173676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DC7048B-5678-4134-8A84-49DF8F035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269875</xdr:colOff>
      <xdr:row>18</xdr:row>
      <xdr:rowOff>85725</xdr:rowOff>
    </xdr:from>
    <xdr:to>
      <xdr:col>11</xdr:col>
      <xdr:colOff>419100</xdr:colOff>
      <xdr:row>31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B09FCF-878D-4670-9EF4-1EC32DBDE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218209</xdr:colOff>
      <xdr:row>3</xdr:row>
      <xdr:rowOff>154709</xdr:rowOff>
    </xdr:from>
    <xdr:to>
      <xdr:col>16</xdr:col>
      <xdr:colOff>459509</xdr:colOff>
      <xdr:row>15</xdr:row>
      <xdr:rowOff>145184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4F3E0DA-718A-40C2-B96C-8340C745C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66964</xdr:colOff>
      <xdr:row>3</xdr:row>
      <xdr:rowOff>116609</xdr:rowOff>
    </xdr:from>
    <xdr:to>
      <xdr:col>23</xdr:col>
      <xdr:colOff>422564</xdr:colOff>
      <xdr:row>16</xdr:row>
      <xdr:rowOff>116610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0994C8-6BE9-42F6-A617-ADD3B90F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2</xdr:row>
      <xdr:rowOff>104775</xdr:rowOff>
    </xdr:from>
    <xdr:to>
      <xdr:col>8</xdr:col>
      <xdr:colOff>365125</xdr:colOff>
      <xdr:row>17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F90EE-16E8-4617-B945-FB47B7528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D65B0-C1B2-4D56-A329-6DBA3766E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1</xdr:row>
      <xdr:rowOff>171449</xdr:rowOff>
    </xdr:from>
    <xdr:to>
      <xdr:col>16</xdr:col>
      <xdr:colOff>260350</xdr:colOff>
      <xdr:row>14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2B633-5A38-41B0-9A44-44463A767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730250</xdr:colOff>
      <xdr:row>3</xdr:row>
      <xdr:rowOff>3175</xdr:rowOff>
    </xdr:from>
    <xdr:to>
      <xdr:col>8</xdr:col>
      <xdr:colOff>107950</xdr:colOff>
      <xdr:row>17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A7E7-5523-4231-BCCD-E80AA0C6F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AFFF4D-5AFA-44E6-A7AA-D01895822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136525</xdr:rowOff>
    </xdr:from>
    <xdr:to>
      <xdr:col>13</xdr:col>
      <xdr:colOff>123825</xdr:colOff>
      <xdr:row>16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0FA5E-433A-4B15-A201-2DB9C797C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</xdr:colOff>
      <xdr:row>1</xdr:row>
      <xdr:rowOff>41275</xdr:rowOff>
    </xdr:from>
    <xdr:to>
      <xdr:col>12</xdr:col>
      <xdr:colOff>346075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D3E42-C9E3-467B-8446-9FD6EFB0B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</xdr:colOff>
      <xdr:row>15</xdr:row>
      <xdr:rowOff>101600</xdr:rowOff>
    </xdr:from>
    <xdr:to>
      <xdr:col>11</xdr:col>
      <xdr:colOff>406399</xdr:colOff>
      <xdr:row>31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7C195D-3A90-408C-92EF-7A773D3B6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1</xdr:row>
      <xdr:rowOff>12700</xdr:rowOff>
    </xdr:from>
    <xdr:to>
      <xdr:col>8</xdr:col>
      <xdr:colOff>165100</xdr:colOff>
      <xdr:row>15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AA5C88-02E6-458B-B930-E3871441C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44450</xdr:colOff>
      <xdr:row>20</xdr:row>
      <xdr:rowOff>180975</xdr:rowOff>
    </xdr:from>
    <xdr:to>
      <xdr:col>19</xdr:col>
      <xdr:colOff>546100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3714F-9FC6-4476-B630-B3DBC516A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0</xdr:rowOff>
    </xdr:from>
    <xdr:to>
      <xdr:col>14</xdr:col>
      <xdr:colOff>482600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91207-6882-4CE9-A7B9-6225E694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936625</xdr:colOff>
      <xdr:row>5</xdr:row>
      <xdr:rowOff>95249</xdr:rowOff>
    </xdr:from>
    <xdr:to>
      <xdr:col>9</xdr:col>
      <xdr:colOff>457200</xdr:colOff>
      <xdr:row>18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BD85108-58F4-4542-8E1C-539CBD36C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8575" y="1028699"/>
              <a:ext cx="4200525" cy="2428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6</xdr:row>
      <xdr:rowOff>155575</xdr:rowOff>
    </xdr:from>
    <xdr:to>
      <xdr:col>7</xdr:col>
      <xdr:colOff>314325</xdr:colOff>
      <xdr:row>21</xdr:row>
      <xdr:rowOff>136525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81C14FC-A558-4060-B745-89990A5C50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1273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67.693778935187" createdVersion="6" refreshedVersion="6" minRefreshableVersion="3" recordCount="1460" xr:uid="{44C3CBA2-ABCF-4EA6-9665-8D9792DCAEEB}">
  <cacheSource type="worksheet">
    <worksheetSource ref="M1:M1461" sheet="numerical_rawdata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165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2.0299213681127526E-3" maxValue="0.99971876659044157"/>
    </cacheField>
    <cacheField name="Rand_bucket" numFmtId="0">
      <sharedItems count="2">
        <s v="Sample 2"/>
        <s v="Sample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70.454595717594" createdVersion="6" refreshedVersion="6" minRefreshableVersion="3" recordCount="1460" xr:uid="{EB081D6A-EE49-4DEE-8A63-9879EDD9AD7C}">
  <cacheSource type="worksheet">
    <worksheetSource ref="A1:CD1461" sheet="raw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0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n v="2008"/>
    <s v="WD"/>
    <s v="Normal"/>
    <n v="208500"/>
    <n v="0.74450405755904014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n v="2007"/>
    <s v="WD"/>
    <s v="Normal"/>
    <n v="181500"/>
    <n v="0.70839714992986302"/>
    <x v="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2"/>
    <n v="2008"/>
    <s v="WD"/>
    <s v="Normal"/>
    <n v="223500"/>
    <n v="0.77070515771113224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0"/>
    <n v="2006"/>
    <s v="WD"/>
    <s v="Abnorml"/>
    <n v="140000"/>
    <n v="0.3148022481270677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3"/>
    <n v="2008"/>
    <s v="WD"/>
    <s v="Normal"/>
    <n v="250000"/>
    <n v="0.96345238561738678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4"/>
    <n v="2009"/>
    <s v="WD"/>
    <s v="Normal"/>
    <n v="143000"/>
    <n v="0.26342512626420123"/>
    <x v="1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5"/>
    <n v="2007"/>
    <s v="WD"/>
    <s v="Normal"/>
    <n v="307000"/>
    <n v="0.49560123635159059"/>
    <x v="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6"/>
    <n v="2009"/>
    <s v="WD"/>
    <s v="Normal"/>
    <n v="200000"/>
    <n v="0.58006117808504043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7"/>
    <n v="2008"/>
    <s v="WD"/>
    <s v="Abnorml"/>
    <n v="129900"/>
    <n v="8.0595852558577374E-2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8"/>
    <n v="2008"/>
    <s v="WD"/>
    <s v="Normal"/>
    <n v="118000"/>
    <n v="0.63842790079486733"/>
    <x v="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29500"/>
    <n v="8.0663495451672507E-2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9"/>
    <n v="2006"/>
    <s v="New"/>
    <s v="Partial"/>
    <n v="345000"/>
    <n v="0.41731351905142866"/>
    <x v="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2"/>
    <n v="2008"/>
    <s v="WD"/>
    <s v="Normal"/>
    <n v="144000"/>
    <n v="0.83772860971256247"/>
    <x v="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5"/>
    <n v="2007"/>
    <s v="New"/>
    <s v="Partial"/>
    <n v="279500"/>
    <n v="0.57390850582318909"/>
    <x v="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1"/>
    <n v="2008"/>
    <s v="WD"/>
    <s v="Normal"/>
    <n v="157000"/>
    <n v="7.8242726563995113E-3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9"/>
    <n v="2007"/>
    <s v="WD"/>
    <s v="Normal"/>
    <n v="132000"/>
    <n v="4.0651029128052518E-2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10"/>
    <n v="2010"/>
    <s v="WD"/>
    <s v="Normal"/>
    <n v="149000"/>
    <n v="0.7222886759324012"/>
    <x v="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4"/>
    <n v="2006"/>
    <s v="WD"/>
    <s v="Normal"/>
    <n v="90000"/>
    <n v="0.95783367856725488"/>
    <x v="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11"/>
    <n v="2008"/>
    <s v="WD"/>
    <s v="Normal"/>
    <n v="159000"/>
    <n v="0.76776528749171102"/>
    <x v="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1"/>
    <n v="2009"/>
    <s v="COD"/>
    <s v="Abnorml"/>
    <n v="139000"/>
    <n v="0.61655508788431823"/>
    <x v="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6"/>
    <n v="2006"/>
    <s v="New"/>
    <s v="Partial"/>
    <n v="325300"/>
    <n v="0.91417121940017765"/>
    <x v="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1"/>
    <n v="2007"/>
    <s v="WD"/>
    <s v="Normal"/>
    <n v="139400"/>
    <n v="0.31280882204203397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2"/>
    <n v="2008"/>
    <s v="WD"/>
    <s v="Normal"/>
    <n v="230000"/>
    <n v="0.51502251057117265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1"/>
    <n v="2007"/>
    <s v="WD"/>
    <s v="Normal"/>
    <n v="129900"/>
    <n v="0.53539936648896858"/>
    <x v="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1"/>
    <n v="2010"/>
    <s v="WD"/>
    <s v="Normal"/>
    <n v="154000"/>
    <n v="0.20652410415502931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9"/>
    <n v="2009"/>
    <s v="WD"/>
    <s v="Normal"/>
    <n v="256300"/>
    <n v="0.73317728265546456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1"/>
    <n v="2010"/>
    <s v="WD"/>
    <s v="Normal"/>
    <n v="134800"/>
    <n v="0.79449815965957404"/>
    <x v="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1"/>
    <n v="2010"/>
    <s v="WD"/>
    <s v="Normal"/>
    <n v="306000"/>
    <n v="0.69592288423247073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3"/>
    <n v="2006"/>
    <s v="WD"/>
    <s v="Normal"/>
    <n v="207500"/>
    <n v="0.20126510595405245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1"/>
    <n v="2008"/>
    <s v="WD"/>
    <s v="Normal"/>
    <n v="68500"/>
    <n v="0.44144643781845838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9"/>
    <n v="2008"/>
    <s v="WD"/>
    <s v="Normal"/>
    <n v="40000"/>
    <n v="0.87084466604279587"/>
    <x v="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11"/>
    <n v="2008"/>
    <s v="WD"/>
    <s v="Normal"/>
    <n v="149350"/>
    <n v="0.1268510962838868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8"/>
    <n v="2008"/>
    <s v="WD"/>
    <s v="Normal"/>
    <n v="179900"/>
    <n v="0.17523290679071646"/>
    <x v="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7"/>
    <n v="2010"/>
    <s v="WD"/>
    <s v="Normal"/>
    <n v="165500"/>
    <n v="0.10804161011633118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5"/>
    <n v="2007"/>
    <s v="WD"/>
    <s v="Normal"/>
    <n v="277500"/>
    <n v="0.23948989197709247"/>
    <x v="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n v="2006"/>
    <s v="WD"/>
    <s v="Normal"/>
    <n v="309000"/>
    <n v="0.78834377385513399"/>
    <x v="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11"/>
    <n v="2009"/>
    <s v="WD"/>
    <s v="Normal"/>
    <n v="145000"/>
    <n v="0.67920606172483999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53000"/>
    <n v="0.21798411569177056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8"/>
    <n v="2010"/>
    <s v="WD"/>
    <s v="Abnorml"/>
    <n v="109000"/>
    <n v="0.63936364183909788"/>
    <x v="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8"/>
    <s v="WD"/>
    <s v="AdjLand"/>
    <n v="82000"/>
    <n v="0.27222868184409899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3"/>
    <n v="2006"/>
    <s v="WD"/>
    <s v="Abnorml"/>
    <n v="160000"/>
    <n v="0.13734074330751922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9"/>
    <n v="2007"/>
    <s v="WD"/>
    <s v="Normal"/>
    <n v="170000"/>
    <n v="0.93008871410469618"/>
    <x v="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3"/>
    <n v="2007"/>
    <s v="WD"/>
    <s v="Normal"/>
    <n v="144000"/>
    <n v="0.88710564437293837"/>
    <x v="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9"/>
    <n v="2008"/>
    <s v="WD"/>
    <s v="Normal"/>
    <n v="130250"/>
    <n v="0.87473203926914433"/>
    <x v="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41000"/>
    <n v="0.76581878179971286"/>
    <x v="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0"/>
    <n v="2010"/>
    <s v="WD"/>
    <s v="Normal"/>
    <n v="319900"/>
    <n v="0.21862296742004605"/>
    <x v="1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5"/>
    <n v="2009"/>
    <s v="WD"/>
    <s v="Abnorml"/>
    <n v="239686"/>
    <n v="0.45032585791510227"/>
    <x v="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9"/>
    <n v="2007"/>
    <s v="WD"/>
    <s v="Normal"/>
    <n v="249700"/>
    <n v="0.68306940584924813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11"/>
    <n v="2009"/>
    <s v="New"/>
    <s v="Partial"/>
    <n v="113000"/>
    <n v="0.8362311821581484"/>
    <x v="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7000"/>
    <n v="3.308238222467641E-2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9"/>
    <n v="2007"/>
    <s v="WD"/>
    <s v="Normal"/>
    <n v="177000"/>
    <n v="0.88619941537824387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n v="2006"/>
    <s v="WD"/>
    <s v="Normal"/>
    <n v="114500"/>
    <n v="0.96824516375470382"/>
    <x v="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10000"/>
    <n v="0.93612168244848537"/>
    <x v="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6"/>
    <n v="2006"/>
    <s v="WD"/>
    <s v="Normal"/>
    <n v="385000"/>
    <n v="0.17789065467706788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0"/>
    <n v="2007"/>
    <s v="WD"/>
    <s v="Normal"/>
    <n v="130000"/>
    <n v="0.76261367937953506"/>
    <x v="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9"/>
    <n v="2008"/>
    <s v="WD"/>
    <s v="Normal"/>
    <n v="180500"/>
    <n v="0.99971876659044157"/>
    <x v="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5"/>
    <n v="2009"/>
    <s v="WD"/>
    <s v="Abnorml"/>
    <n v="172500"/>
    <n v="0.66453337284413072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5"/>
    <n v="2006"/>
    <s v="WD"/>
    <s v="Normal"/>
    <n v="196500"/>
    <n v="0.3332296524193411"/>
    <x v="1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4"/>
    <n v="2006"/>
    <s v="New"/>
    <s v="Partial"/>
    <n v="438780"/>
    <n v="0.75118184851724157"/>
    <x v="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8"/>
    <n v="2008"/>
    <s v="WD"/>
    <s v="Normal"/>
    <n v="124900"/>
    <n v="0.17535668262788284"/>
    <x v="1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n v="2006"/>
    <s v="New"/>
    <s v="Partial"/>
    <n v="158000"/>
    <n v="8.9332466337364469E-2"/>
    <x v="1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0"/>
    <n v="2007"/>
    <s v="WD"/>
    <s v="Normal"/>
    <n v="101000"/>
    <n v="0.55211908608253057"/>
    <x v="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4"/>
    <n v="2007"/>
    <s v="WD"/>
    <s v="Normal"/>
    <n v="202500"/>
    <n v="0.67262120733665975"/>
    <x v="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7"/>
    <n v="2010"/>
    <s v="WD"/>
    <s v="Normal"/>
    <n v="140000"/>
    <n v="0.95791210991532572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0"/>
    <n v="2009"/>
    <s v="WD"/>
    <s v="Normal"/>
    <n v="219500"/>
    <n v="0.13193864449440251"/>
    <x v="1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4"/>
    <n v="2007"/>
    <s v="WD"/>
    <s v="Normal"/>
    <n v="317000"/>
    <n v="0.69635776502019298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9"/>
    <n v="2010"/>
    <s v="WD"/>
    <s v="Normal"/>
    <n v="180000"/>
    <n v="0.51326805860290481"/>
    <x v="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1"/>
    <n v="2007"/>
    <s v="WD"/>
    <s v="Normal"/>
    <n v="226000"/>
    <n v="0.70403569071710415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80000"/>
    <n v="0.71625915726868483"/>
    <x v="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9"/>
    <n v="2006"/>
    <s v="WD"/>
    <s v="Normal"/>
    <n v="225000"/>
    <n v="0.96296377026130253"/>
    <x v="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0"/>
    <n v="2007"/>
    <s v="WD"/>
    <s v="Normal"/>
    <n v="244000"/>
    <n v="0.69930036365792991"/>
    <x v="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29500"/>
    <n v="0.21180169280833638"/>
    <x v="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n v="2009"/>
    <s v="WD"/>
    <s v="Normal"/>
    <n v="185000"/>
    <n v="0.41508716418368818"/>
    <x v="1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1"/>
    <n v="2010"/>
    <s v="WD"/>
    <s v="Normal"/>
    <n v="144900"/>
    <n v="0.78367429659574728"/>
    <x v="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1"/>
    <n v="2010"/>
    <s v="WD"/>
    <s v="Normal"/>
    <n v="107400"/>
    <n v="0.80453945069075639"/>
    <x v="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6"/>
    <n v="2009"/>
    <s v="WD"/>
    <s v="Normal"/>
    <n v="91000"/>
    <n v="0.83976546923599271"/>
    <x v="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35750"/>
    <n v="0.19581536141400013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8"/>
    <n v="2008"/>
    <s v="WD"/>
    <s v="Normal"/>
    <n v="127000"/>
    <n v="0.55054777695126844"/>
    <x v="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WD"/>
    <s v="Normal"/>
    <n v="136500"/>
    <n v="0.29854513704720054"/>
    <x v="1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1"/>
    <n v="2009"/>
    <s v="WD"/>
    <s v="Normal"/>
    <n v="110000"/>
    <n v="0.56759277384631779"/>
    <x v="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11"/>
    <n v="2009"/>
    <s v="WD"/>
    <s v="Normal"/>
    <n v="193500"/>
    <n v="9.2528620003298645E-2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10"/>
    <n v="2006"/>
    <s v="WD"/>
    <s v="Normal"/>
    <n v="153500"/>
    <n v="0.69924610151666666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4"/>
    <n v="2008"/>
    <s v="WD"/>
    <s v="Normal"/>
    <n v="245000"/>
    <n v="0.41134556901040553"/>
    <x v="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9"/>
    <n v="2007"/>
    <s v="COD"/>
    <s v="Normal"/>
    <n v="126500"/>
    <n v="0.97810518449225881"/>
    <x v="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1"/>
    <n v="2009"/>
    <s v="WD"/>
    <s v="Normal"/>
    <n v="168500"/>
    <n v="0.55648090037941289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7"/>
    <n v="2006"/>
    <s v="WD"/>
    <s v="Normal"/>
    <n v="260000"/>
    <n v="0.58800794574964499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10"/>
    <n v="2009"/>
    <s v="WD"/>
    <s v="Normal"/>
    <n v="174000"/>
    <n v="0.9945828277266755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64500"/>
    <n v="0.87950040375825034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4"/>
    <n v="2009"/>
    <s v="ConLD"/>
    <s v="Abnorml"/>
    <n v="85000"/>
    <n v="0.30560764002043017"/>
    <x v="1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7"/>
    <s v="WD"/>
    <s v="Normal"/>
    <n v="123600"/>
    <n v="0.92857323913252976"/>
    <x v="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9"/>
    <n v="2006"/>
    <s v="WD"/>
    <s v="Normal"/>
    <n v="109900"/>
    <n v="0.39659090802198083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3"/>
    <n v="2006"/>
    <s v="WD"/>
    <s v="Abnorml"/>
    <n v="98600"/>
    <n v="0.15861209603489346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5"/>
    <n v="2009"/>
    <s v="WD"/>
    <s v="Normal"/>
    <n v="163500"/>
    <n v="0.65372247200315714"/>
    <x v="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6"/>
    <n v="2007"/>
    <s v="WD"/>
    <s v="Normal"/>
    <n v="133900"/>
    <n v="0.2360422371895049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n v="2007"/>
    <s v="WD"/>
    <s v="Normal"/>
    <n v="204750"/>
    <n v="0.49598783370699384"/>
    <x v="1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7"/>
    <n v="2009"/>
    <s v="WD"/>
    <s v="Normal"/>
    <n v="185000"/>
    <n v="0.12799717878782801"/>
    <x v="1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5"/>
    <n v="2006"/>
    <s v="WD"/>
    <s v="Normal"/>
    <n v="214000"/>
    <n v="0.24378438604215802"/>
    <x v="1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n v="2007"/>
    <s v="WD"/>
    <s v="Normal"/>
    <n v="94750"/>
    <n v="0.62678177659066969"/>
    <x v="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1"/>
    <n v="2010"/>
    <s v="COD"/>
    <s v="Abnorml"/>
    <n v="83000"/>
    <n v="0.13721866553435635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8"/>
    <n v="2010"/>
    <s v="WD"/>
    <s v="Normal"/>
    <n v="128950"/>
    <n v="0.72517770483201993"/>
    <x v="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0"/>
    <n v="2010"/>
    <s v="WD"/>
    <s v="Normal"/>
    <n v="205000"/>
    <n v="0.34413022165655505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11"/>
    <n v="2010"/>
    <s v="WD"/>
    <s v="Normal"/>
    <n v="178000"/>
    <n v="0.87607391245615229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964"/>
    <n v="0.57847700185353323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1"/>
    <n v="2010"/>
    <s v="WD"/>
    <s v="Normal"/>
    <n v="198900"/>
    <n v="0.39590226138667362"/>
    <x v="1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1"/>
    <n v="2007"/>
    <s v="WD"/>
    <s v="Normal"/>
    <n v="169500"/>
    <n v="0.79932584824299824"/>
    <x v="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5"/>
    <n v="2008"/>
    <s v="WD"/>
    <s v="Normal"/>
    <n v="250000"/>
    <n v="0.23874137682654151"/>
    <x v="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5"/>
    <n v="2007"/>
    <s v="WD"/>
    <s v="Normal"/>
    <n v="100000"/>
    <n v="0.66763530181866892"/>
    <x v="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7"/>
    <n v="2008"/>
    <s v="WD"/>
    <s v="Partial"/>
    <n v="115000"/>
    <n v="0.59505586746866368"/>
    <x v="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5"/>
    <n v="2007"/>
    <s v="WD"/>
    <s v="Normal"/>
    <n v="115000"/>
    <n v="0.23195320783175899"/>
    <x v="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8"/>
    <n v="2010"/>
    <s v="COD"/>
    <s v="Normal"/>
    <n v="190000"/>
    <n v="7.8839387652463011E-2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4"/>
    <n v="2006"/>
    <s v="WD"/>
    <s v="Normal"/>
    <n v="136900"/>
    <n v="0.67948375713315901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7"/>
    <n v="2010"/>
    <s v="WD"/>
    <s v="Normal"/>
    <n v="180000"/>
    <n v="0.20794125815735931"/>
    <x v="1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4"/>
    <n v="2007"/>
    <s v="New"/>
    <s v="Partial"/>
    <n v="383970"/>
    <n v="0.35661276107142914"/>
    <x v="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4"/>
    <n v="2007"/>
    <s v="COD"/>
    <s v="Abnorml"/>
    <n v="217000"/>
    <n v="0.75900588861194196"/>
    <x v="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9"/>
    <n v="2007"/>
    <s v="WD"/>
    <s v="Normal"/>
    <n v="259500"/>
    <n v="0.89121409327611489"/>
    <x v="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76000"/>
    <n v="0.19615439615266317"/>
    <x v="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2"/>
    <n v="2009"/>
    <s v="WD"/>
    <s v="Normal"/>
    <n v="139000"/>
    <n v="0.78421129733252048"/>
    <x v="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7"/>
    <n v="2007"/>
    <s v="New"/>
    <s v="Partial"/>
    <n v="155000"/>
    <n v="0.27886238122033125"/>
    <x v="1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1"/>
    <n v="2010"/>
    <s v="WD"/>
    <s v="Normal"/>
    <n v="320000"/>
    <n v="0.98873578943975926"/>
    <x v="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9"/>
    <n v="2006"/>
    <s v="New"/>
    <s v="Partial"/>
    <n v="163990"/>
    <n v="0.27732101344625359"/>
    <x v="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4"/>
    <n v="2006"/>
    <s v="WD"/>
    <s v="Normal"/>
    <n v="180000"/>
    <n v="5.1577350124832444E-2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1"/>
    <n v="2007"/>
    <s v="WD"/>
    <s v="Normal"/>
    <n v="100000"/>
    <n v="0.64540045492815534"/>
    <x v="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11"/>
    <n v="2008"/>
    <s v="WD"/>
    <s v="Normal"/>
    <n v="136000"/>
    <n v="0.94104162463238106"/>
    <x v="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10"/>
    <n v="2008"/>
    <s v="WD"/>
    <s v="Normal"/>
    <n v="153900"/>
    <n v="0.99756339794768534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8"/>
    <n v="2009"/>
    <s v="WD"/>
    <s v="Normal"/>
    <n v="181000"/>
    <n v="0.13517883968503563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11"/>
    <n v="2006"/>
    <s v="WD"/>
    <s v="Normal"/>
    <n v="84500"/>
    <n v="0.11929336618898712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0"/>
    <n v="2007"/>
    <s v="WD"/>
    <s v="Normal"/>
    <n v="128000"/>
    <n v="0.66614880877280591"/>
    <x v="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7"/>
    <s v="WD"/>
    <s v="Normal"/>
    <n v="87000"/>
    <n v="0.36915741549326719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9"/>
    <n v="2006"/>
    <s v="WD"/>
    <s v="Normal"/>
    <n v="155000"/>
    <n v="0.60626818474847521"/>
    <x v="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9"/>
    <n v="2006"/>
    <s v="WD"/>
    <s v="Abnorml"/>
    <n v="150000"/>
    <n v="0.88966764424014788"/>
    <x v="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n v="2006"/>
    <s v="WD"/>
    <s v="Normal"/>
    <n v="226000"/>
    <n v="0.33184237713729148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9"/>
    <n v="2009"/>
    <s v="WD"/>
    <s v="Normal"/>
    <n v="244000"/>
    <n v="2.9182653983807816E-2"/>
    <x v="1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50750"/>
    <n v="0.25089674354084268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11"/>
    <n v="2009"/>
    <s v="WD"/>
    <s v="Normal"/>
    <n v="220000"/>
    <n v="2.9096181700838386E-2"/>
    <x v="1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9"/>
    <n v="2006"/>
    <s v="WD"/>
    <s v="Normal"/>
    <n v="180000"/>
    <n v="0.76875234664304248"/>
    <x v="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1"/>
    <n v="2008"/>
    <s v="WD"/>
    <s v="Normal"/>
    <n v="174000"/>
    <n v="8.9164894336627998E-2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9"/>
    <n v="2007"/>
    <s v="WD"/>
    <s v="Normal"/>
    <n v="143000"/>
    <n v="0.19851653186858187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71000"/>
    <n v="0.95355501877951576"/>
    <x v="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3"/>
    <n v="2008"/>
    <s v="WD"/>
    <s v="Normal"/>
    <n v="230000"/>
    <n v="0.96474036437724764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5"/>
    <n v="2009"/>
    <s v="WD"/>
    <s v="Normal"/>
    <n v="231500"/>
    <n v="6.0388690755970087E-2"/>
    <x v="1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ConLI"/>
    <s v="Normal"/>
    <n v="115000"/>
    <n v="0.28260353173679187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8"/>
    <n v="2006"/>
    <s v="WD"/>
    <s v="Normal"/>
    <n v="260000"/>
    <n v="1.8239633481523354E-2"/>
    <x v="1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66000"/>
    <n v="0.77512075681593462"/>
    <x v="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11"/>
    <n v="2009"/>
    <s v="WD"/>
    <s v="Normal"/>
    <n v="204000"/>
    <n v="0.28070522678372067"/>
    <x v="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6"/>
    <n v="2006"/>
    <s v="ConLI"/>
    <s v="Abnorml"/>
    <n v="125000"/>
    <n v="0.67213989809080354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78148904729817903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6"/>
    <n v="2009"/>
    <s v="WD"/>
    <s v="Normal"/>
    <n v="105000"/>
    <n v="0.18576843901330542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1"/>
    <n v="2010"/>
    <s v="WD"/>
    <s v="Normal"/>
    <n v="222500"/>
    <n v="0.19931207039075249"/>
    <x v="1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08"/>
    <s v="WD"/>
    <s v="Normal"/>
    <n v="141000"/>
    <n v="0.5900212476659692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7"/>
    <n v="2006"/>
    <s v="WD"/>
    <s v="Normal"/>
    <n v="115000"/>
    <n v="0.85720913162177348"/>
    <x v="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2000"/>
    <n v="4.0582248859533654E-2"/>
    <x v="1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8"/>
    <n v="2008"/>
    <s v="New"/>
    <s v="Partial"/>
    <n v="372402"/>
    <n v="0.69471967109437627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11"/>
    <n v="2006"/>
    <s v="WD"/>
    <s v="Normal"/>
    <n v="190000"/>
    <n v="0.12896941696698916"/>
    <x v="1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10"/>
    <n v="2008"/>
    <s v="WD"/>
    <s v="Normal"/>
    <n v="235000"/>
    <n v="0.84901847685099319"/>
    <x v="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10"/>
    <n v="2006"/>
    <s v="WD"/>
    <s v="Family"/>
    <n v="125000"/>
    <n v="0.64996887146528548"/>
    <x v="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7"/>
    <n v="2008"/>
    <s v="WD"/>
    <s v="Normal"/>
    <n v="79000"/>
    <n v="0.42391391744872831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09500"/>
    <n v="0.16544278308347571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1"/>
    <n v="2010"/>
    <s v="New"/>
    <s v="Partial"/>
    <n v="269500"/>
    <n v="0.11769551294702696"/>
    <x v="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1"/>
    <n v="2010"/>
    <s v="WD"/>
    <s v="Normal"/>
    <n v="254900"/>
    <n v="0.52608132259371543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10"/>
    <n v="2006"/>
    <s v="New"/>
    <s v="Partial"/>
    <n v="320000"/>
    <n v="0.43750431819743363"/>
    <x v="1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62500"/>
    <n v="0.91394093370082596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10"/>
    <n v="2008"/>
    <s v="WD"/>
    <s v="Normal"/>
    <n v="412500"/>
    <n v="2.592194010341109E-2"/>
    <x v="1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1"/>
    <n v="2010"/>
    <s v="New"/>
    <s v="Partial"/>
    <n v="220000"/>
    <n v="0.84238890103922393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7"/>
    <n v="2007"/>
    <s v="WD"/>
    <s v="Normal"/>
    <n v="103200"/>
    <n v="0.61968852519530593"/>
    <x v="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4"/>
    <n v="2007"/>
    <s v="WD"/>
    <s v="Normal"/>
    <n v="152000"/>
    <n v="0.38614768808430766"/>
    <x v="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2"/>
    <n v="2008"/>
    <s v="WD"/>
    <s v="Normal"/>
    <n v="127500"/>
    <n v="0.3825139616480463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6"/>
    <n v="2009"/>
    <s v="COD"/>
    <s v="Normal"/>
    <n v="190000"/>
    <n v="0.54106606862301176"/>
    <x v="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6"/>
    <n v="2007"/>
    <s v="New"/>
    <s v="Partial"/>
    <n v="325624"/>
    <n v="0.90852228852221462"/>
    <x v="0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n v="2007"/>
    <s v="WD"/>
    <s v="Normal"/>
    <n v="183500"/>
    <n v="0.82431374318579975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8"/>
    <n v="2006"/>
    <s v="WD"/>
    <s v="Normal"/>
    <n v="228000"/>
    <n v="0.51413437571986798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n v="2007"/>
    <s v="WD"/>
    <s v="Normal"/>
    <n v="128500"/>
    <n v="0.61675739606414925"/>
    <x v="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1"/>
    <n v="2010"/>
    <s v="WD"/>
    <s v="Normal"/>
    <n v="215000"/>
    <n v="0.6298289153482165"/>
    <x v="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11"/>
    <n v="2006"/>
    <s v="WD"/>
    <s v="Normal"/>
    <n v="239000"/>
    <n v="0.38487906039333952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11"/>
    <n v="2008"/>
    <s v="COD"/>
    <s v="Normal"/>
    <n v="163000"/>
    <n v="0.44404716503295538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6"/>
    <n v="2008"/>
    <s v="WD"/>
    <s v="Normal"/>
    <n v="184000"/>
    <n v="0.34508018939956964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1"/>
    <n v="2007"/>
    <s v="WD"/>
    <s v="Normal"/>
    <n v="243000"/>
    <n v="0.23404175882923972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2"/>
    <n v="2007"/>
    <s v="WD"/>
    <s v="Normal"/>
    <n v="211000"/>
    <n v="2.7066058683904881E-2"/>
    <x v="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72500"/>
    <n v="0.22387313958877886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9"/>
    <n v="2009"/>
    <s v="New"/>
    <s v="Partial"/>
    <n v="501837"/>
    <n v="0.5722396926361869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9"/>
    <n v="2007"/>
    <s v="WD"/>
    <s v="Normal"/>
    <n v="100000"/>
    <n v="0.57183880744515969"/>
    <x v="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77000"/>
    <n v="0.84511586489307944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9"/>
    <n v="2006"/>
    <s v="WD"/>
    <s v="Normal"/>
    <n v="200100"/>
    <n v="0.21346001621050525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1"/>
    <n v="2007"/>
    <s v="WD"/>
    <s v="Normal"/>
    <n v="120000"/>
    <n v="0.51996797182680321"/>
    <x v="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11"/>
    <n v="2008"/>
    <s v="WD"/>
    <s v="Normal"/>
    <n v="200000"/>
    <n v="0.38199747680115748"/>
    <x v="1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11"/>
    <n v="2006"/>
    <s v="WD"/>
    <s v="Normal"/>
    <n v="127000"/>
    <n v="0.31222652565544529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11"/>
    <n v="2006"/>
    <s v="WD"/>
    <s v="Normal"/>
    <n v="475000"/>
    <n v="0.89552053025785505"/>
    <x v="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11"/>
    <n v="2009"/>
    <s v="WD"/>
    <s v="Normal"/>
    <n v="173000"/>
    <n v="0.72541081264890217"/>
    <x v="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5"/>
    <n v="2009"/>
    <s v="WD"/>
    <s v="Normal"/>
    <n v="135000"/>
    <n v="0.49222015600194924"/>
    <x v="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11"/>
    <n v="2009"/>
    <s v="WD"/>
    <s v="Alloca"/>
    <n v="153337"/>
    <n v="0.50284681390375796"/>
    <x v="0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5"/>
    <n v="2008"/>
    <s v="WD"/>
    <s v="Normal"/>
    <n v="286000"/>
    <n v="0.66013072630099823"/>
    <x v="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3"/>
    <n v="2007"/>
    <s v="WD"/>
    <s v="Normal"/>
    <n v="315000"/>
    <n v="0.86127206041662185"/>
    <x v="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84000"/>
    <n v="0.48677195230691617"/>
    <x v="1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2"/>
    <n v="2009"/>
    <s v="WD"/>
    <s v="Normal"/>
    <n v="192000"/>
    <n v="0.86205312988880656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6"/>
    <s v="WD"/>
    <s v="Normal"/>
    <n v="130000"/>
    <n v="0.53989449488087404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27000"/>
    <n v="0.34484456168472588"/>
    <x v="1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9"/>
    <n v="2009"/>
    <s v="WD"/>
    <s v="Normal"/>
    <n v="148500"/>
    <n v="0.13492305587701547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2"/>
    <n v="2007"/>
    <s v="New"/>
    <s v="Partial"/>
    <n v="311872"/>
    <n v="0.92482548704038181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10"/>
    <n v="2006"/>
    <s v="WD"/>
    <s v="Abnorml"/>
    <n v="235000"/>
    <n v="0.25627644938779115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9"/>
    <n v="2009"/>
    <s v="WD"/>
    <s v="Abnorml"/>
    <n v="104000"/>
    <n v="0.25391665679413278"/>
    <x v="1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8"/>
    <n v="2009"/>
    <s v="WD"/>
    <s v="Normal"/>
    <n v="274900"/>
    <n v="0.2043708667136559"/>
    <x v="1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10"/>
    <n v="2010"/>
    <s v="WD"/>
    <s v="Normal"/>
    <n v="140000"/>
    <n v="0.5721224399069057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n v="2008"/>
    <s v="WD"/>
    <s v="Normal"/>
    <n v="171500"/>
    <n v="0.8436988144837092"/>
    <x v="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n v="2006"/>
    <s v="COD"/>
    <s v="Normal"/>
    <n v="112000"/>
    <n v="0.35530032692732738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8"/>
    <n v="2008"/>
    <s v="WD"/>
    <s v="Normal"/>
    <n v="149000"/>
    <n v="0.56294075490088225"/>
    <x v="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7"/>
    <n v="2009"/>
    <s v="WD"/>
    <s v="Normal"/>
    <n v="110000"/>
    <n v="0.41165109706046621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1"/>
    <n v="2009"/>
    <s v="WD"/>
    <s v="Normal"/>
    <n v="180500"/>
    <n v="0.39650328326034345"/>
    <x v="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0"/>
    <n v="2007"/>
    <s v="WD"/>
    <s v="Normal"/>
    <n v="143900"/>
    <n v="3.9079968299893242E-2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7"/>
    <n v="2008"/>
    <s v="WD"/>
    <s v="Normal"/>
    <n v="141000"/>
    <n v="0.56887979003973299"/>
    <x v="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7"/>
    <n v="2007"/>
    <s v="WD"/>
    <s v="Normal"/>
    <n v="277000"/>
    <n v="0.25835633933327873"/>
    <x v="1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9"/>
    <n v="2008"/>
    <s v="WD"/>
    <s v="Normal"/>
    <n v="145000"/>
    <n v="0.12548326213606409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7"/>
    <n v="2008"/>
    <s v="WD"/>
    <s v="Normal"/>
    <n v="98000"/>
    <n v="0.62807015961356638"/>
    <x v="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10"/>
    <n v="2010"/>
    <s v="WD"/>
    <s v="Normal"/>
    <n v="186000"/>
    <n v="0.86482501897480168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9"/>
    <n v="2009"/>
    <s v="New"/>
    <s v="Partial"/>
    <n v="252678"/>
    <n v="0.29418993615659883"/>
    <x v="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9"/>
    <n v="2006"/>
    <s v="WD"/>
    <s v="Normal"/>
    <n v="156000"/>
    <n v="0.43066107679615917"/>
    <x v="1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10"/>
    <n v="2010"/>
    <s v="WD"/>
    <s v="Normal"/>
    <n v="161750"/>
    <n v="0.57394427335304232"/>
    <x v="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n v="2006"/>
    <s v="WD"/>
    <s v="Normal"/>
    <n v="134450"/>
    <n v="0.84082079915711583"/>
    <x v="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7"/>
    <n v="2008"/>
    <s v="WD"/>
    <s v="Normal"/>
    <n v="210000"/>
    <n v="0.23110987105773173"/>
    <x v="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n v="2006"/>
    <s v="WD"/>
    <s v="Family"/>
    <n v="107000"/>
    <n v="0.94905317726369953"/>
    <x v="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1"/>
    <n v="2008"/>
    <s v="WD"/>
    <s v="Normal"/>
    <n v="311500"/>
    <n v="9.577825450229005E-3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10"/>
    <n v="2006"/>
    <s v="New"/>
    <s v="Partial"/>
    <n v="167240"/>
    <n v="0.36693762041578404"/>
    <x v="1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7"/>
    <n v="2006"/>
    <s v="New"/>
    <s v="Partial"/>
    <n v="204900"/>
    <n v="0.78840029003127265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n v="2009"/>
    <s v="ConLI"/>
    <s v="Normal"/>
    <n v="200000"/>
    <n v="0.44232898977730806"/>
    <x v="1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0"/>
    <n v="2006"/>
    <s v="WD"/>
    <s v="Normal"/>
    <n v="179900"/>
    <n v="0.63572427620629324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10"/>
    <n v="2009"/>
    <s v="WD"/>
    <s v="Abnorml"/>
    <n v="97000"/>
    <n v="0.5110686431750231"/>
    <x v="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11"/>
    <n v="2009"/>
    <s v="WD"/>
    <s v="Normal"/>
    <n v="386250"/>
    <n v="0.71638100801969085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1"/>
    <n v="2009"/>
    <s v="COD"/>
    <s v="Abnorml"/>
    <n v="112000"/>
    <n v="0.61297495007179037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1"/>
    <n v="2007"/>
    <s v="WD"/>
    <s v="Abnorml"/>
    <n v="290000"/>
    <n v="0.44686659023618336"/>
    <x v="1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2"/>
    <n v="2008"/>
    <s v="WD"/>
    <s v="Normal"/>
    <n v="106000"/>
    <n v="0.61358996751186545"/>
    <x v="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1"/>
    <n v="2010"/>
    <s v="WD"/>
    <s v="Normal"/>
    <n v="125000"/>
    <n v="0.58823334469249544"/>
    <x v="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92500"/>
    <n v="0.99912291808282849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7"/>
    <n v="2010"/>
    <s v="WD"/>
    <s v="Normal"/>
    <n v="148000"/>
    <n v="0.73068976593903912"/>
    <x v="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9"/>
    <n v="2009"/>
    <s v="WD"/>
    <s v="Normal"/>
    <n v="403000"/>
    <n v="0.39526681979022349"/>
    <x v="1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94500"/>
    <n v="0.92350531783234457"/>
    <x v="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0"/>
    <n v="2010"/>
    <s v="WD"/>
    <s v="Normal"/>
    <n v="128200"/>
    <n v="0.66634390478484662"/>
    <x v="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1"/>
    <n v="2010"/>
    <s v="WD"/>
    <s v="Normal"/>
    <n v="216500"/>
    <n v="0.65270596249919843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89500"/>
    <n v="1.2526983757635723E-2"/>
    <x v="1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1"/>
    <n v="2010"/>
    <s v="WD"/>
    <s v="Normal"/>
    <n v="185500"/>
    <n v="0.50957543084661561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0"/>
    <n v="2010"/>
    <s v="WD"/>
    <s v="Normal"/>
    <n v="194500"/>
    <n v="1.3571519714517977E-2"/>
    <x v="1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3"/>
    <n v="2007"/>
    <s v="New"/>
    <s v="Partial"/>
    <n v="318000"/>
    <n v="0.29980800705534361"/>
    <x v="1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7"/>
    <n v="2010"/>
    <s v="WD"/>
    <s v="Normal"/>
    <n v="113000"/>
    <n v="0.81732057073552311"/>
    <x v="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7"/>
    <n v="2010"/>
    <s v="WD"/>
    <s v="Normal"/>
    <n v="262500"/>
    <n v="0.15825963072298199"/>
    <x v="1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5"/>
    <n v="2007"/>
    <s v="WD"/>
    <s v="Normal"/>
    <n v="110500"/>
    <n v="0.18265829815654744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7"/>
    <n v="2006"/>
    <s v="WD"/>
    <s v="Normal"/>
    <n v="79000"/>
    <n v="0.50379853125169982"/>
    <x v="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7"/>
    <n v="2009"/>
    <s v="WD"/>
    <s v="Normal"/>
    <n v="120000"/>
    <n v="0.57668469568510616"/>
    <x v="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1"/>
    <n v="2010"/>
    <s v="WD"/>
    <s v="Normal"/>
    <n v="205000"/>
    <n v="0.22980507247666682"/>
    <x v="1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11"/>
    <n v="2006"/>
    <s v="WD"/>
    <s v="Normal"/>
    <n v="241500"/>
    <n v="0.39391797690183028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7"/>
    <n v="2006"/>
    <s v="WD"/>
    <s v="Normal"/>
    <n v="137000"/>
    <n v="0.11925492698010409"/>
    <x v="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11"/>
    <n v="2006"/>
    <s v="WD"/>
    <s v="Normal"/>
    <n v="140000"/>
    <n v="0.88735880860308625"/>
    <x v="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2"/>
    <n v="2007"/>
    <s v="WD"/>
    <s v="Normal"/>
    <n v="180000"/>
    <n v="0.23127594114063754"/>
    <x v="1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1"/>
    <n v="2007"/>
    <s v="WD"/>
    <s v="Normal"/>
    <n v="277000"/>
    <n v="0.28237059155719957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1"/>
    <n v="2010"/>
    <s v="WD"/>
    <s v="Normal"/>
    <n v="76500"/>
    <n v="0.33561908832533482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3"/>
    <n v="2007"/>
    <s v="WD"/>
    <s v="Family"/>
    <n v="235000"/>
    <n v="0.61428013806113457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3"/>
    <n v="2008"/>
    <s v="WD"/>
    <s v="Normal"/>
    <n v="173000"/>
    <n v="0.49600393746060245"/>
    <x v="1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4"/>
    <n v="2007"/>
    <s v="CWD"/>
    <s v="Normal"/>
    <n v="158000"/>
    <n v="0.82004396363615062"/>
    <x v="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11"/>
    <n v="2010"/>
    <s v="WD"/>
    <s v="Normal"/>
    <n v="145000"/>
    <n v="0.43655924105671751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0"/>
    <n v="2006"/>
    <s v="WD"/>
    <s v="Normal"/>
    <n v="230000"/>
    <n v="0.38615083078681089"/>
    <x v="1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1"/>
    <n v="2008"/>
    <s v="WD"/>
    <s v="Normal"/>
    <n v="207500"/>
    <n v="0.80228435652160157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10"/>
    <n v="2009"/>
    <s v="WD"/>
    <s v="Abnorml"/>
    <n v="220000"/>
    <n v="4.5769507647116403E-2"/>
    <x v="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1"/>
    <n v="2008"/>
    <s v="WD"/>
    <s v="Normal"/>
    <n v="231500"/>
    <n v="0.13760601673805006"/>
    <x v="1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3"/>
    <n v="2008"/>
    <s v="WD"/>
    <s v="Normal"/>
    <n v="97000"/>
    <n v="0.19889532468407078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1"/>
    <n v="2009"/>
    <s v="WD"/>
    <s v="Normal"/>
    <n v="176000"/>
    <n v="0.3936653175910767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6"/>
    <n v="2007"/>
    <s v="New"/>
    <s v="Partial"/>
    <n v="276000"/>
    <n v="0.19292123482601586"/>
    <x v="1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9"/>
    <n v="2006"/>
    <s v="WD"/>
    <s v="Normal"/>
    <n v="151000"/>
    <n v="0.82931030831101971"/>
    <x v="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0000"/>
    <n v="0.63333681257642271"/>
    <x v="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11"/>
    <n v="2008"/>
    <s v="WD"/>
    <s v="Normal"/>
    <n v="73000"/>
    <n v="0.463706805713754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11"/>
    <n v="2008"/>
    <s v="WD"/>
    <s v="Normal"/>
    <n v="175500"/>
    <n v="0.60504892317093606"/>
    <x v="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11"/>
    <n v="2006"/>
    <s v="WD"/>
    <s v="Normal"/>
    <n v="185000"/>
    <n v="6.4091132693784192E-2"/>
    <x v="1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9"/>
    <n v="2008"/>
    <s v="WD"/>
    <s v="Normal"/>
    <n v="179500"/>
    <n v="0.61704001052218826"/>
    <x v="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n v="2008"/>
    <s v="WD"/>
    <s v="Normal"/>
    <n v="120500"/>
    <n v="0.95767718278931135"/>
    <x v="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n v="2007"/>
    <s v="WD"/>
    <s v="Normal"/>
    <n v="148000"/>
    <n v="0.97406924492678781"/>
    <x v="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5"/>
    <n v="2006"/>
    <s v="New"/>
    <s v="Partial"/>
    <n v="266000"/>
    <n v="0.83156704046421304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7"/>
    <n v="2008"/>
    <s v="WD"/>
    <s v="Normal"/>
    <n v="241500"/>
    <n v="0.99626209201855409"/>
    <x v="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7"/>
    <n v="2010"/>
    <s v="WD"/>
    <s v="Normal"/>
    <n v="290000"/>
    <n v="0.19365971681544669"/>
    <x v="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7"/>
    <n v="2009"/>
    <s v="WD"/>
    <s v="Normal"/>
    <n v="139000"/>
    <n v="4.471358562333938E-3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24500"/>
    <n v="0.67441017366673117"/>
    <x v="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4"/>
    <n v="2009"/>
    <s v="WD"/>
    <s v="Normal"/>
    <n v="205000"/>
    <n v="0.80462365815062886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7"/>
    <n v="2010"/>
    <s v="WD"/>
    <s v="Normal"/>
    <n v="201000"/>
    <n v="0.29086478161840701"/>
    <x v="1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41000"/>
    <n v="0.87671000431993795"/>
    <x v="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n v="2007"/>
    <s v="New"/>
    <s v="Partial"/>
    <n v="415298"/>
    <n v="9.2221817916249393E-2"/>
    <x v="1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10"/>
    <n v="2008"/>
    <s v="WD"/>
    <s v="Normal"/>
    <n v="192000"/>
    <n v="0.98033782859694829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8"/>
    <n v="2007"/>
    <s v="WD"/>
    <s v="Normal"/>
    <n v="228500"/>
    <n v="0.28202155680274965"/>
    <x v="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n v="2006"/>
    <s v="New"/>
    <s v="Partial"/>
    <n v="185000"/>
    <n v="0.9972114226176132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7"/>
    <n v="2009"/>
    <s v="ConLw"/>
    <s v="Normal"/>
    <n v="207500"/>
    <n v="0.84346278977973566"/>
    <x v="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n v="2009"/>
    <s v="New"/>
    <s v="Partial"/>
    <n v="244600"/>
    <n v="0.93085223552459073"/>
    <x v="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9"/>
    <n v="2007"/>
    <s v="WD"/>
    <s v="Normal"/>
    <n v="179200"/>
    <n v="0.83863599552962387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1"/>
    <n v="2007"/>
    <s v="New"/>
    <s v="Partial"/>
    <n v="164700"/>
    <n v="5.2181390584711052E-2"/>
    <x v="1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11"/>
    <n v="2006"/>
    <s v="WD"/>
    <s v="Normal"/>
    <n v="159000"/>
    <n v="0.89824018438361775"/>
    <x v="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11"/>
    <n v="2006"/>
    <s v="WD"/>
    <s v="Normal"/>
    <n v="88000"/>
    <n v="0.35433060124092142"/>
    <x v="1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0"/>
    <n v="2010"/>
    <s v="WD"/>
    <s v="Normal"/>
    <n v="122000"/>
    <n v="0.22370442715696126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9"/>
    <n v="2007"/>
    <s v="WD"/>
    <s v="Normal"/>
    <n v="153575"/>
    <n v="0.44231624918626511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9"/>
    <n v="2006"/>
    <s v="New"/>
    <s v="Partial"/>
    <n v="233230"/>
    <n v="0.66571757058059622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10"/>
    <n v="2008"/>
    <s v="WD"/>
    <s v="Normal"/>
    <n v="135900"/>
    <n v="6.1393823372941192E-2"/>
    <x v="1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8"/>
    <n v="2009"/>
    <s v="WD"/>
    <s v="Normal"/>
    <n v="131000"/>
    <n v="0.45182514403062501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10"/>
    <n v="2006"/>
    <s v="WD"/>
    <s v="Normal"/>
    <n v="235000"/>
    <n v="0.9901306489853583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4"/>
    <n v="2009"/>
    <s v="WD"/>
    <s v="Normal"/>
    <n v="167000"/>
    <n v="0.99591460232633999"/>
    <x v="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10"/>
    <n v="2006"/>
    <s v="WD"/>
    <s v="Normal"/>
    <n v="142500"/>
    <n v="0.96797603879711203"/>
    <x v="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1"/>
    <n v="2007"/>
    <s v="WD"/>
    <s v="Normal"/>
    <n v="152000"/>
    <n v="0.6733788662607908"/>
    <x v="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1"/>
    <n v="2007"/>
    <s v="WD"/>
    <s v="Normal"/>
    <n v="239000"/>
    <n v="9.7326667634132336E-2"/>
    <x v="1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1"/>
    <n v="2007"/>
    <s v="WD"/>
    <s v="Normal"/>
    <n v="175000"/>
    <n v="0.58533165316421432"/>
    <x v="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5"/>
    <n v="2009"/>
    <s v="WD"/>
    <s v="Family"/>
    <n v="158500"/>
    <n v="0.14545480146391032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57000"/>
    <n v="0.51053075883548538"/>
    <x v="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n v="2007"/>
    <s v="WD"/>
    <s v="Normal"/>
    <n v="267000"/>
    <n v="0.19899357863937983"/>
    <x v="1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8"/>
    <n v="2006"/>
    <s v="WD"/>
    <s v="Normal"/>
    <n v="205000"/>
    <n v="0.2193933994199746"/>
    <x v="1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9"/>
    <n v="2006"/>
    <s v="WD"/>
    <s v="Abnorml"/>
    <n v="149900"/>
    <n v="0.33889343273722139"/>
    <x v="1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1"/>
    <n v="2008"/>
    <s v="WD"/>
    <s v="Normal"/>
    <n v="295000"/>
    <n v="0.39128859680323158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9"/>
    <n v="2007"/>
    <s v="WD"/>
    <s v="Normal"/>
    <n v="305900"/>
    <n v="0.38666362263301102"/>
    <x v="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1"/>
    <n v="2007"/>
    <s v="WD"/>
    <s v="Normal"/>
    <n v="225000"/>
    <n v="0.21117477475333435"/>
    <x v="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10"/>
    <n v="2008"/>
    <s v="WD"/>
    <s v="Normal"/>
    <n v="89500"/>
    <n v="0.99440893771050054"/>
    <x v="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10"/>
    <n v="2009"/>
    <s v="WD"/>
    <s v="Normal"/>
    <n v="82500"/>
    <n v="3.6711170147392336E-2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6"/>
    <n v="2006"/>
    <s v="WD"/>
    <s v="Normal"/>
    <n v="360000"/>
    <n v="0.68180958150153381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n v="2006"/>
    <s v="WD"/>
    <s v="Normal"/>
    <n v="165600"/>
    <n v="0.67163055629683555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32000"/>
    <n v="7.2539787851472859E-2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n v="2006"/>
    <s v="WD"/>
    <s v="Normal"/>
    <n v="119900"/>
    <n v="0.14247437472346158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375000"/>
    <n v="0.80700460738736002"/>
    <x v="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5"/>
    <n v="2006"/>
    <s v="WD"/>
    <s v="Normal"/>
    <n v="178000"/>
    <n v="0.18043248749129648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9"/>
    <n v="2009"/>
    <s v="WD"/>
    <s v="Normal"/>
    <n v="188500"/>
    <n v="0.70245794728396049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5"/>
    <n v="2009"/>
    <s v="WD"/>
    <s v="Normal"/>
    <n v="260000"/>
    <n v="0.66589226817359204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3"/>
    <n v="2007"/>
    <s v="WD"/>
    <s v="Normal"/>
    <n v="270000"/>
    <n v="0.69988685762902836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7"/>
    <n v="2009"/>
    <s v="WD"/>
    <s v="Normal"/>
    <n v="260000"/>
    <n v="0.25733972423380258"/>
    <x v="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11"/>
    <n v="2009"/>
    <s v="WD"/>
    <s v="Normal"/>
    <n v="187500"/>
    <n v="0.39152299878512087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n v="2006"/>
    <s v="New"/>
    <s v="Partial"/>
    <n v="342643"/>
    <n v="0.57404358752183993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1"/>
    <n v="2007"/>
    <s v="WD"/>
    <s v="Normal"/>
    <n v="354000"/>
    <n v="0.26772820336017622"/>
    <x v="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5"/>
    <n v="2007"/>
    <s v="WD"/>
    <s v="Normal"/>
    <n v="301000"/>
    <n v="0.33736015071803505"/>
    <x v="1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9"/>
    <n v="2006"/>
    <s v="WD"/>
    <s v="Normal"/>
    <n v="126175"/>
    <n v="0.98477526118263703"/>
    <x v="0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11"/>
    <n v="2010"/>
    <s v="WD"/>
    <s v="Normal"/>
    <n v="242000"/>
    <n v="0.92244596734979978"/>
    <x v="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3"/>
    <n v="2007"/>
    <s v="WD"/>
    <s v="Normal"/>
    <n v="87000"/>
    <n v="2.9021658842317999E-2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1"/>
    <n v="2008"/>
    <s v="Con"/>
    <s v="Normal"/>
    <n v="324000"/>
    <n v="0.88477518213652495"/>
    <x v="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7"/>
    <n v="2006"/>
    <s v="WD"/>
    <s v="Normal"/>
    <n v="145250"/>
    <n v="0.40617432037979406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9"/>
    <n v="2009"/>
    <s v="WD"/>
    <s v="Normal"/>
    <n v="214500"/>
    <n v="0.33589427252831727"/>
    <x v="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9"/>
    <n v="2009"/>
    <s v="WD"/>
    <s v="Normal"/>
    <n v="78000"/>
    <n v="0.95980059889405067"/>
    <x v="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6"/>
    <n v="2007"/>
    <s v="WD"/>
    <s v="Normal"/>
    <n v="119000"/>
    <n v="0.78888237091628688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39000"/>
    <n v="0.19461407340787062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284000"/>
    <n v="0.29538229658090587"/>
    <x v="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9"/>
    <n v="2008"/>
    <s v="WD"/>
    <s v="Normal"/>
    <n v="207000"/>
    <n v="0.7298206330216942"/>
    <x v="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9"/>
    <n v="2008"/>
    <s v="WD"/>
    <s v="Normal"/>
    <n v="192000"/>
    <n v="0.65319845570888646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5"/>
    <n v="2008"/>
    <s v="WD"/>
    <s v="Normal"/>
    <n v="228950"/>
    <n v="0.76951881690708712"/>
    <x v="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9"/>
    <n v="2007"/>
    <s v="WD"/>
    <s v="Normal"/>
    <n v="377426"/>
    <n v="0.36731505193037062"/>
    <x v="1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3"/>
    <n v="2008"/>
    <s v="WD"/>
    <s v="Normal"/>
    <n v="214000"/>
    <n v="0.76448253844311376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n v="2006"/>
    <s v="WD"/>
    <s v="Normal"/>
    <n v="202500"/>
    <n v="0.96969593770765372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11"/>
    <n v="2009"/>
    <s v="WD"/>
    <s v="Normal"/>
    <n v="155000"/>
    <n v="0.81879713698561085"/>
    <x v="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7"/>
    <n v="2010"/>
    <s v="WD"/>
    <s v="Normal"/>
    <n v="202900"/>
    <n v="0.68350589244269577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2"/>
    <n v="2009"/>
    <s v="WD"/>
    <s v="Normal"/>
    <n v="82000"/>
    <n v="0.88524772886351211"/>
    <x v="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87500"/>
    <n v="1.559285530062271E-2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9"/>
    <n v="2008"/>
    <s v="WD"/>
    <s v="Normal"/>
    <n v="266000"/>
    <n v="0.83270840455758088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7"/>
    <n v="2010"/>
    <s v="WD"/>
    <s v="Normal"/>
    <n v="85000"/>
    <n v="0.26284495029340038"/>
    <x v="1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40200"/>
    <n v="0.26594825826843893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7"/>
    <n v="2007"/>
    <s v="WD"/>
    <s v="Normal"/>
    <n v="151500"/>
    <n v="0.45679964051860111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n v="2009"/>
    <s v="WD"/>
    <s v="Normal"/>
    <n v="157500"/>
    <n v="0.32294663285515501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4"/>
    <n v="2008"/>
    <s v="WD"/>
    <s v="Normal"/>
    <n v="154000"/>
    <n v="0.76547547105047042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7"/>
    <n v="2006"/>
    <s v="New"/>
    <s v="Partial"/>
    <n v="437154"/>
    <n v="0.50871581198359717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3"/>
    <n v="2007"/>
    <s v="New"/>
    <s v="Partial"/>
    <n v="318061"/>
    <n v="0.7793328278890731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3"/>
    <n v="2006"/>
    <s v="WD"/>
    <s v="Abnorml"/>
    <n v="190000"/>
    <n v="0.1274512421986691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10"/>
    <n v="2008"/>
    <s v="ConLw"/>
    <s v="Normal"/>
    <n v="95000"/>
    <n v="0.95559268212323722"/>
    <x v="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05900"/>
    <n v="0.26425173278951963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11"/>
    <n v="2006"/>
    <s v="WD"/>
    <s v="Normal"/>
    <n v="140000"/>
    <n v="0.31427734170331156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5"/>
    <n v="2007"/>
    <s v="WD"/>
    <s v="Normal"/>
    <n v="177500"/>
    <n v="0.81975344247660886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9"/>
    <n v="2009"/>
    <s v="WD"/>
    <s v="Normal"/>
    <n v="173000"/>
    <n v="0.5274386747524773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5"/>
    <n v="2007"/>
    <s v="WD"/>
    <s v="Normal"/>
    <n v="134000"/>
    <n v="0.68828354887744847"/>
    <x v="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9"/>
    <n v="2006"/>
    <s v="WD"/>
    <s v="Abnorml"/>
    <n v="130000"/>
    <n v="0.77469787414057822"/>
    <x v="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11"/>
    <n v="2006"/>
    <s v="WD"/>
    <s v="Normal"/>
    <n v="280000"/>
    <n v="0.56258571570087035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1"/>
    <n v="2007"/>
    <s v="WD"/>
    <s v="Normal"/>
    <n v="156000"/>
    <n v="0.19842197676719608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9"/>
    <n v="2008"/>
    <s v="WD"/>
    <s v="Normal"/>
    <n v="145000"/>
    <n v="0.36742738435829525"/>
    <x v="1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9"/>
    <n v="2009"/>
    <s v="ConLD"/>
    <s v="Normal"/>
    <n v="198500"/>
    <n v="0.8130558713901116"/>
    <x v="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1"/>
    <n v="2009"/>
    <s v="WD"/>
    <s v="Normal"/>
    <n v="118000"/>
    <n v="0.7770595548663124"/>
    <x v="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9"/>
    <n v="2006"/>
    <s v="WD"/>
    <s v="Normal"/>
    <n v="190000"/>
    <n v="0.9202747228959719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9"/>
    <n v="2009"/>
    <s v="WD"/>
    <s v="Normal"/>
    <n v="147000"/>
    <n v="0.68152033578975979"/>
    <x v="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9"/>
    <n v="2009"/>
    <s v="WD"/>
    <s v="Normal"/>
    <n v="159000"/>
    <n v="0.4997357466743505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3"/>
    <n v="2008"/>
    <s v="WD"/>
    <s v="Normal"/>
    <n v="165000"/>
    <n v="0.63110117878051153"/>
    <x v="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10"/>
    <n v="2010"/>
    <s v="WD"/>
    <s v="Normal"/>
    <n v="132000"/>
    <n v="0.33575606746772468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10"/>
    <n v="2010"/>
    <s v="WD"/>
    <s v="Normal"/>
    <n v="162000"/>
    <n v="0.19929496424194937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8"/>
    <n v="2006"/>
    <s v="WD"/>
    <s v="Normal"/>
    <n v="172400"/>
    <n v="0.91603828504443185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9"/>
    <n v="2008"/>
    <s v="WD"/>
    <s v="Normal"/>
    <n v="134432"/>
    <n v="0.86195210826085666"/>
    <x v="0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0"/>
    <n v="2010"/>
    <s v="WD"/>
    <s v="Normal"/>
    <n v="125000"/>
    <n v="0.98837297317178185"/>
    <x v="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6"/>
    <n v="2009"/>
    <s v="WD"/>
    <s v="Normal"/>
    <n v="123000"/>
    <n v="0.6051437967975396"/>
    <x v="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9500"/>
    <n v="0.97104962049093102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10"/>
    <n v="2009"/>
    <s v="WD"/>
    <s v="Normal"/>
    <n v="61000"/>
    <n v="0.30308538187895517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48000"/>
    <n v="0.66452196937510832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3"/>
    <n v="2007"/>
    <s v="WD"/>
    <s v="Normal"/>
    <n v="340000"/>
    <n v="0.87406568119343186"/>
    <x v="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11"/>
    <n v="2010"/>
    <s v="New"/>
    <s v="Partial"/>
    <n v="394432"/>
    <n v="8.2248356061640937E-2"/>
    <x v="1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11"/>
    <n v="2009"/>
    <s v="WD"/>
    <s v="Normal"/>
    <n v="179000"/>
    <n v="0.57030836754638659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1"/>
    <n v="2010"/>
    <s v="WD"/>
    <s v="Normal"/>
    <n v="127000"/>
    <n v="0.62076323906982578"/>
    <x v="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5"/>
    <n v="2006"/>
    <s v="New"/>
    <s v="Partial"/>
    <n v="187750"/>
    <n v="0.82327580907293618"/>
    <x v="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7"/>
    <n v="2007"/>
    <s v="WD"/>
    <s v="Normal"/>
    <n v="213500"/>
    <n v="0.60258066845456648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4"/>
    <n v="2009"/>
    <s v="WD"/>
    <s v="Normal"/>
    <n v="76000"/>
    <n v="0.18116220218722934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1"/>
    <n v="2007"/>
    <s v="WD"/>
    <s v="Normal"/>
    <n v="240000"/>
    <n v="0.36885905478985825"/>
    <x v="1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7"/>
    <n v="2010"/>
    <s v="WD"/>
    <s v="Normal"/>
    <n v="192000"/>
    <n v="0.16652385542893666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n v="2006"/>
    <s v="WD"/>
    <s v="AdjLand"/>
    <n v="81000"/>
    <n v="0.72654802874792457"/>
    <x v="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4"/>
    <n v="2009"/>
    <s v="WD"/>
    <s v="Abnorml"/>
    <n v="125000"/>
    <n v="0.41087387620217553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9"/>
    <n v="2008"/>
    <s v="WD"/>
    <s v="Normal"/>
    <n v="191000"/>
    <n v="0.42109825892015873"/>
    <x v="1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5"/>
    <n v="2008"/>
    <s v="New"/>
    <s v="Partial"/>
    <n v="426000"/>
    <n v="0.63216741036510804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7"/>
    <n v="2008"/>
    <s v="WD"/>
    <s v="Normal"/>
    <n v="119000"/>
    <n v="7.4432420822982182E-2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11"/>
    <n v="2009"/>
    <s v="WD"/>
    <s v="Normal"/>
    <n v="215000"/>
    <n v="0.39060143601024144"/>
    <x v="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9"/>
    <n v="2007"/>
    <s v="WD"/>
    <s v="Normal"/>
    <n v="106500"/>
    <n v="8.367714221988598E-2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7"/>
    <n v="2006"/>
    <s v="WD"/>
    <s v="Abnorml"/>
    <n v="100000"/>
    <n v="0.55260783012882542"/>
    <x v="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9"/>
    <n v="2007"/>
    <s v="WD"/>
    <s v="Normal"/>
    <n v="109000"/>
    <n v="0.5530217996455894"/>
    <x v="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11"/>
    <n v="2010"/>
    <s v="WD"/>
    <s v="Normal"/>
    <n v="129000"/>
    <n v="0.28616637086938279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2"/>
    <n v="2009"/>
    <s v="WD"/>
    <s v="Normal"/>
    <n v="123000"/>
    <n v="0.36171876490627752"/>
    <x v="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9"/>
    <n v="2007"/>
    <s v="WD"/>
    <s v="Normal"/>
    <n v="169500"/>
    <n v="0.67758656491850655"/>
    <x v="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6"/>
    <n v="2007"/>
    <s v="WD"/>
    <s v="Abnorml"/>
    <n v="67000"/>
    <n v="0.39316869876419547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4"/>
    <n v="2009"/>
    <s v="WD"/>
    <s v="Normal"/>
    <n v="241000"/>
    <n v="0.65533340164403486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3"/>
    <n v="2008"/>
    <s v="WD"/>
    <s v="Normal"/>
    <n v="245500"/>
    <n v="0.29520585652160702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New"/>
    <s v="Partial"/>
    <n v="164990"/>
    <n v="0.46438704490715288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5"/>
    <n v="2008"/>
    <s v="WD"/>
    <s v="Normal"/>
    <n v="108000"/>
    <n v="0.74221846191435592"/>
    <x v="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9"/>
    <n v="2006"/>
    <s v="WD"/>
    <s v="Abnorml"/>
    <n v="258000"/>
    <n v="0.8571141489069346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68000"/>
    <n v="0.28367580441696905"/>
    <x v="1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11"/>
    <n v="2009"/>
    <s v="WD"/>
    <s v="Normal"/>
    <n v="150000"/>
    <n v="3.8297497274651926E-2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10"/>
    <n v="2008"/>
    <s v="WD"/>
    <s v="Normal"/>
    <n v="115000"/>
    <n v="0.19673378990824675"/>
    <x v="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10"/>
    <n v="2008"/>
    <s v="WD"/>
    <s v="Normal"/>
    <n v="177000"/>
    <n v="0.32750127461335177"/>
    <x v="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5"/>
    <n v="2007"/>
    <s v="New"/>
    <s v="Partial"/>
    <n v="280000"/>
    <n v="0.70460859805546361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7"/>
    <n v="2008"/>
    <s v="New"/>
    <s v="Partial"/>
    <n v="339750"/>
    <n v="0.33772245226639974"/>
    <x v="1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11"/>
    <n v="2009"/>
    <s v="COD"/>
    <s v="Abnorml"/>
    <n v="60000"/>
    <n v="0.5984882800751038"/>
    <x v="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8"/>
    <n v="2006"/>
    <s v="WD"/>
    <s v="Normal"/>
    <n v="145000"/>
    <n v="0.66313630043059935"/>
    <x v="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11"/>
    <n v="2010"/>
    <s v="New"/>
    <s v="Partial"/>
    <n v="222000"/>
    <n v="0.1035038743866723"/>
    <x v="1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10"/>
    <n v="2010"/>
    <s v="WD"/>
    <s v="Normal"/>
    <n v="115000"/>
    <n v="0.68575713825823215"/>
    <x v="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3"/>
    <n v="2008"/>
    <s v="WD"/>
    <s v="Normal"/>
    <n v="228000"/>
    <n v="0.6931330644676571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5"/>
    <n v="2007"/>
    <s v="New"/>
    <s v="Partial"/>
    <n v="181134"/>
    <n v="0.92971060330435096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149500"/>
    <n v="0.57129972869034251"/>
    <x v="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6"/>
    <n v="2007"/>
    <s v="WD"/>
    <s v="Normal"/>
    <n v="239000"/>
    <n v="0.54243620323657271"/>
    <x v="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7"/>
    <n v="2007"/>
    <s v="WD"/>
    <s v="AdjLand"/>
    <n v="126000"/>
    <n v="0.86959862732372217"/>
    <x v="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9"/>
    <n v="2010"/>
    <s v="WD"/>
    <s v="Normal"/>
    <n v="142000"/>
    <n v="0.13040478193156413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Alloca"/>
    <n v="206300"/>
    <n v="0.19631519482013815"/>
    <x v="1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11"/>
    <n v="2009"/>
    <s v="WD"/>
    <s v="Normal"/>
    <n v="215000"/>
    <n v="1.0940206857432799E-2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n v="2008"/>
    <s v="WD"/>
    <s v="Normal"/>
    <n v="113000"/>
    <n v="0.63053335972173385"/>
    <x v="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11"/>
    <n v="2008"/>
    <s v="WD"/>
    <s v="Normal"/>
    <n v="315000"/>
    <n v="0.49849364856639888"/>
    <x v="1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1"/>
    <n v="2008"/>
    <s v="WD"/>
    <s v="Normal"/>
    <n v="139000"/>
    <n v="0.87873410487005588"/>
    <x v="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2"/>
    <n v="2009"/>
    <s v="WD"/>
    <s v="Normal"/>
    <n v="135000"/>
    <n v="0.6275389728459797"/>
    <x v="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5"/>
    <n v="2009"/>
    <s v="WD"/>
    <s v="Normal"/>
    <n v="275000"/>
    <n v="0.64598771317055825"/>
    <x v="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09008"/>
    <n v="0.97767857743751752"/>
    <x v="0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2"/>
    <n v="2007"/>
    <s v="New"/>
    <s v="Partial"/>
    <n v="195400"/>
    <n v="0.52531563246812529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10"/>
    <n v="2009"/>
    <s v="WD"/>
    <s v="Normal"/>
    <n v="175000"/>
    <n v="0.35002462603837714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9"/>
    <n v="2008"/>
    <s v="COD"/>
    <s v="Abnorml"/>
    <n v="85400"/>
    <n v="9.6276908152598151E-2"/>
    <x v="1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2"/>
    <n v="2008"/>
    <s v="ConLD"/>
    <s v="Abnorml"/>
    <n v="79900"/>
    <n v="0.93827780014803741"/>
    <x v="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5"/>
    <n v="2007"/>
    <s v="WD"/>
    <s v="Normal"/>
    <n v="122500"/>
    <n v="0.45879034163991894"/>
    <x v="1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9"/>
    <n v="2008"/>
    <s v="WD"/>
    <s v="Normal"/>
    <n v="181000"/>
    <n v="0.35383587751328782"/>
    <x v="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11"/>
    <n v="2008"/>
    <s v="WD"/>
    <s v="Normal"/>
    <n v="81000"/>
    <n v="0.64861100553286211"/>
    <x v="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7"/>
    <n v="2009"/>
    <s v="ConLw"/>
    <s v="Normal"/>
    <n v="212000"/>
    <n v="0.35885058954054616"/>
    <x v="1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16000"/>
    <n v="0.27925823835833241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8"/>
    <n v="2009"/>
    <s v="WD"/>
    <s v="Normal"/>
    <n v="119000"/>
    <n v="0.23840707314511689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0"/>
    <n v="2007"/>
    <s v="WD"/>
    <s v="Normal"/>
    <n v="90350"/>
    <n v="0.41761974299895921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5"/>
    <n v="2009"/>
    <s v="ConLI"/>
    <s v="Normal"/>
    <n v="110000"/>
    <n v="0.75106578110651256"/>
    <x v="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7"/>
    <n v="2009"/>
    <s v="WD"/>
    <s v="Normal"/>
    <n v="555000"/>
    <n v="2.9152032903570713E-2"/>
    <x v="1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2"/>
    <n v="2008"/>
    <s v="WD"/>
    <s v="Normal"/>
    <n v="118000"/>
    <n v="0.5026955981033534"/>
    <x v="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11"/>
    <n v="2008"/>
    <s v="WD"/>
    <s v="Normal"/>
    <n v="162900"/>
    <n v="1.2815225519878903E-2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1"/>
    <n v="2007"/>
    <s v="New"/>
    <s v="Partial"/>
    <n v="172500"/>
    <n v="0.66326942074092787"/>
    <x v="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9"/>
    <n v="2008"/>
    <s v="WD"/>
    <s v="Normal"/>
    <n v="210000"/>
    <n v="0.59360977576692453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6"/>
    <n v="2009"/>
    <s v="COD"/>
    <s v="Normal"/>
    <n v="127500"/>
    <n v="0.23195602395049619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90000"/>
    <n v="0.89583057106675612"/>
    <x v="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9"/>
    <n v="2006"/>
    <s v="WD"/>
    <s v="Normal"/>
    <n v="199900"/>
    <n v="0.70914834362943013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11"/>
    <n v="2006"/>
    <s v="WD"/>
    <s v="Normal"/>
    <n v="119500"/>
    <n v="0.10624800454916716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1"/>
    <n v="2007"/>
    <s v="WD"/>
    <s v="Normal"/>
    <n v="120000"/>
    <n v="0.35488452641439105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11"/>
    <n v="2006"/>
    <s v="WD"/>
    <s v="Normal"/>
    <n v="110000"/>
    <n v="0.98808674958508214"/>
    <x v="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3"/>
    <n v="2006"/>
    <s v="WD"/>
    <s v="Normal"/>
    <n v="280000"/>
    <n v="0.58730849453718914"/>
    <x v="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9"/>
    <n v="2007"/>
    <s v="WD"/>
    <s v="Normal"/>
    <n v="204000"/>
    <n v="0.44950195132051485"/>
    <x v="1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11"/>
    <n v="2009"/>
    <s v="WD"/>
    <s v="Normal"/>
    <n v="210000"/>
    <n v="7.7098873683829838E-2"/>
    <x v="1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88000"/>
    <n v="0.95939922704082292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2"/>
    <n v="2007"/>
    <s v="WD"/>
    <s v="Normal"/>
    <n v="175500"/>
    <n v="0.36566034944644055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1"/>
    <n v="2008"/>
    <s v="COD"/>
    <s v="Abnorml"/>
    <n v="98000"/>
    <n v="0.70122671646541934"/>
    <x v="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10"/>
    <n v="2008"/>
    <s v="WD"/>
    <s v="Normal"/>
    <n v="256000"/>
    <n v="0.7703605980720718"/>
    <x v="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11"/>
    <n v="2008"/>
    <s v="WD"/>
    <s v="Normal"/>
    <n v="161000"/>
    <n v="0.27570560571399816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9"/>
    <n v="2009"/>
    <s v="WD"/>
    <s v="Normal"/>
    <n v="110000"/>
    <n v="0.80462778574334382"/>
    <x v="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n v="2009"/>
    <s v="New"/>
    <s v="Partial"/>
    <n v="263435"/>
    <n v="5.8913339081280602E-2"/>
    <x v="1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7"/>
    <n v="2009"/>
    <s v="WD"/>
    <s v="Normal"/>
    <n v="155000"/>
    <n v="0.75965860248226247"/>
    <x v="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n v="2009"/>
    <s v="WD"/>
    <s v="Normal"/>
    <n v="62383"/>
    <n v="0.4347127213049734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88700"/>
    <n v="0.51314421294156598"/>
    <x v="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9"/>
    <s v="WD"/>
    <s v="Normal"/>
    <n v="124000"/>
    <n v="0.60893556646282676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n v="2006"/>
    <s v="WD"/>
    <s v="Normal"/>
    <n v="178740"/>
    <n v="0.76571311286404942"/>
    <x v="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7"/>
    <n v="2007"/>
    <s v="WD"/>
    <s v="Normal"/>
    <n v="167000"/>
    <n v="0.74548848911575083"/>
    <x v="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46500"/>
    <n v="6.2903749123492614E-2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n v="2007"/>
    <s v="WD"/>
    <s v="Normal"/>
    <n v="250000"/>
    <n v="0.4589440940670082"/>
    <x v="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11"/>
    <n v="2008"/>
    <s v="WD"/>
    <s v="Normal"/>
    <n v="187000"/>
    <n v="0.27771970492215237"/>
    <x v="1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11"/>
    <n v="2010"/>
    <s v="WD"/>
    <s v="Normal"/>
    <n v="212000"/>
    <n v="0.15709794623884765"/>
    <x v="1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6"/>
    <n v="2007"/>
    <s v="WD"/>
    <s v="Normal"/>
    <n v="190000"/>
    <n v="0.30929655613966611"/>
    <x v="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11"/>
    <n v="2008"/>
    <s v="WD"/>
    <s v="Normal"/>
    <n v="148000"/>
    <n v="0.36987142629661007"/>
    <x v="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9"/>
    <n v="2007"/>
    <s v="New"/>
    <s v="Partial"/>
    <n v="440000"/>
    <n v="0.99227507663025472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5"/>
    <n v="2007"/>
    <s v="WD"/>
    <s v="Normal"/>
    <n v="251000"/>
    <n v="0.58269656933743652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9"/>
    <n v="2007"/>
    <s v="WD"/>
    <s v="Normal"/>
    <n v="132500"/>
    <n v="0.78217677215287018"/>
    <x v="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7"/>
    <n v="2008"/>
    <s v="WD"/>
    <s v="Normal"/>
    <n v="208900"/>
    <n v="0.98333823591240188"/>
    <x v="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0"/>
    <n v="2007"/>
    <s v="WD"/>
    <s v="Normal"/>
    <n v="380000"/>
    <n v="0.26370769906518376"/>
    <x v="1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2"/>
    <n v="2009"/>
    <s v="WD"/>
    <s v="Normal"/>
    <n v="297000"/>
    <n v="0.57243291510317207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0"/>
    <n v="2007"/>
    <s v="WD"/>
    <s v="Alloca"/>
    <n v="89471"/>
    <n v="6.285017803599624E-2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10"/>
    <n v="2006"/>
    <s v="WD"/>
    <s v="Normal"/>
    <n v="326000"/>
    <n v="0.46438512678365917"/>
    <x v="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5"/>
    <n v="2006"/>
    <s v="WD"/>
    <s v="Normal"/>
    <n v="374000"/>
    <n v="0.74181633245777845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11"/>
    <n v="2009"/>
    <s v="WD"/>
    <s v="Normal"/>
    <n v="155000"/>
    <n v="0.42323191334643373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n v="2006"/>
    <s v="WD"/>
    <s v="Normal"/>
    <n v="164000"/>
    <n v="0.38359053936138621"/>
    <x v="1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0"/>
    <n v="2007"/>
    <s v="WD"/>
    <s v="Normal"/>
    <n v="132500"/>
    <n v="9.4673186209653704E-2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9"/>
    <n v="2009"/>
    <s v="WD"/>
    <s v="Normal"/>
    <n v="147000"/>
    <n v="0.94350903229350269"/>
    <x v="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56000"/>
    <n v="0.529872229723097"/>
    <x v="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0"/>
    <n v="2007"/>
    <s v="WD"/>
    <s v="Normal"/>
    <n v="175000"/>
    <n v="0.76283842759281173"/>
    <x v="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n v="2006"/>
    <s v="ConLD"/>
    <s v="Normal"/>
    <n v="160000"/>
    <n v="8.3694558995632828E-2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86000"/>
    <n v="0.90997581277964401"/>
    <x v="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11"/>
    <n v="2008"/>
    <s v="WD"/>
    <s v="Normal"/>
    <n v="115000"/>
    <n v="0.42153653793376267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5"/>
    <n v="2006"/>
    <s v="WD"/>
    <s v="Normal"/>
    <n v="133000"/>
    <n v="0.17287561983268429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n v="2006"/>
    <s v="New"/>
    <s v="Partial"/>
    <n v="172785"/>
    <n v="0.68445432495993708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55000"/>
    <n v="0.66706387163053016"/>
    <x v="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n v="2009"/>
    <s v="WD"/>
    <s v="Normal"/>
    <n v="91300"/>
    <n v="0.30603427125125082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6"/>
    <n v="2009"/>
    <s v="WD"/>
    <s v="Abnorml"/>
    <n v="34900"/>
    <n v="0.70060269250811968"/>
    <x v="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n v="2007"/>
    <s v="WD"/>
    <s v="Normal"/>
    <n v="430000"/>
    <n v="0.95407500680490143"/>
    <x v="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11"/>
    <n v="2008"/>
    <s v="WD"/>
    <s v="Normal"/>
    <n v="184000"/>
    <n v="0.57962705300556938"/>
    <x v="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11"/>
    <n v="2009"/>
    <s v="WD"/>
    <s v="Normal"/>
    <n v="130000"/>
    <n v="0.44908835833457539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1"/>
    <n v="2007"/>
    <s v="WD"/>
    <s v="Normal"/>
    <n v="120000"/>
    <n v="0.95149602362963082"/>
    <x v="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n v="2007"/>
    <s v="WD"/>
    <s v="Normal"/>
    <n v="113000"/>
    <n v="0.23956864524908472"/>
    <x v="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n v="2008"/>
    <s v="WD"/>
    <s v="Normal"/>
    <n v="226700"/>
    <n v="0.55345545851830891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7"/>
    <n v="2007"/>
    <s v="WD"/>
    <s v="Normal"/>
    <n v="140000"/>
    <n v="0.24246476525578686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10"/>
    <n v="2010"/>
    <s v="WD"/>
    <s v="Normal"/>
    <n v="289000"/>
    <n v="0.35588388261725901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11"/>
    <n v="2009"/>
    <s v="WD"/>
    <s v="Normal"/>
    <n v="147000"/>
    <n v="0.9732816072701761"/>
    <x v="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9"/>
    <n v="2009"/>
    <s v="COD"/>
    <s v="Normal"/>
    <n v="124500"/>
    <n v="0.94711604139700911"/>
    <x v="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n v="2006"/>
    <s v="WD"/>
    <s v="Normal"/>
    <n v="215000"/>
    <n v="0.19473572370554038"/>
    <x v="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2"/>
    <n v="2009"/>
    <s v="New"/>
    <s v="Partial"/>
    <n v="208300"/>
    <n v="0.72622465570195649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4"/>
    <n v="2008"/>
    <s v="WD"/>
    <s v="Normal"/>
    <n v="161000"/>
    <n v="0.37761140801872561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9"/>
    <n v="2009"/>
    <s v="WD"/>
    <s v="Normal"/>
    <n v="124500"/>
    <n v="0.19243385290609272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11"/>
    <n v="2009"/>
    <s v="WD"/>
    <s v="Normal"/>
    <n v="164900"/>
    <n v="1.2201031690147635E-2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10"/>
    <n v="2006"/>
    <s v="New"/>
    <s v="Partial"/>
    <n v="202665"/>
    <n v="0.10054550629367232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0.16757952921723129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1"/>
    <n v="2007"/>
    <s v="WD"/>
    <s v="Normal"/>
    <n v="134000"/>
    <n v="0.50572808985940121"/>
    <x v="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1"/>
    <n v="2007"/>
    <s v="WD"/>
    <s v="Normal"/>
    <n v="96500"/>
    <n v="0.62649985852082268"/>
    <x v="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2"/>
    <n v="2009"/>
    <s v="New"/>
    <s v="Partial"/>
    <n v="402861"/>
    <n v="0.50960561130673465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5"/>
    <n v="2009"/>
    <s v="COD"/>
    <s v="Abnorml"/>
    <n v="158000"/>
    <n v="0.28852475158504454"/>
    <x v="1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9"/>
    <n v="2009"/>
    <s v="WD"/>
    <s v="Normal"/>
    <n v="265000"/>
    <n v="0.34007424368364947"/>
    <x v="1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n v="2007"/>
    <s v="WD"/>
    <s v="Normal"/>
    <n v="211000"/>
    <n v="5.2824449752801872E-3"/>
    <x v="1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11"/>
    <n v="2009"/>
    <s v="WD"/>
    <s v="Normal"/>
    <n v="234000"/>
    <n v="8.6892244614406366E-2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5"/>
    <n v="2008"/>
    <s v="WD"/>
    <s v="Normal"/>
    <n v="106250"/>
    <n v="0.99663010648722961"/>
    <x v="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50000"/>
    <n v="0.67693845465826852"/>
    <x v="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4"/>
    <n v="2006"/>
    <s v="WD"/>
    <s v="Normal"/>
    <n v="159000"/>
    <n v="0.33966391787487282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4"/>
    <n v="2007"/>
    <s v="New"/>
    <s v="Partial"/>
    <n v="184750"/>
    <n v="0.84489328945812558"/>
    <x v="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5"/>
    <n v="2007"/>
    <s v="WD"/>
    <s v="Normal"/>
    <n v="315750"/>
    <n v="0.85821900231891246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7"/>
    <n v="2006"/>
    <s v="WD"/>
    <s v="Normal"/>
    <n v="176000"/>
    <n v="0.69427829272361008"/>
    <x v="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1"/>
    <n v="2007"/>
    <s v="WD"/>
    <s v="Normal"/>
    <n v="132000"/>
    <n v="0.3584270892965673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6"/>
    <n v="2008"/>
    <s v="New"/>
    <s v="Partial"/>
    <n v="446261"/>
    <n v="0.87453022766095689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9"/>
    <n v="2007"/>
    <s v="WD"/>
    <s v="Normal"/>
    <n v="86000"/>
    <n v="4.151687599787568E-3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0"/>
    <n v="2007"/>
    <s v="WD"/>
    <s v="Alloca"/>
    <n v="200624"/>
    <n v="0.87908067723721428"/>
    <x v="0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5"/>
    <n v="2008"/>
    <s v="WD"/>
    <s v="Abnorml"/>
    <n v="175000"/>
    <n v="0.10499029118310022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11"/>
    <n v="2008"/>
    <s v="WD"/>
    <s v="Normal"/>
    <n v="128000"/>
    <n v="0.53453971802598987"/>
    <x v="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07500"/>
    <n v="0.2699640670975989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7"/>
    <s v="WD"/>
    <s v="Normal"/>
    <n v="39300"/>
    <n v="0.5195608228693257"/>
    <x v="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4"/>
    <n v="2006"/>
    <s v="WD"/>
    <s v="Normal"/>
    <n v="178000"/>
    <n v="0.42575299883664963"/>
    <x v="1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8"/>
    <n v="2008"/>
    <s v="WD"/>
    <s v="Normal"/>
    <n v="107500"/>
    <n v="0.3319766373255274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9"/>
    <n v="2008"/>
    <s v="WD"/>
    <s v="Normal"/>
    <n v="188000"/>
    <n v="0.24550446182940988"/>
    <x v="1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7"/>
    <n v="2008"/>
    <s v="COD"/>
    <s v="Normal"/>
    <n v="111250"/>
    <n v="0.13841093183442044"/>
    <x v="1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9"/>
    <n v="2006"/>
    <s v="WD"/>
    <s v="Normal"/>
    <n v="158000"/>
    <n v="0.58739992000515451"/>
    <x v="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1"/>
    <n v="2010"/>
    <s v="WD"/>
    <s v="Normal"/>
    <n v="272000"/>
    <n v="0.60920022793795559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10"/>
    <n v="2009"/>
    <s v="WD"/>
    <s v="Normal"/>
    <n v="315000"/>
    <n v="3.3641615405622494E-2"/>
    <x v="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1"/>
    <n v="2007"/>
    <s v="WD"/>
    <s v="Normal"/>
    <n v="248000"/>
    <n v="0.54868329772298463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11"/>
    <n v="2009"/>
    <s v="WD"/>
    <s v="Normal"/>
    <n v="213250"/>
    <n v="0.20048785610789854"/>
    <x v="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1"/>
    <n v="2007"/>
    <s v="WD"/>
    <s v="Normal"/>
    <n v="133000"/>
    <n v="2.7499685725840495E-2"/>
    <x v="1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n v="2006"/>
    <s v="New"/>
    <s v="Partial"/>
    <n v="179665"/>
    <n v="0.86095702387765238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0"/>
    <n v="2006"/>
    <s v="WD"/>
    <s v="Normal"/>
    <n v="229000"/>
    <n v="0.52901855753799387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n v="2007"/>
    <s v="WD"/>
    <s v="Normal"/>
    <n v="210000"/>
    <n v="0.41786316261817458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7"/>
    <n v="2007"/>
    <s v="WD"/>
    <s v="Normal"/>
    <n v="129500"/>
    <n v="0.573933722160342"/>
    <x v="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11"/>
    <n v="2008"/>
    <s v="WD"/>
    <s v="Normal"/>
    <n v="125000"/>
    <n v="0.34491471387207184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6"/>
    <n v="2009"/>
    <s v="WD"/>
    <s v="Normal"/>
    <n v="263000"/>
    <n v="0.53639285050659125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4"/>
    <n v="2008"/>
    <s v="COD"/>
    <s v="Abnorml"/>
    <n v="140000"/>
    <n v="0.39011499765592705"/>
    <x v="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12500"/>
    <n v="0.48526444317834061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9"/>
    <n v="2009"/>
    <s v="WD"/>
    <s v="Normal"/>
    <n v="255500"/>
    <n v="4.1968015876182707E-2"/>
    <x v="1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1"/>
    <n v="2009"/>
    <s v="WD"/>
    <s v="Normal"/>
    <n v="108000"/>
    <n v="0.69097253521016844"/>
    <x v="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5"/>
    <n v="2008"/>
    <s v="WD"/>
    <s v="Normal"/>
    <n v="284000"/>
    <n v="4.601916415376428E-2"/>
    <x v="1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5"/>
    <n v="2006"/>
    <s v="WD"/>
    <s v="Normal"/>
    <n v="113000"/>
    <n v="0.73806893621326963"/>
    <x v="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n v="2006"/>
    <s v="WD"/>
    <s v="Normal"/>
    <n v="141000"/>
    <n v="0.53100194262121547"/>
    <x v="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n v="2006"/>
    <s v="COD"/>
    <s v="Normal"/>
    <n v="108000"/>
    <n v="0.6206308456859867"/>
    <x v="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5"/>
    <n v="2008"/>
    <s v="WD"/>
    <s v="Normal"/>
    <n v="175000"/>
    <n v="0.13433521234833523"/>
    <x v="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4"/>
    <n v="2006"/>
    <s v="WD"/>
    <s v="Normal"/>
    <n v="234000"/>
    <n v="0.91969224698549379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1"/>
    <n v="2010"/>
    <s v="WD"/>
    <s v="Normal"/>
    <n v="121500"/>
    <n v="6.4271041882409508E-2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7"/>
    <n v="2006"/>
    <s v="WD"/>
    <s v="Normal"/>
    <n v="170000"/>
    <n v="0.83495224823409098"/>
    <x v="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9"/>
    <n v="2008"/>
    <s v="WD"/>
    <s v="Normal"/>
    <n v="108000"/>
    <n v="5.955053689217582E-2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9"/>
    <n v="2008"/>
    <s v="WD"/>
    <s v="Normal"/>
    <n v="185000"/>
    <n v="0.6740772831804589"/>
    <x v="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9"/>
    <n v="2006"/>
    <s v="WD"/>
    <s v="Normal"/>
    <n v="268000"/>
    <n v="0.78526268070655025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1"/>
    <n v="2010"/>
    <s v="WD"/>
    <s v="Normal"/>
    <n v="128000"/>
    <n v="0.41328844201020487"/>
    <x v="1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11"/>
    <n v="2008"/>
    <s v="WD"/>
    <s v="Normal"/>
    <n v="325000"/>
    <n v="0.86263261563131466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214000"/>
    <n v="0.93753729567132171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2"/>
    <n v="2009"/>
    <s v="WD"/>
    <s v="Normal"/>
    <n v="316600"/>
    <n v="0.92682752312058569"/>
    <x v="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3"/>
    <n v="2006"/>
    <s v="WD"/>
    <s v="Normal"/>
    <n v="135960"/>
    <n v="0.74765104820859585"/>
    <x v="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42600"/>
    <n v="0.91435156310685128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4"/>
    <n v="2006"/>
    <s v="WD"/>
    <s v="Abnorml"/>
    <n v="120000"/>
    <n v="0.45431269867694035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9"/>
    <n v="2009"/>
    <s v="New"/>
    <s v="Partial"/>
    <n v="224500"/>
    <n v="0.35746402034446156"/>
    <x v="1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3"/>
    <n v="2007"/>
    <s v="WD"/>
    <s v="Normal"/>
    <n v="170000"/>
    <n v="0.91513121709280509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3"/>
    <n v="2007"/>
    <s v="WD"/>
    <s v="Normal"/>
    <n v="139000"/>
    <n v="0.1955720369532874"/>
    <x v="1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4"/>
    <n v="2008"/>
    <s v="COD"/>
    <s v="Abnorml"/>
    <n v="118500"/>
    <n v="9.9710588376427545E-2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5"/>
    <n v="2009"/>
    <s v="WD"/>
    <s v="Normal"/>
    <n v="145000"/>
    <n v="0.71037287547085326"/>
    <x v="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n v="2006"/>
    <s v="WD"/>
    <s v="Abnorml"/>
    <n v="164500"/>
    <n v="0.16861514653420306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n v="2008"/>
    <s v="WD"/>
    <s v="Abnorml"/>
    <n v="146000"/>
    <n v="0.3497564360569182"/>
    <x v="1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31500"/>
    <n v="0.38640061193858311"/>
    <x v="1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1"/>
    <n v="2007"/>
    <s v="WD"/>
    <s v="Normal"/>
    <n v="181900"/>
    <n v="0.95775726194872413"/>
    <x v="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5"/>
    <n v="2009"/>
    <s v="New"/>
    <s v="Partial"/>
    <n v="253293"/>
    <n v="0.13525015729982248"/>
    <x v="1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n v="2007"/>
    <s v="WD"/>
    <s v="Normal"/>
    <n v="118500"/>
    <n v="0.47164182700707324"/>
    <x v="1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9"/>
    <n v="2008"/>
    <s v="WD"/>
    <s v="Normal"/>
    <n v="325000"/>
    <n v="0.54877463939781113"/>
    <x v="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9"/>
    <n v="2009"/>
    <s v="WD"/>
    <s v="Normal"/>
    <n v="133000"/>
    <n v="0.89958875054866361"/>
    <x v="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10"/>
    <n v="2006"/>
    <s v="New"/>
    <s v="Partial"/>
    <n v="369900"/>
    <n v="0.50975237278751817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1"/>
    <n v="2008"/>
    <s v="WD"/>
    <s v="Normal"/>
    <n v="130000"/>
    <n v="0.20833451553711546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37000"/>
    <n v="0.41659386856778902"/>
    <x v="1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11"/>
    <n v="2009"/>
    <s v="WD"/>
    <s v="Partial"/>
    <n v="143000"/>
    <n v="0.94949231888418018"/>
    <x v="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5"/>
    <n v="2008"/>
    <s v="WD"/>
    <s v="Normal"/>
    <n v="79500"/>
    <n v="0.58686744919710643"/>
    <x v="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2"/>
    <n v="2008"/>
    <s v="WD"/>
    <s v="Normal"/>
    <n v="185900"/>
    <n v="0.94543529571442553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11"/>
    <n v="2009"/>
    <s v="ConLI"/>
    <s v="Normal"/>
    <n v="451950"/>
    <n v="4.0475890189083374E-2"/>
    <x v="1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38000"/>
    <n v="0.61684551773116802"/>
    <x v="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9"/>
    <s v="WD"/>
    <s v="Normal"/>
    <n v="140000"/>
    <n v="0.29520687445370475"/>
    <x v="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7"/>
    <n v="2008"/>
    <s v="WD"/>
    <s v="Normal"/>
    <n v="110000"/>
    <n v="0.91103873304971639"/>
    <x v="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5"/>
    <n v="2006"/>
    <s v="New"/>
    <s v="Partial"/>
    <n v="319000"/>
    <n v="0.85636534607562831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4"/>
    <n v="2006"/>
    <s v="WD"/>
    <s v="Normal"/>
    <n v="114504"/>
    <n v="0.67933139703588974"/>
    <x v="0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0"/>
    <n v="2007"/>
    <s v="New"/>
    <s v="Partial"/>
    <n v="194201"/>
    <n v="0.8360731119214897"/>
    <x v="0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217500"/>
    <n v="0.63227155127045609"/>
    <x v="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9"/>
    <n v="2008"/>
    <s v="COD"/>
    <s v="Normal"/>
    <n v="151000"/>
    <n v="2.4554894096330715E-2"/>
    <x v="1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11"/>
    <n v="2006"/>
    <s v="WD"/>
    <s v="Normal"/>
    <n v="275000"/>
    <n v="0.50822402534676425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3"/>
    <n v="2007"/>
    <s v="WD"/>
    <s v="Normal"/>
    <n v="141000"/>
    <n v="0.98343159501963928"/>
    <x v="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0"/>
    <n v="2006"/>
    <s v="WD"/>
    <s v="Abnorml"/>
    <n v="220000"/>
    <n v="0.54166439800632971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11"/>
    <n v="2010"/>
    <s v="WD"/>
    <s v="Normal"/>
    <n v="151000"/>
    <n v="0.46896944775662375"/>
    <x v="1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2"/>
    <n v="2008"/>
    <s v="WD"/>
    <s v="Normal"/>
    <n v="221000"/>
    <n v="6.7934105281244994E-2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4"/>
    <n v="2009"/>
    <s v="WD"/>
    <s v="Normal"/>
    <n v="205000"/>
    <n v="0.6023375760359968"/>
    <x v="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6"/>
    <n v="2009"/>
    <s v="WD"/>
    <s v="Normal"/>
    <n v="152000"/>
    <n v="0.44616926791892586"/>
    <x v="1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5"/>
    <n v="2006"/>
    <s v="WD"/>
    <s v="Normal"/>
    <n v="225000"/>
    <n v="0.61491057036605179"/>
    <x v="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2"/>
    <n v="2007"/>
    <s v="WD"/>
    <s v="Alloca"/>
    <n v="359100"/>
    <n v="0.69271485577437719"/>
    <x v="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7"/>
    <n v="2007"/>
    <s v="WD"/>
    <s v="Normal"/>
    <n v="118500"/>
    <n v="0.69407286480585295"/>
    <x v="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1"/>
    <n v="2009"/>
    <s v="WD"/>
    <s v="Normal"/>
    <n v="313000"/>
    <n v="3.8917235502207048E-2"/>
    <x v="1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9"/>
    <n v="2007"/>
    <s v="WD"/>
    <s v="Normal"/>
    <n v="148000"/>
    <n v="0.57404453563978763"/>
    <x v="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6"/>
    <n v="2009"/>
    <s v="WD"/>
    <s v="Normal"/>
    <n v="261500"/>
    <n v="0.7020103729643864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3"/>
    <n v="2007"/>
    <s v="New"/>
    <s v="Partial"/>
    <n v="147000"/>
    <n v="6.219625740503576E-2"/>
    <x v="1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1"/>
    <n v="2010"/>
    <s v="WD"/>
    <s v="Normal"/>
    <n v="75500"/>
    <n v="0.9247430751053981"/>
    <x v="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1"/>
    <n v="2010"/>
    <s v="WD"/>
    <s v="Abnorml"/>
    <n v="137500"/>
    <n v="0.11361868846872336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11"/>
    <n v="2006"/>
    <s v="WD"/>
    <s v="Normal"/>
    <n v="183200"/>
    <n v="0.23508975059115689"/>
    <x v="1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05500"/>
    <n v="0.52832007168543249"/>
    <x v="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9"/>
    <n v="2007"/>
    <s v="New"/>
    <s v="Partial"/>
    <n v="314813"/>
    <n v="0.9161153934248295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5"/>
    <n v="2008"/>
    <s v="WD"/>
    <s v="Normal"/>
    <n v="305000"/>
    <n v="0.1007159673674467"/>
    <x v="1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2"/>
    <n v="2008"/>
    <s v="WD"/>
    <s v="Normal"/>
    <n v="67000"/>
    <n v="0.81707587337304399"/>
    <x v="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11"/>
    <n v="2008"/>
    <s v="WD"/>
    <s v="Normal"/>
    <n v="240000"/>
    <n v="0.71138662725226032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9"/>
    <n v="2009"/>
    <s v="WD"/>
    <s v="Normal"/>
    <n v="135000"/>
    <n v="0.51510788753050507"/>
    <x v="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68500"/>
    <n v="7.4483255565413908E-2"/>
    <x v="1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6"/>
    <n v="2006"/>
    <s v="WD"/>
    <s v="Normal"/>
    <n v="165150"/>
    <n v="0.15892151654154918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0"/>
    <n v="2010"/>
    <s v="WD"/>
    <s v="Normal"/>
    <n v="160000"/>
    <n v="0.75227895651097754"/>
    <x v="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5"/>
    <n v="2007"/>
    <s v="WD"/>
    <s v="Normal"/>
    <n v="139900"/>
    <n v="0.58109957415147329"/>
    <x v="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10"/>
    <n v="2010"/>
    <s v="WD"/>
    <s v="Normal"/>
    <n v="153000"/>
    <n v="0.79507963218539968"/>
    <x v="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2"/>
    <n v="2007"/>
    <s v="WD"/>
    <s v="Family"/>
    <n v="135000"/>
    <n v="0.84489054465944868"/>
    <x v="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11"/>
    <n v="2008"/>
    <s v="WD"/>
    <s v="Normal"/>
    <n v="168500"/>
    <n v="0.67906467276090421"/>
    <x v="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11"/>
    <n v="2006"/>
    <s v="WD"/>
    <s v="Abnorml"/>
    <n v="124000"/>
    <n v="0.92142593674194118"/>
    <x v="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5"/>
    <n v="2007"/>
    <s v="WD"/>
    <s v="Normal"/>
    <n v="209500"/>
    <n v="0.38634613080223335"/>
    <x v="1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7"/>
    <n v="2009"/>
    <s v="WD"/>
    <s v="Family"/>
    <n v="82500"/>
    <n v="0.6566604218356451"/>
    <x v="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9"/>
    <n v="2007"/>
    <s v="WD"/>
    <s v="Normal"/>
    <n v="139400"/>
    <n v="0.66136286010209522"/>
    <x v="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11"/>
    <n v="2010"/>
    <s v="WD"/>
    <s v="Normal"/>
    <n v="144000"/>
    <n v="0.29316374882253282"/>
    <x v="1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0"/>
    <n v="2007"/>
    <s v="WD"/>
    <s v="Abnorml"/>
    <n v="200000"/>
    <n v="0.73606601371384683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9"/>
    <s v="ConLw"/>
    <s v="Normal"/>
    <n v="60000"/>
    <n v="0.71879373415215564"/>
    <x v="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6"/>
    <n v="2009"/>
    <s v="WD"/>
    <s v="Normal"/>
    <n v="93000"/>
    <n v="0.72873556096534819"/>
    <x v="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1"/>
    <n v="2008"/>
    <s v="WD"/>
    <s v="Normal"/>
    <n v="85000"/>
    <n v="6.3546125900044714E-3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4"/>
    <n v="2006"/>
    <s v="New"/>
    <s v="Partial"/>
    <n v="264561"/>
    <n v="0.24506204162288514"/>
    <x v="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7"/>
    <n v="2008"/>
    <s v="WD"/>
    <s v="Normal"/>
    <n v="274000"/>
    <n v="0.10132680187523846"/>
    <x v="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n v="2007"/>
    <s v="WD"/>
    <s v="Normal"/>
    <n v="226000"/>
    <n v="0.98659507851047845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9"/>
    <n v="2009"/>
    <s v="WD"/>
    <s v="Normal"/>
    <n v="345000"/>
    <n v="0.73830387749529625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7"/>
    <n v="2007"/>
    <s v="WD"/>
    <s v="Normal"/>
    <n v="152000"/>
    <n v="0.46369605216600662"/>
    <x v="1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4"/>
    <n v="2009"/>
    <s v="New"/>
    <s v="Partial"/>
    <n v="370878"/>
    <n v="0.42439261023363595"/>
    <x v="1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0"/>
    <n v="2007"/>
    <s v="WD"/>
    <s v="Normal"/>
    <n v="143250"/>
    <n v="9.9875348142495213E-3"/>
    <x v="1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9"/>
    <n v="2008"/>
    <s v="WD"/>
    <s v="Normal"/>
    <n v="98300"/>
    <n v="0.85886924812439069"/>
    <x v="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11"/>
    <n v="2008"/>
    <s v="WD"/>
    <s v="Normal"/>
    <n v="155000"/>
    <n v="0.5905687713379657"/>
    <x v="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11"/>
    <n v="2010"/>
    <s v="WD"/>
    <s v="Normal"/>
    <n v="155000"/>
    <n v="0.65595693293016955"/>
    <x v="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3"/>
    <n v="2007"/>
    <s v="WD"/>
    <s v="Normal"/>
    <n v="84500"/>
    <n v="0.14530678729185564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05950"/>
    <n v="0.5385578107695651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4"/>
    <n v="2009"/>
    <s v="WD"/>
    <s v="Normal"/>
    <n v="108000"/>
    <n v="0.65815668539472005"/>
    <x v="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9"/>
    <n v="2009"/>
    <s v="WD"/>
    <s v="Normal"/>
    <n v="191000"/>
    <n v="0.15536107051277526"/>
    <x v="1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11"/>
    <n v="2008"/>
    <s v="WD"/>
    <s v="Normal"/>
    <n v="135000"/>
    <n v="0.83744057481667122"/>
    <x v="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5"/>
    <n v="2008"/>
    <s v="WD"/>
    <s v="Normal"/>
    <n v="350000"/>
    <n v="0.20018884238075985"/>
    <x v="1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10"/>
    <n v="2010"/>
    <s v="WD"/>
    <s v="Family"/>
    <n v="88000"/>
    <n v="0.42221655895636112"/>
    <x v="1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5"/>
    <n v="2008"/>
    <s v="WD"/>
    <s v="Normal"/>
    <n v="145500"/>
    <n v="0.74047746910955825"/>
    <x v="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n v="2008"/>
    <s v="WD"/>
    <s v="Normal"/>
    <n v="149000"/>
    <n v="0.47504759954806042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8"/>
    <n v="2010"/>
    <s v="WD"/>
    <s v="Abnorml"/>
    <n v="97500"/>
    <n v="5.1128377444650153E-2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10"/>
    <n v="2009"/>
    <s v="WD"/>
    <s v="Normal"/>
    <n v="167000"/>
    <n v="0.61421185166881798"/>
    <x v="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6"/>
    <n v="2007"/>
    <s v="WD"/>
    <s v="Normal"/>
    <n v="197900"/>
    <n v="0.1219356526453157"/>
    <x v="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9"/>
    <n v="2009"/>
    <s v="WD"/>
    <s v="Normal"/>
    <n v="402000"/>
    <n v="0.49735068280760231"/>
    <x v="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9"/>
    <n v="2009"/>
    <s v="WD"/>
    <s v="Normal"/>
    <n v="110000"/>
    <n v="0.23239293846906117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7"/>
    <n v="2008"/>
    <s v="WD"/>
    <s v="Normal"/>
    <n v="137500"/>
    <n v="0.33130918473539894"/>
    <x v="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8"/>
    <n v="2006"/>
    <s v="New"/>
    <s v="Partial"/>
    <n v="423000"/>
    <n v="0.9383041777794533"/>
    <x v="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6"/>
    <n v="2006"/>
    <s v="WD"/>
    <s v="Normal"/>
    <n v="230500"/>
    <n v="0.98783889043767881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5"/>
    <n v="2007"/>
    <s v="WD"/>
    <s v="Abnorml"/>
    <n v="129000"/>
    <n v="0.95282764319087276"/>
    <x v="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4"/>
    <n v="2008"/>
    <s v="WD"/>
    <s v="Normal"/>
    <n v="193500"/>
    <n v="0.19542307694963712"/>
    <x v="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6"/>
    <n v="2006"/>
    <s v="WD"/>
    <s v="Normal"/>
    <n v="168000"/>
    <n v="0.22724965466030889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9"/>
    <n v="2006"/>
    <s v="WD"/>
    <s v="Normal"/>
    <n v="137500"/>
    <n v="3.515937415399617E-2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0"/>
    <n v="2009"/>
    <s v="WD"/>
    <s v="Normal"/>
    <n v="173500"/>
    <n v="0.30872938123612159"/>
    <x v="1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9"/>
    <n v="2009"/>
    <s v="WD"/>
    <s v="Normal"/>
    <n v="103600"/>
    <n v="0.97240370350513694"/>
    <x v="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11"/>
    <n v="2006"/>
    <s v="WD"/>
    <s v="Normal"/>
    <n v="165000"/>
    <n v="0.92791124122101998"/>
    <x v="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1"/>
    <n v="2007"/>
    <s v="WD"/>
    <s v="Normal"/>
    <n v="257500"/>
    <n v="0.56858970849165735"/>
    <x v="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9"/>
    <n v="2008"/>
    <s v="WD"/>
    <s v="Normal"/>
    <n v="140000"/>
    <n v="0.19320937444430042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7"/>
    <n v="2009"/>
    <s v="WD"/>
    <s v="Normal"/>
    <n v="148500"/>
    <n v="0.35522157619170569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n v="2006"/>
    <s v="WD"/>
    <s v="Normal"/>
    <n v="87000"/>
    <n v="0.12614430366588625"/>
    <x v="1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1"/>
    <n v="2009"/>
    <s v="WD"/>
    <s v="Normal"/>
    <n v="109500"/>
    <n v="0.13184768679711867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9"/>
    <n v="2009"/>
    <s v="New"/>
    <s v="Partial"/>
    <n v="372500"/>
    <n v="0.31121270190256567"/>
    <x v="1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28500"/>
    <n v="0.64122517371776433"/>
    <x v="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1"/>
    <n v="2010"/>
    <s v="WD"/>
    <s v="Normal"/>
    <n v="143000"/>
    <n v="0.93553848986902466"/>
    <x v="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9"/>
    <n v="2009"/>
    <s v="WD"/>
    <s v="Abnorml"/>
    <n v="159434"/>
    <n v="0.4929878824433086"/>
    <x v="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6"/>
    <n v="2008"/>
    <s v="WD"/>
    <s v="Normal"/>
    <n v="173000"/>
    <n v="0.67866964499579663"/>
    <x v="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9"/>
    <n v="2007"/>
    <s v="WD"/>
    <s v="Normal"/>
    <n v="285000"/>
    <n v="0.5418521360237265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11"/>
    <n v="2010"/>
    <s v="WD"/>
    <s v="Normal"/>
    <n v="221000"/>
    <n v="0.10456008915096671"/>
    <x v="1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2"/>
    <n v="2007"/>
    <s v="WD"/>
    <s v="Normal"/>
    <n v="207500"/>
    <n v="0.27276186740721819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5"/>
    <n v="2007"/>
    <s v="New"/>
    <s v="Partial"/>
    <n v="227875"/>
    <n v="0.44497621278750932"/>
    <x v="1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0"/>
    <n v="2007"/>
    <s v="WD"/>
    <s v="Normal"/>
    <n v="148800"/>
    <n v="0.63395011231060761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4"/>
    <n v="2007"/>
    <s v="New"/>
    <s v="Partial"/>
    <n v="392000"/>
    <n v="0.21488174055243314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1"/>
    <n v="2007"/>
    <s v="WD"/>
    <s v="Normal"/>
    <n v="194700"/>
    <n v="0.83069309791532298"/>
    <x v="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1000"/>
    <n v="0.50205276600863091"/>
    <x v="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8"/>
    <n v="2007"/>
    <s v="WD"/>
    <s v="Normal"/>
    <n v="755000"/>
    <n v="0.40543392388726562"/>
    <x v="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7"/>
    <n v="2006"/>
    <s v="WD"/>
    <s v="Normal"/>
    <n v="335000"/>
    <n v="0.23191833574164111"/>
    <x v="1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3"/>
    <n v="2006"/>
    <s v="WD"/>
    <s v="Abnorml"/>
    <n v="108480"/>
    <n v="0.13774172572207632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7"/>
    <n v="2009"/>
    <s v="WD"/>
    <s v="Normal"/>
    <n v="141500"/>
    <n v="0.69231348856494346"/>
    <x v="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9"/>
    <n v="2006"/>
    <s v="WD"/>
    <s v="Normal"/>
    <n v="176000"/>
    <n v="0.94622856663901256"/>
    <x v="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11"/>
    <n v="2006"/>
    <s v="WD"/>
    <s v="Normal"/>
    <n v="89000"/>
    <n v="0.60758183773001195"/>
    <x v="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n v="2006"/>
    <s v="WD"/>
    <s v="Normal"/>
    <n v="123500"/>
    <n v="0.22528419759925511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7"/>
    <n v="2010"/>
    <s v="WD"/>
    <s v="Normal"/>
    <n v="138500"/>
    <n v="0.5711361396092931"/>
    <x v="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9"/>
    <n v="2008"/>
    <s v="WD"/>
    <s v="Normal"/>
    <n v="196000"/>
    <n v="0.29371764682138046"/>
    <x v="1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n v="2006"/>
    <s v="WD"/>
    <s v="Normal"/>
    <n v="312500"/>
    <n v="5.2000542133795902E-2"/>
    <x v="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6"/>
    <s v="COD"/>
    <s v="Normal"/>
    <n v="140000"/>
    <n v="0.58836954764163385"/>
    <x v="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9"/>
    <n v="2006"/>
    <s v="New"/>
    <s v="Partial"/>
    <n v="361919"/>
    <n v="0.32478351317625997"/>
    <x v="1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1"/>
    <n v="2010"/>
    <s v="WD"/>
    <s v="Normal"/>
    <n v="140000"/>
    <n v="0.76422212854645322"/>
    <x v="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1"/>
    <n v="2010"/>
    <s v="WD"/>
    <s v="Normal"/>
    <n v="213000"/>
    <n v="0.83706770560687271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9"/>
    <n v="2010"/>
    <s v="WD"/>
    <s v="Normal"/>
    <n v="55000"/>
    <n v="0.87404882964365371"/>
    <x v="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1"/>
    <n v="2007"/>
    <s v="WD"/>
    <s v="Normal"/>
    <n v="302000"/>
    <n v="0.17932058650949534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n v="2009"/>
    <s v="WD"/>
    <s v="Normal"/>
    <n v="254000"/>
    <n v="0.14736108005336757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7"/>
    <s v="New"/>
    <s v="Partial"/>
    <n v="179540"/>
    <n v="0.18305235014147292"/>
    <x v="1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3"/>
    <n v="2008"/>
    <s v="WD"/>
    <s v="Abnorml"/>
    <n v="109900"/>
    <n v="0.22951632119173093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8"/>
    <s v="WD"/>
    <s v="Normal"/>
    <n v="52000"/>
    <n v="0.32155709101531882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8"/>
    <n v="2010"/>
    <s v="WD"/>
    <s v="Abnorml"/>
    <n v="102776"/>
    <n v="0.66798362272782319"/>
    <x v="0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4"/>
    <n v="2008"/>
    <s v="WD"/>
    <s v="Normal"/>
    <n v="189000"/>
    <n v="0.16216804553050101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n v="2006"/>
    <s v="WD"/>
    <s v="Normal"/>
    <n v="129000"/>
    <n v="0.2261744578819278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10"/>
    <n v="2010"/>
    <s v="WD"/>
    <s v="Normal"/>
    <n v="130500"/>
    <n v="0.77578905290426059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65000"/>
    <n v="0.10551925569421594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9"/>
    <n v="2007"/>
    <s v="WD"/>
    <s v="Normal"/>
    <n v="159500"/>
    <n v="0.36192927835385547"/>
    <x v="1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6"/>
    <n v="2008"/>
    <s v="WD"/>
    <s v="Normal"/>
    <n v="157000"/>
    <n v="0.82313834254143425"/>
    <x v="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5"/>
    <n v="2008"/>
    <s v="WD"/>
    <s v="Normal"/>
    <n v="341000"/>
    <n v="0.64916472555278026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28500"/>
    <n v="0.14806880201593009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3"/>
    <n v="2006"/>
    <s v="WD"/>
    <s v="Normal"/>
    <n v="275000"/>
    <n v="0.90168190232752232"/>
    <x v="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1"/>
    <n v="2010"/>
    <s v="WD"/>
    <s v="Normal"/>
    <n v="143000"/>
    <n v="0.80073992990943077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4500"/>
    <n v="0.81692468901704529"/>
    <x v="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1"/>
    <n v="2008"/>
    <s v="WD"/>
    <s v="Normal"/>
    <n v="135000"/>
    <n v="0.8889667190723729"/>
    <x v="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0"/>
    <n v="2009"/>
    <s v="WD"/>
    <s v="Normal"/>
    <n v="320000"/>
    <n v="0.92302550826424679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6"/>
    <n v="2009"/>
    <s v="WD"/>
    <s v="Normal"/>
    <n v="120500"/>
    <n v="0.67662157117123878"/>
    <x v="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n v="2009"/>
    <s v="WD"/>
    <s v="Normal"/>
    <n v="222000"/>
    <n v="0.76556717809273533"/>
    <x v="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0"/>
    <n v="2009"/>
    <s v="WD"/>
    <s v="Normal"/>
    <n v="194500"/>
    <n v="0.82065069300552451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9"/>
    <n v="2009"/>
    <s v="COD"/>
    <s v="Abnorml"/>
    <n v="110000"/>
    <n v="0.2737763350458231"/>
    <x v="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8"/>
    <n v="2009"/>
    <s v="WD"/>
    <s v="Normal"/>
    <n v="103000"/>
    <n v="0.56167982071435096"/>
    <x v="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10"/>
    <n v="2010"/>
    <s v="WD"/>
    <s v="Normal"/>
    <n v="236500"/>
    <n v="0.37801433015874231"/>
    <x v="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n v="2007"/>
    <s v="WD"/>
    <s v="Normal"/>
    <n v="187500"/>
    <n v="0.65221249933028325"/>
    <x v="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9"/>
    <n v="2008"/>
    <s v="WD"/>
    <s v="Normal"/>
    <n v="222500"/>
    <n v="0.72317472420354889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10"/>
    <n v="2009"/>
    <s v="WD"/>
    <s v="Normal"/>
    <n v="131400"/>
    <n v="0.18561312192642276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n v="2007"/>
    <s v="WD"/>
    <s v="Family"/>
    <n v="108000"/>
    <n v="0.25638824908818092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4"/>
    <n v="2006"/>
    <s v="WD"/>
    <s v="Normal"/>
    <n v="163000"/>
    <n v="0.80959658811812774"/>
    <x v="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93500"/>
    <n v="0.35443235041440269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11"/>
    <n v="2006"/>
    <s v="WD"/>
    <s v="Normal"/>
    <n v="239900"/>
    <n v="0.89600283747246701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10"/>
    <n v="2009"/>
    <s v="WD"/>
    <s v="Alloca"/>
    <n v="179000"/>
    <n v="0.16587984763840746"/>
    <x v="1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7"/>
    <n v="2009"/>
    <s v="WD"/>
    <s v="Normal"/>
    <n v="190000"/>
    <n v="0.63375396708653609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n v="2007"/>
    <s v="WD"/>
    <s v="Abnorml"/>
    <n v="132000"/>
    <n v="0.93734408364237287"/>
    <x v="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1"/>
    <n v="2008"/>
    <s v="WD"/>
    <s v="Normal"/>
    <n v="142000"/>
    <n v="0.55840898648701376"/>
    <x v="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3"/>
    <n v="2007"/>
    <s v="WD"/>
    <s v="Normal"/>
    <n v="179000"/>
    <n v="0.58783038845083435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4"/>
    <n v="2009"/>
    <s v="WD"/>
    <s v="Normal"/>
    <n v="175000"/>
    <n v="0.5574521243226328"/>
    <x v="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4"/>
    <n v="2008"/>
    <s v="WD"/>
    <s v="Normal"/>
    <n v="180000"/>
    <n v="8.0176898193037305E-3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9"/>
    <n v="2008"/>
    <s v="WD"/>
    <s v="Normal"/>
    <n v="299800"/>
    <n v="0.48283157833271095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7"/>
    <n v="2009"/>
    <s v="WD"/>
    <s v="Normal"/>
    <n v="236000"/>
    <n v="0.73630217172601764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1"/>
    <n v="2009"/>
    <s v="WD"/>
    <s v="Normal"/>
    <n v="265979"/>
    <n v="0.60105295391549496"/>
    <x v="0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10"/>
    <n v="2010"/>
    <s v="WD"/>
    <s v="Normal"/>
    <n v="260400"/>
    <n v="0.89460942760891193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7"/>
    <n v="2009"/>
    <s v="WD"/>
    <s v="Normal"/>
    <n v="98000"/>
    <n v="0.67275662984600393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11"/>
    <n v="2010"/>
    <s v="WD"/>
    <s v="Normal"/>
    <n v="96500"/>
    <n v="0.83062245574386995"/>
    <x v="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5"/>
    <n v="2007"/>
    <s v="WD"/>
    <s v="Normal"/>
    <n v="162000"/>
    <n v="0.82776831446119026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9"/>
    <n v="2006"/>
    <s v="WD"/>
    <s v="Normal"/>
    <n v="217000"/>
    <n v="0.2248527939958116"/>
    <x v="1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10"/>
    <n v="2006"/>
    <s v="WD"/>
    <s v="Normal"/>
    <n v="275500"/>
    <n v="0.1860118849785527"/>
    <x v="1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9"/>
    <n v="2009"/>
    <s v="WD"/>
    <s v="Normal"/>
    <n v="156000"/>
    <n v="0.43984561601967009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10"/>
    <n v="2009"/>
    <s v="WD"/>
    <s v="Normal"/>
    <n v="172500"/>
    <n v="0.66297033933048277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7"/>
    <n v="2009"/>
    <s v="WD"/>
    <s v="Normal"/>
    <n v="212000"/>
    <n v="0.7168548875249634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7"/>
    <n v="2010"/>
    <s v="WD"/>
    <s v="Abnorml"/>
    <n v="158900"/>
    <n v="0.20725533227499982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79400"/>
    <n v="0.25652442391152297"/>
    <x v="1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6"/>
    <n v="2007"/>
    <s v="WD"/>
    <s v="Normal"/>
    <n v="290000"/>
    <n v="0.50501085232194343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4"/>
    <n v="2009"/>
    <s v="WD"/>
    <s v="Normal"/>
    <n v="127500"/>
    <n v="0.84915807792454734"/>
    <x v="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00000"/>
    <n v="0.84722717835798245"/>
    <x v="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11"/>
    <n v="2010"/>
    <s v="Con"/>
    <s v="Normal"/>
    <n v="215200"/>
    <n v="0.24342158655234958"/>
    <x v="1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9"/>
    <n v="2009"/>
    <s v="WD"/>
    <s v="Normal"/>
    <n v="337000"/>
    <n v="0.50707479261986343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7"/>
    <n v="2006"/>
    <s v="WD"/>
    <s v="Normal"/>
    <n v="270000"/>
    <n v="0.6885731735079198"/>
    <x v="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5"/>
    <n v="2008"/>
    <s v="New"/>
    <s v="Partial"/>
    <n v="264132"/>
    <n v="0.19800802058646605"/>
    <x v="1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10"/>
    <n v="2010"/>
    <s v="WD"/>
    <s v="Normal"/>
    <n v="196500"/>
    <n v="0.99536485208596126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9"/>
    <n v="2008"/>
    <s v="WD"/>
    <s v="Normal"/>
    <n v="160000"/>
    <n v="0.93913313277147625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4"/>
    <n v="2006"/>
    <s v="WD"/>
    <s v="Normal"/>
    <n v="216837"/>
    <n v="1.0787981668679336E-2"/>
    <x v="1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11"/>
    <n v="2010"/>
    <s v="WD"/>
    <s v="Normal"/>
    <n v="538000"/>
    <n v="0.18334089792142927"/>
    <x v="1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7"/>
    <n v="2009"/>
    <s v="WD"/>
    <s v="Normal"/>
    <n v="134900"/>
    <n v="0.18403642230458694"/>
    <x v="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7"/>
    <n v="2006"/>
    <s v="COD"/>
    <s v="Normal"/>
    <n v="102000"/>
    <n v="0.8553366187105832"/>
    <x v="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10"/>
    <n v="2010"/>
    <s v="WD"/>
    <s v="Abnorml"/>
    <n v="107000"/>
    <n v="0.38060570273515149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9"/>
    <n v="2007"/>
    <s v="COD"/>
    <s v="Normal"/>
    <n v="114500"/>
    <n v="1.5082707248301519E-2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9"/>
    <n v="2007"/>
    <s v="New"/>
    <s v="Partial"/>
    <n v="395000"/>
    <n v="0.44913954582093318"/>
    <x v="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11"/>
    <n v="2009"/>
    <s v="WD"/>
    <s v="Normal"/>
    <n v="162000"/>
    <n v="0.35122913373414499"/>
    <x v="1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9"/>
    <n v="2006"/>
    <s v="New"/>
    <s v="Partial"/>
    <n v="221500"/>
    <n v="0.35590411168183833"/>
    <x v="1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11"/>
    <n v="2006"/>
    <s v="WD"/>
    <s v="Normal"/>
    <n v="142500"/>
    <n v="0.22722202526135715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44000"/>
    <n v="0.87945615224697005"/>
    <x v="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35000"/>
    <n v="0.1169978608318698"/>
    <x v="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1"/>
    <n v="2007"/>
    <s v="WD"/>
    <s v="Normal"/>
    <n v="176000"/>
    <n v="0.62567584764689799"/>
    <x v="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9"/>
    <n v="2006"/>
    <s v="WD"/>
    <s v="Normal"/>
    <n v="175900"/>
    <n v="0.33655438535625459"/>
    <x v="1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11"/>
    <n v="2009"/>
    <s v="WD"/>
    <s v="Normal"/>
    <n v="187100"/>
    <n v="0.54780598198435082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9"/>
    <n v="2009"/>
    <s v="WD"/>
    <s v="Normal"/>
    <n v="165500"/>
    <n v="0.25424623817628078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11"/>
    <n v="2008"/>
    <s v="WD"/>
    <s v="Normal"/>
    <n v="128000"/>
    <n v="0.75626500674538788"/>
    <x v="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2"/>
    <n v="2009"/>
    <s v="WD"/>
    <s v="Normal"/>
    <n v="161500"/>
    <n v="0.35090758985697368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11"/>
    <n v="2010"/>
    <s v="WD"/>
    <s v="Normal"/>
    <n v="139000"/>
    <n v="0.28236471524554796"/>
    <x v="1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8"/>
    <n v="2010"/>
    <s v="WD"/>
    <s v="Normal"/>
    <n v="233000"/>
    <n v="0.19044811560351183"/>
    <x v="1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07900"/>
    <n v="0.32728945150219813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9"/>
    <n v="2007"/>
    <s v="WD"/>
    <s v="Normal"/>
    <n v="187500"/>
    <n v="5.1069888460594903E-2"/>
    <x v="1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2"/>
    <n v="2009"/>
    <s v="WD"/>
    <s v="Normal"/>
    <n v="160200"/>
    <n v="0.50119637112716064"/>
    <x v="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n v="2007"/>
    <s v="WD"/>
    <s v="Normal"/>
    <n v="146800"/>
    <n v="0.53639169533808939"/>
    <x v="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1"/>
    <n v="2007"/>
    <s v="WD"/>
    <s v="Normal"/>
    <n v="269790"/>
    <n v="0.47754182798779921"/>
    <x v="1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1"/>
    <n v="2007"/>
    <s v="New"/>
    <s v="Partial"/>
    <n v="225000"/>
    <n v="0.68411092952536567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4"/>
    <n v="2008"/>
    <s v="WD"/>
    <s v="Normal"/>
    <n v="194500"/>
    <n v="6.6404526639144867E-2"/>
    <x v="1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7"/>
    <n v="2010"/>
    <s v="WD"/>
    <s v="Normal"/>
    <n v="171000"/>
    <n v="0.22548961948126145"/>
    <x v="1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7"/>
    <n v="2007"/>
    <s v="WD"/>
    <s v="Normal"/>
    <n v="143500"/>
    <n v="5.5539879088323141E-2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8"/>
    <s v="WD"/>
    <s v="Abnorml"/>
    <n v="110000"/>
    <n v="0.13580386850094039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9"/>
    <n v="2009"/>
    <s v="New"/>
    <s v="Partial"/>
    <n v="485000"/>
    <n v="0.90742411554457969"/>
    <x v="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1"/>
    <n v="2007"/>
    <s v="WD"/>
    <s v="Normal"/>
    <n v="175000"/>
    <n v="0.57938669914062912"/>
    <x v="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1"/>
    <n v="2008"/>
    <s v="WD"/>
    <s v="Normal"/>
    <n v="200000"/>
    <n v="0.64793144682928683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09900"/>
    <n v="2.6053482282999529E-2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4"/>
    <n v="2008"/>
    <s v="WD"/>
    <s v="Normal"/>
    <n v="189000"/>
    <n v="0.73805949611444177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8"/>
    <n v="2009"/>
    <s v="New"/>
    <s v="Partial"/>
    <n v="582933"/>
    <n v="0.16174534011441799"/>
    <x v="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Family"/>
    <n v="118000"/>
    <n v="9.8587255429366749E-2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9"/>
    <n v="2008"/>
    <s v="New"/>
    <s v="Partial"/>
    <n v="227680"/>
    <n v="0.22956708309196383"/>
    <x v="1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4"/>
    <n v="2006"/>
    <s v="WD"/>
    <s v="Normal"/>
    <n v="135500"/>
    <n v="0.27840824960261401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1"/>
    <n v="2009"/>
    <s v="WD"/>
    <s v="Normal"/>
    <n v="223500"/>
    <n v="0.17028106249701502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Normal"/>
    <n v="159950"/>
    <n v="0.79875717262974022"/>
    <x v="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6"/>
    <n v="2009"/>
    <s v="WD"/>
    <s v="Normal"/>
    <n v="106000"/>
    <n v="0.30405601820032746"/>
    <x v="1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8"/>
    <n v="2006"/>
    <s v="WD"/>
    <s v="Normal"/>
    <n v="181000"/>
    <n v="0.66517698431803907"/>
    <x v="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8"/>
    <s v="ConLD"/>
    <s v="Normal"/>
    <n v="144500"/>
    <n v="0.10500429563638713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11"/>
    <n v="2010"/>
    <s v="WD"/>
    <s v="Alloca"/>
    <n v="55993"/>
    <n v="0.30066331180164496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7"/>
    <n v="2007"/>
    <s v="COD"/>
    <s v="Normal"/>
    <n v="157900"/>
    <n v="0.83496263526046033"/>
    <x v="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9"/>
    <n v="2006"/>
    <s v="WD"/>
    <s v="Normal"/>
    <n v="116000"/>
    <n v="0.91691475480230511"/>
    <x v="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1"/>
    <n v="2010"/>
    <s v="WD"/>
    <s v="Normal"/>
    <n v="224900"/>
    <n v="0.44343970729709736"/>
    <x v="1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9"/>
    <n v="2006"/>
    <s v="WD"/>
    <s v="Normal"/>
    <n v="137000"/>
    <n v="0.48109431268533931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9"/>
    <n v="2008"/>
    <s v="WD"/>
    <s v="Normal"/>
    <n v="271000"/>
    <n v="0.62037183459890388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55000"/>
    <n v="0.97877547471704551"/>
    <x v="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11"/>
    <n v="2010"/>
    <s v="New"/>
    <s v="Partial"/>
    <n v="224000"/>
    <n v="0.5465589392797644"/>
    <x v="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11"/>
    <n v="2008"/>
    <s v="WD"/>
    <s v="Normal"/>
    <n v="183000"/>
    <n v="0.75165333516063459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0"/>
    <n v="2009"/>
    <s v="WD"/>
    <s v="Normal"/>
    <n v="93000"/>
    <n v="0.91047507342481337"/>
    <x v="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4"/>
    <n v="2007"/>
    <s v="WD"/>
    <s v="Family"/>
    <n v="225000"/>
    <n v="0.58951682783486303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9"/>
    <n v="2009"/>
    <s v="WD"/>
    <s v="Normal"/>
    <n v="139500"/>
    <n v="0.73733656345692045"/>
    <x v="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11"/>
    <n v="2006"/>
    <s v="New"/>
    <s v="Partial"/>
    <n v="232600"/>
    <n v="0.39777963592523646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11"/>
    <n v="2008"/>
    <s v="New"/>
    <s v="Partial"/>
    <n v="385000"/>
    <n v="0.67257632503294096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1"/>
    <n v="2008"/>
    <s v="WD"/>
    <s v="Normal"/>
    <n v="109500"/>
    <n v="0.78500868598430029"/>
    <x v="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7"/>
    <n v="2009"/>
    <s v="WD"/>
    <s v="Normal"/>
    <n v="189000"/>
    <n v="0.35405544467023864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11"/>
    <n v="2009"/>
    <s v="WD"/>
    <s v="Abnorml"/>
    <n v="185000"/>
    <n v="0.18289713054165635"/>
    <x v="1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9"/>
    <n v="2006"/>
    <s v="WD"/>
    <s v="Normal"/>
    <n v="147400"/>
    <n v="2.6318973023700232E-2"/>
    <x v="1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11"/>
    <n v="2008"/>
    <s v="WD"/>
    <s v="Normal"/>
    <n v="166000"/>
    <n v="0.17444091875740853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11"/>
    <n v="2006"/>
    <s v="WD"/>
    <s v="Normal"/>
    <n v="151000"/>
    <n v="0.51324055344067043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8"/>
    <n v="2010"/>
    <s v="WD"/>
    <s v="Normal"/>
    <n v="237000"/>
    <n v="0.95802765253182398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0"/>
    <n v="2009"/>
    <s v="WD"/>
    <s v="Normal"/>
    <n v="167000"/>
    <n v="0.56118835058455196"/>
    <x v="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2"/>
    <n v="2008"/>
    <s v="WD"/>
    <s v="Normal"/>
    <n v="139950"/>
    <n v="0.47433723009054707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0"/>
    <n v="2010"/>
    <s v="WD"/>
    <s v="Normal"/>
    <n v="128000"/>
    <n v="0.35559240810253367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1"/>
    <n v="2007"/>
    <s v="COD"/>
    <s v="Normal"/>
    <n v="153500"/>
    <n v="0.83428328174938748"/>
    <x v="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00000"/>
    <n v="0.84251651272829453"/>
    <x v="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11"/>
    <n v="2008"/>
    <s v="WD"/>
    <s v="Normal"/>
    <n v="144000"/>
    <n v="0.6068258105442782"/>
    <x v="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500"/>
    <n v="0.58275344040022492"/>
    <x v="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10"/>
    <n v="2008"/>
    <s v="WD"/>
    <s v="Normal"/>
    <n v="140000"/>
    <n v="0.62481658735708601"/>
    <x v="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11"/>
    <n v="2008"/>
    <s v="WD"/>
    <s v="Normal"/>
    <n v="157500"/>
    <n v="0.48051833698457491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1"/>
    <n v="2008"/>
    <s v="WD"/>
    <s v="Normal"/>
    <n v="174900"/>
    <n v="0.42376284607335435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9"/>
    <n v="2007"/>
    <s v="WD"/>
    <s v="Normal"/>
    <n v="141000"/>
    <n v="0.34524215631962629"/>
    <x v="1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11"/>
    <n v="2008"/>
    <s v="WD"/>
    <s v="Normal"/>
    <n v="153900"/>
    <n v="0.10929900121728353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71000"/>
    <n v="0.86177832097371876"/>
    <x v="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9"/>
    <n v="2009"/>
    <s v="WD"/>
    <s v="Normal"/>
    <n v="213000"/>
    <n v="0.6990860077065657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33500"/>
    <n v="0.3798786317452878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2"/>
    <n v="2008"/>
    <s v="WD"/>
    <s v="Normal"/>
    <n v="240000"/>
    <n v="0.13082896496834184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5"/>
    <n v="2007"/>
    <s v="WD"/>
    <s v="Normal"/>
    <n v="187000"/>
    <n v="0.43039103635662412"/>
    <x v="1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6"/>
    <n v="2007"/>
    <s v="WD"/>
    <s v="Normal"/>
    <n v="131500"/>
    <n v="0.91141581202695987"/>
    <x v="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n v="2006"/>
    <s v="WD"/>
    <s v="Normal"/>
    <n v="215000"/>
    <n v="0.56928784119956033"/>
    <x v="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5"/>
    <n v="2007"/>
    <s v="WD"/>
    <s v="Normal"/>
    <n v="164000"/>
    <n v="0.7883509669348393"/>
    <x v="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5"/>
    <n v="2009"/>
    <s v="WD"/>
    <s v="Normal"/>
    <n v="158000"/>
    <n v="0.87747962692878001"/>
    <x v="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9"/>
    <n v="2006"/>
    <s v="WD"/>
    <s v="Abnorml"/>
    <n v="170000"/>
    <n v="0.41016441431238715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7"/>
    <n v="2010"/>
    <s v="WD"/>
    <s v="Normal"/>
    <n v="127000"/>
    <n v="0.81407889999313332"/>
    <x v="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4"/>
    <n v="2008"/>
    <s v="WD"/>
    <s v="Normal"/>
    <n v="147000"/>
    <n v="0.42352310008975969"/>
    <x v="1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10"/>
    <n v="2009"/>
    <s v="WD"/>
    <s v="Normal"/>
    <n v="174000"/>
    <n v="0.37651548994887973"/>
    <x v="1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11"/>
    <n v="2009"/>
    <s v="WD"/>
    <s v="Family"/>
    <n v="152000"/>
    <n v="0.94995996782487879"/>
    <x v="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5"/>
    <n v="2006"/>
    <s v="WD"/>
    <s v="Normal"/>
    <n v="250000"/>
    <n v="0.66574553456441632"/>
    <x v="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1"/>
    <n v="2007"/>
    <s v="WD"/>
    <s v="Normal"/>
    <n v="189950"/>
    <n v="0.98348671366273099"/>
    <x v="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1500"/>
    <n v="0.33404199750853936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1"/>
    <n v="2010"/>
    <s v="WD"/>
    <s v="Normal"/>
    <n v="152000"/>
    <n v="0.12885832801298003"/>
    <x v="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9"/>
    <n v="2009"/>
    <s v="WD"/>
    <s v="Normal"/>
    <n v="132500"/>
    <n v="0.45766063131963275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1"/>
    <n v="2008"/>
    <s v="New"/>
    <s v="Partial"/>
    <n v="250580"/>
    <n v="0.48223669423487148"/>
    <x v="1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48500"/>
    <n v="8.907566293079594E-2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6"/>
    <n v="2007"/>
    <s v="New"/>
    <s v="Partial"/>
    <n v="248900"/>
    <n v="0.77855651972293394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n v="2007"/>
    <s v="WD"/>
    <s v="Normal"/>
    <n v="129000"/>
    <n v="0.47264180534700007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n v="2006"/>
    <s v="WD"/>
    <s v="Normal"/>
    <n v="169000"/>
    <n v="0.97839998696732988"/>
    <x v="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11"/>
    <n v="2010"/>
    <s v="WD"/>
    <s v="Normal"/>
    <n v="236000"/>
    <n v="0.14788256120892018"/>
    <x v="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09500"/>
    <n v="0.96817459735981171"/>
    <x v="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11"/>
    <n v="2010"/>
    <s v="WD"/>
    <s v="Normal"/>
    <n v="200500"/>
    <n v="0.44290184192299442"/>
    <x v="1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4"/>
    <n v="2008"/>
    <s v="WD"/>
    <s v="Normal"/>
    <n v="116000"/>
    <n v="0.74404316038505625"/>
    <x v="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2"/>
    <n v="2009"/>
    <s v="WD"/>
    <s v="Normal"/>
    <n v="133000"/>
    <n v="0.49171310939187585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5"/>
    <n v="2009"/>
    <s v="WD"/>
    <s v="Abnorml"/>
    <n v="66500"/>
    <n v="0.48421415211883734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5"/>
    <n v="2007"/>
    <s v="New"/>
    <s v="Partial"/>
    <n v="303477"/>
    <n v="0.12016877549639271"/>
    <x v="1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32250"/>
    <n v="0.23411871563820852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11"/>
    <n v="2009"/>
    <s v="WD"/>
    <s v="Normal"/>
    <n v="350000"/>
    <n v="4.0455115283852594E-2"/>
    <x v="1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11"/>
    <n v="2010"/>
    <s v="WD"/>
    <s v="Normal"/>
    <n v="148000"/>
    <n v="4.7991300116088986E-2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36500"/>
    <n v="0.72043702739202176"/>
    <x v="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1"/>
    <n v="2007"/>
    <s v="WD"/>
    <s v="Normal"/>
    <n v="157000"/>
    <n v="0.45434578400219983"/>
    <x v="1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7"/>
    <n v="2007"/>
    <s v="WD"/>
    <s v="Normal"/>
    <n v="187500"/>
    <n v="0.77655346214830101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n v="2009"/>
    <s v="WD"/>
    <s v="Normal"/>
    <n v="178000"/>
    <n v="0.82653919862081882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10"/>
    <n v="2006"/>
    <s v="WD"/>
    <s v="Normal"/>
    <n v="118500"/>
    <n v="0.40716110342638046"/>
    <x v="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00000"/>
    <n v="0.58895309588392886"/>
    <x v="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8"/>
    <n v="2008"/>
    <s v="CWD"/>
    <s v="Abnorml"/>
    <n v="328900"/>
    <n v="0.5800332988111927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11"/>
    <n v="2006"/>
    <s v="WD"/>
    <s v="Family"/>
    <n v="145000"/>
    <n v="0.93453664545234805"/>
    <x v="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7"/>
    <n v="2008"/>
    <s v="WD"/>
    <s v="Normal"/>
    <n v="135500"/>
    <n v="0.33953383653720226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4"/>
    <n v="2007"/>
    <s v="WD"/>
    <s v="Normal"/>
    <n v="268000"/>
    <n v="0.77965389801283647"/>
    <x v="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0"/>
    <n v="2009"/>
    <s v="WD"/>
    <s v="Normal"/>
    <n v="149500"/>
    <n v="0.5965735221801105"/>
    <x v="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9"/>
    <n v="2007"/>
    <s v="WD"/>
    <s v="Normal"/>
    <n v="122900"/>
    <n v="0.325354484874668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9"/>
    <n v="2009"/>
    <s v="WD"/>
    <s v="Normal"/>
    <n v="172500"/>
    <n v="0.33779331381952837"/>
    <x v="1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0"/>
    <n v="2006"/>
    <s v="WD"/>
    <s v="Normal"/>
    <n v="154500"/>
    <n v="0.8181690468672369"/>
    <x v="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11"/>
    <n v="2008"/>
    <s v="WD"/>
    <s v="Normal"/>
    <n v="165000"/>
    <n v="0.14871070633018846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858"/>
    <n v="0.36326017995751425"/>
    <x v="1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4"/>
    <n v="2008"/>
    <s v="WD"/>
    <s v="Normal"/>
    <n v="140000"/>
    <n v="0.66798566061839981"/>
    <x v="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7"/>
    <n v="2006"/>
    <s v="WD"/>
    <s v="Abnorml"/>
    <n v="106500"/>
    <n v="0.22493384274032169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11"/>
    <n v="2009"/>
    <s v="WD"/>
    <s v="Alloca"/>
    <n v="142953"/>
    <n v="0.77852694768774855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10"/>
    <n v="2010"/>
    <s v="New"/>
    <s v="Partial"/>
    <n v="611657"/>
    <n v="0.33018750986335776"/>
    <x v="1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35000"/>
    <n v="2.3615401996909591E-2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10000"/>
    <n v="0.83907930714168244"/>
    <x v="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3000"/>
    <n v="0.38680792794518193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9"/>
    <n v="2006"/>
    <s v="WD"/>
    <s v="Normal"/>
    <n v="180000"/>
    <n v="0.9501625974140816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5"/>
    <n v="2006"/>
    <s v="New"/>
    <s v="Partial"/>
    <n v="240000"/>
    <n v="0.76078360902473696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5"/>
    <n v="2007"/>
    <s v="WD"/>
    <s v="Normal"/>
    <n v="125500"/>
    <n v="0.20081262017396284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0"/>
    <n v="2010"/>
    <s v="WD"/>
    <s v="Normal"/>
    <n v="128000"/>
    <n v="0.66935847867710307"/>
    <x v="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1"/>
    <n v="2007"/>
    <s v="WD"/>
    <s v="Normal"/>
    <n v="255000"/>
    <n v="0.43343505409417027"/>
    <x v="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11"/>
    <n v="2006"/>
    <s v="WD"/>
    <s v="Normal"/>
    <n v="250000"/>
    <n v="0.90807885285701651"/>
    <x v="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11"/>
    <n v="2006"/>
    <s v="WD"/>
    <s v="Normal"/>
    <n v="131000"/>
    <n v="0.58849291348079369"/>
    <x v="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11"/>
    <n v="2009"/>
    <s v="WD"/>
    <s v="Normal"/>
    <n v="174000"/>
    <n v="2.3167756208034573E-3"/>
    <x v="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8"/>
    <n v="2010"/>
    <s v="WD"/>
    <s v="Normal"/>
    <n v="154300"/>
    <n v="0.76582938098179276"/>
    <x v="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4"/>
    <n v="2009"/>
    <s v="WD"/>
    <s v="Normal"/>
    <n v="143500"/>
    <n v="0.5183702021593104"/>
    <x v="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9"/>
    <n v="2006"/>
    <s v="WD"/>
    <s v="Abnorml"/>
    <n v="88000"/>
    <n v="0.51095130882929696"/>
    <x v="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23061104080750705"/>
    <x v="1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73733"/>
    <n v="0.80411156031815079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75000"/>
    <n v="0.98319350962379948"/>
    <x v="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4"/>
    <n v="2006"/>
    <s v="WD"/>
    <s v="Abnorml"/>
    <n v="35311"/>
    <n v="0.29273159028696238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135000"/>
    <n v="0.80784377311420252"/>
    <x v="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6"/>
    <n v="2007"/>
    <s v="WD"/>
    <s v="Normal"/>
    <n v="238000"/>
    <n v="6.0746216784254292E-2"/>
    <x v="1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1"/>
    <n v="2008"/>
    <s v="WD"/>
    <s v="Normal"/>
    <n v="176500"/>
    <n v="0.85415405185976712"/>
    <x v="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9"/>
    <n v="2007"/>
    <s v="WD"/>
    <s v="Normal"/>
    <n v="201000"/>
    <n v="0.32900771513033178"/>
    <x v="1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2"/>
    <n v="2008"/>
    <s v="WD"/>
    <s v="Normal"/>
    <n v="145900"/>
    <n v="0.70055166838545868"/>
    <x v="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4"/>
    <n v="2006"/>
    <s v="New"/>
    <s v="Partial"/>
    <n v="169990"/>
    <n v="0.5590652433362383"/>
    <x v="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93000"/>
    <n v="0.92300227891149245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n v="2006"/>
    <s v="WD"/>
    <s v="Normal"/>
    <n v="207500"/>
    <n v="0.41110720895219099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10"/>
    <n v="2008"/>
    <s v="WD"/>
    <s v="Abnorml"/>
    <n v="175000"/>
    <n v="0.4900531770951384"/>
    <x v="1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n v="2007"/>
    <s v="WD"/>
    <s v="Normal"/>
    <n v="285000"/>
    <n v="0.6125403995550317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7"/>
    <n v="2008"/>
    <s v="WD"/>
    <s v="Normal"/>
    <n v="176000"/>
    <n v="0.65948385678077148"/>
    <x v="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11"/>
    <n v="2009"/>
    <s v="WD"/>
    <s v="Normal"/>
    <n v="236500"/>
    <n v="0.53094629412560645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6"/>
    <n v="2006"/>
    <s v="WD"/>
    <s v="Normal"/>
    <n v="222000"/>
    <n v="0.40540265828796407"/>
    <x v="1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9"/>
    <n v="2009"/>
    <s v="WD"/>
    <s v="Normal"/>
    <n v="201000"/>
    <n v="0.89836724410019286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17500"/>
    <n v="0.98646677808623706"/>
    <x v="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0"/>
    <n v="2007"/>
    <s v="WD"/>
    <s v="Normal"/>
    <n v="320000"/>
    <n v="0.16959733719750936"/>
    <x v="1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5"/>
    <n v="2009"/>
    <s v="WD"/>
    <s v="Normal"/>
    <n v="190000"/>
    <n v="0.43008171557505359"/>
    <x v="1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242000"/>
    <n v="3.467736909026442E-2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11"/>
    <n v="2006"/>
    <s v="WD"/>
    <s v="Normal"/>
    <n v="79900"/>
    <n v="2.8368276364810874E-2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5"/>
    <n v="2009"/>
    <s v="WD"/>
    <s v="Normal"/>
    <n v="184900"/>
    <n v="0.73443133349148426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0"/>
    <n v="2009"/>
    <s v="WD"/>
    <s v="Normal"/>
    <n v="253000"/>
    <n v="0.65813763991531393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5"/>
    <n v="2006"/>
    <s v="New"/>
    <s v="Partial"/>
    <n v="239799"/>
    <n v="0.63582687872155552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11"/>
    <n v="2010"/>
    <s v="COD"/>
    <s v="Normal"/>
    <n v="244400"/>
    <n v="0.19282110394847995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9"/>
    <n v="2006"/>
    <s v="WD"/>
    <s v="Normal"/>
    <n v="150900"/>
    <n v="0.73631310786186832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11"/>
    <n v="2009"/>
    <s v="WD"/>
    <s v="Normal"/>
    <n v="214000"/>
    <n v="2.9676820060320463E-2"/>
    <x v="1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5"/>
    <n v="2007"/>
    <s v="Oth"/>
    <s v="Abnorml"/>
    <n v="150000"/>
    <n v="0.77247737899171354"/>
    <x v="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1"/>
    <n v="2007"/>
    <s v="WD"/>
    <s v="Normal"/>
    <n v="143000"/>
    <n v="0.9781981534048878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8"/>
    <n v="2009"/>
    <s v="COD"/>
    <s v="Abnorml"/>
    <n v="137500"/>
    <n v="0.24913942729997729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2"/>
    <n v="2009"/>
    <s v="WD"/>
    <s v="Normal"/>
    <n v="124900"/>
    <n v="0.15059006271089559"/>
    <x v="1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10"/>
    <n v="2006"/>
    <s v="WD"/>
    <s v="Normal"/>
    <n v="143000"/>
    <n v="0.61277847267925456"/>
    <x v="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6"/>
    <n v="2007"/>
    <s v="WD"/>
    <s v="Normal"/>
    <n v="270000"/>
    <n v="0.78813030486686686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0"/>
    <n v="2006"/>
    <s v="WD"/>
    <s v="Normal"/>
    <n v="192500"/>
    <n v="0.28733059610403422"/>
    <x v="1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197500"/>
    <n v="0.5091385489844461"/>
    <x v="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9"/>
    <n v="2007"/>
    <s v="WD"/>
    <s v="Normal"/>
    <n v="129000"/>
    <n v="0.17073703342238411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9"/>
    <n v="2006"/>
    <s v="WD"/>
    <s v="Abnorml"/>
    <n v="119900"/>
    <n v="0.49895786162323985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7"/>
    <n v="2009"/>
    <s v="WD"/>
    <s v="Normal"/>
    <n v="133900"/>
    <n v="6.1504929016470422E-3"/>
    <x v="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2"/>
    <n v="2008"/>
    <s v="WD"/>
    <s v="Normal"/>
    <n v="172000"/>
    <n v="0.48393065714477301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4"/>
    <n v="2006"/>
    <s v="WD"/>
    <s v="AdjLand"/>
    <n v="127500"/>
    <n v="0.38073491242409641"/>
    <x v="1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37460260664725298"/>
    <x v="1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1"/>
    <n v="2009"/>
    <s v="WD"/>
    <s v="Normal"/>
    <n v="124000"/>
    <n v="0.70189726249638107"/>
    <x v="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32000"/>
    <n v="0.10713400074601453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4"/>
    <n v="2007"/>
    <s v="WD"/>
    <s v="Normal"/>
    <n v="185000"/>
    <n v="0.65632977533776937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1"/>
    <n v="2010"/>
    <s v="WD"/>
    <s v="Normal"/>
    <n v="155000"/>
    <n v="0.8062729283978225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0"/>
    <n v="2010"/>
    <s v="WD"/>
    <s v="Normal"/>
    <n v="116500"/>
    <n v="0.88432888266378396"/>
    <x v="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9"/>
    <n v="2008"/>
    <s v="WD"/>
    <s v="Normal"/>
    <n v="272000"/>
    <n v="0.77847380646223197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9"/>
    <n v="2007"/>
    <s v="WD"/>
    <s v="Normal"/>
    <n v="155000"/>
    <n v="0.42263684436247306"/>
    <x v="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1"/>
    <n v="2009"/>
    <s v="WD"/>
    <s v="Normal"/>
    <n v="239000"/>
    <n v="0.50146818889824696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0"/>
    <n v="2010"/>
    <s v="WD"/>
    <s v="Normal"/>
    <n v="214900"/>
    <n v="0.62789250536631369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9"/>
    <n v="2007"/>
    <s v="New"/>
    <s v="Partial"/>
    <n v="178900"/>
    <n v="0.31271700573261396"/>
    <x v="1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11"/>
    <n v="2009"/>
    <s v="WD"/>
    <s v="Normal"/>
    <n v="160000"/>
    <n v="0.5426542481630211"/>
    <x v="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35000"/>
    <n v="0.92705938639852481"/>
    <x v="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1"/>
    <n v="2009"/>
    <s v="WD"/>
    <s v="Abnorml"/>
    <n v="37900"/>
    <n v="0.80718837896247464"/>
    <x v="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10"/>
    <n v="2006"/>
    <s v="ConLD"/>
    <s v="Normal"/>
    <n v="140000"/>
    <n v="0.49646049044958351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3"/>
    <n v="2006"/>
    <s v="WD"/>
    <s v="Abnorml"/>
    <n v="135000"/>
    <n v="0.30174372706268404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9"/>
    <n v="2009"/>
    <s v="WD"/>
    <s v="Normal"/>
    <n v="173000"/>
    <n v="0.34195078520785438"/>
    <x v="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7"/>
    <n v="2010"/>
    <s v="WD"/>
    <s v="Normal"/>
    <n v="99500"/>
    <n v="0.52091167893138157"/>
    <x v="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3"/>
    <n v="2008"/>
    <s v="New"/>
    <s v="Partial"/>
    <n v="182000"/>
    <n v="0.67680278985761688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4"/>
    <n v="2009"/>
    <s v="WD"/>
    <s v="Normal"/>
    <n v="167500"/>
    <n v="0.32428008315218659"/>
    <x v="1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7"/>
    <n v="2006"/>
    <s v="WD"/>
    <s v="Normal"/>
    <n v="165000"/>
    <n v="0.68603385793558846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Normal"/>
    <n v="85500"/>
    <n v="0.53864480448298546"/>
    <x v="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6"/>
    <n v="2007"/>
    <s v="New"/>
    <s v="Partial"/>
    <n v="199900"/>
    <n v="0.77809490366195422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7"/>
    <s v="WD"/>
    <s v="Abnorml"/>
    <n v="110000"/>
    <n v="0.46898197637534556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11"/>
    <n v="2009"/>
    <s v="WD"/>
    <s v="Normal"/>
    <n v="139000"/>
    <n v="0.16021935722931313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9"/>
    <n v="2008"/>
    <s v="WD"/>
    <s v="Normal"/>
    <n v="178400"/>
    <n v="0.33066247675020832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9"/>
    <n v="2009"/>
    <s v="WD"/>
    <s v="Normal"/>
    <n v="336000"/>
    <n v="4.2397406230438306E-2"/>
    <x v="1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10"/>
    <n v="2008"/>
    <s v="WD"/>
    <s v="Normal"/>
    <n v="159895"/>
    <n v="0.39341694682604955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55900"/>
    <n v="0.17607423063501049"/>
    <x v="1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5"/>
    <n v="2009"/>
    <s v="COD"/>
    <s v="Normal"/>
    <n v="126000"/>
    <n v="0.49031152090517205"/>
    <x v="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5"/>
    <n v="2008"/>
    <s v="ConLD"/>
    <s v="Normal"/>
    <n v="125000"/>
    <n v="0.41768172059050512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11"/>
    <n v="2006"/>
    <s v="WD"/>
    <s v="Normal"/>
    <n v="117000"/>
    <n v="0.67118031404667766"/>
    <x v="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7"/>
    <n v="2010"/>
    <s v="New"/>
    <s v="Partial"/>
    <n v="395192"/>
    <n v="0.77228135502934392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1"/>
    <n v="2007"/>
    <s v="WD"/>
    <s v="Normal"/>
    <n v="195000"/>
    <n v="0.22236176827852883"/>
    <x v="1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5"/>
    <n v="2006"/>
    <s v="New"/>
    <s v="Partial"/>
    <n v="197000"/>
    <n v="0.20882931198521804"/>
    <x v="1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11"/>
    <n v="2006"/>
    <s v="WD"/>
    <s v="Normal"/>
    <n v="348000"/>
    <n v="0.20619506906406804"/>
    <x v="1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6"/>
    <n v="2009"/>
    <s v="WD"/>
    <s v="Normal"/>
    <n v="168000"/>
    <n v="0.64659916608232848"/>
    <x v="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9"/>
    <n v="2007"/>
    <s v="WD"/>
    <s v="Normal"/>
    <n v="187000"/>
    <n v="0.83058118005884596"/>
    <x v="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5"/>
    <n v="2006"/>
    <s v="New"/>
    <s v="Partial"/>
    <n v="173900"/>
    <n v="0.95519398967345326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9"/>
    <n v="2009"/>
    <s v="WD"/>
    <s v="Normal"/>
    <n v="337500"/>
    <n v="0.4105438717647194"/>
    <x v="1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5"/>
    <n v="2006"/>
    <s v="WD"/>
    <s v="Abnorml"/>
    <n v="121600"/>
    <n v="0.46028029494332501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8"/>
    <n v="2006"/>
    <s v="COD"/>
    <s v="Normal"/>
    <n v="136500"/>
    <n v="0.44966368073585605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0"/>
    <n v="2009"/>
    <s v="WD"/>
    <s v="Normal"/>
    <n v="185000"/>
    <n v="0.37051928346782304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n v="2006"/>
    <s v="WD"/>
    <s v="Normal"/>
    <n v="91000"/>
    <n v="0.78850192226614357"/>
    <x v="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0"/>
    <n v="2010"/>
    <s v="WD"/>
    <s v="Normal"/>
    <n v="206000"/>
    <n v="0.23779508381148484"/>
    <x v="1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9"/>
    <n v="2009"/>
    <s v="WD"/>
    <s v="Normal"/>
    <n v="82000"/>
    <n v="0.39467664560591398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8"/>
    <n v="2007"/>
    <s v="WD"/>
    <s v="Abnorml"/>
    <n v="86000"/>
    <n v="0.3065199167413013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9"/>
    <n v="2008"/>
    <s v="WD"/>
    <s v="Normal"/>
    <n v="232000"/>
    <n v="0.98206123907232901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36905"/>
    <n v="0.30785446459087917"/>
    <x v="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1"/>
    <n v="2009"/>
    <s v="WD"/>
    <s v="Normal"/>
    <n v="181000"/>
    <n v="0.1851398084320518"/>
    <x v="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6"/>
    <n v="2008"/>
    <s v="WD"/>
    <s v="Normal"/>
    <n v="149900"/>
    <n v="0.101954670763995"/>
    <x v="1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0"/>
    <n v="2007"/>
    <s v="WD"/>
    <s v="Normal"/>
    <n v="163500"/>
    <n v="0.79542836744346113"/>
    <x v="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5"/>
    <n v="2009"/>
    <s v="WD"/>
    <s v="Normal"/>
    <n v="88000"/>
    <n v="0.95072570865966555"/>
    <x v="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7"/>
    <n v="2009"/>
    <s v="WD"/>
    <s v="Normal"/>
    <n v="240000"/>
    <n v="0.83209431526642919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11"/>
    <n v="2006"/>
    <s v="WD"/>
    <s v="Normal"/>
    <n v="102000"/>
    <n v="0.2840904910424028"/>
    <x v="1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5"/>
    <n v="2008"/>
    <s v="WD"/>
    <s v="Normal"/>
    <n v="135000"/>
    <n v="0.68667595356933231"/>
    <x v="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10"/>
    <s v="WD"/>
    <s v="Normal"/>
    <n v="100000"/>
    <n v="0.15449325368162325"/>
    <x v="1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5"/>
    <n v="2007"/>
    <s v="WD"/>
    <s v="Normal"/>
    <n v="165000"/>
    <n v="0.75879247244813197"/>
    <x v="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11"/>
    <n v="2009"/>
    <s v="WD"/>
    <s v="Normal"/>
    <n v="85000"/>
    <n v="0.33410206537255227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6"/>
    <n v="2007"/>
    <s v="WD"/>
    <s v="Normal"/>
    <n v="119200"/>
    <n v="0.62474925897665878"/>
    <x v="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6"/>
    <n v="2009"/>
    <s v="WD"/>
    <s v="Normal"/>
    <n v="227000"/>
    <n v="6.7641678717788145E-2"/>
    <x v="1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11"/>
    <n v="2009"/>
    <s v="WD"/>
    <s v="Normal"/>
    <n v="203000"/>
    <n v="0.77508275005427829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5"/>
    <n v="2009"/>
    <s v="COD"/>
    <s v="Abnorml"/>
    <n v="187500"/>
    <n v="0.42658057490612622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n v="2007"/>
    <s v="WD"/>
    <s v="Normal"/>
    <n v="160000"/>
    <n v="0.9106948784511395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7"/>
    <n v="2006"/>
    <s v="WD"/>
    <s v="Normal"/>
    <n v="213490"/>
    <n v="0.71608227667643809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11"/>
    <n v="2008"/>
    <s v="WD"/>
    <s v="Normal"/>
    <n v="176000"/>
    <n v="0.62649823786700709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9"/>
    <n v="2006"/>
    <s v="New"/>
    <s v="Partial"/>
    <n v="194000"/>
    <n v="0.1927254117073558"/>
    <x v="1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0"/>
    <n v="2007"/>
    <s v="WD"/>
    <s v="Normal"/>
    <n v="87000"/>
    <n v="0.86272852350759699"/>
    <x v="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1"/>
    <n v="2008"/>
    <s v="WD"/>
    <s v="Normal"/>
    <n v="191000"/>
    <n v="0.4594578335411631"/>
    <x v="1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1"/>
    <n v="2008"/>
    <s v="COD"/>
    <s v="Abnorml"/>
    <n v="287000"/>
    <n v="0.57981362198801678"/>
    <x v="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0"/>
    <n v="2007"/>
    <s v="WD"/>
    <s v="Normal"/>
    <n v="112500"/>
    <n v="0.82861860917844754"/>
    <x v="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7"/>
    <n v="2010"/>
    <s v="WD"/>
    <s v="Normal"/>
    <n v="167500"/>
    <n v="8.2771482249926476E-2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7"/>
    <n v="2008"/>
    <s v="New"/>
    <s v="Partial"/>
    <n v="293077"/>
    <n v="0.25172013765173851"/>
    <x v="1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5000"/>
    <n v="6.8212883715617401E-2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18000"/>
    <n v="0.69984073857185214"/>
    <x v="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9"/>
    <n v="2006"/>
    <s v="WD"/>
    <s v="Normal"/>
    <n v="160000"/>
    <n v="0.50787092516104848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5"/>
    <n v="2009"/>
    <s v="WD"/>
    <s v="Normal"/>
    <n v="197000"/>
    <n v="9.7414516357711589E-2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6"/>
    <n v="2006"/>
    <s v="WD"/>
    <s v="Abnorml"/>
    <n v="310000"/>
    <n v="0.51004604240025631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0"/>
    <n v="2006"/>
    <s v="WD"/>
    <s v="Normal"/>
    <n v="230000"/>
    <n v="0.34216172255154143"/>
    <x v="1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1"/>
    <n v="2007"/>
    <s v="WD"/>
    <s v="Normal"/>
    <n v="119750"/>
    <n v="0.32637588743695656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8"/>
    <n v="2009"/>
    <s v="WD"/>
    <s v="Normal"/>
    <n v="84000"/>
    <n v="3.0607632590596179E-2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2"/>
    <n v="2009"/>
    <s v="WD"/>
    <s v="Normal"/>
    <n v="315500"/>
    <n v="0.6881637980074613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2"/>
    <n v="2008"/>
    <s v="WD"/>
    <s v="Normal"/>
    <n v="287000"/>
    <n v="0.23762330413953259"/>
    <x v="1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09"/>
    <s v="WD"/>
    <s v="Normal"/>
    <n v="97000"/>
    <n v="3.4382157508330957E-2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80000"/>
    <n v="0.7980080167115754"/>
    <x v="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8"/>
    <n v="2006"/>
    <s v="WD"/>
    <s v="Normal"/>
    <n v="155000"/>
    <n v="0.52296353640436188"/>
    <x v="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9"/>
    <n v="2008"/>
    <s v="WD"/>
    <s v="Normal"/>
    <n v="173000"/>
    <n v="0.62063737798418417"/>
    <x v="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5"/>
    <n v="2009"/>
    <s v="WD"/>
    <s v="Normal"/>
    <n v="196000"/>
    <n v="0.83897014592587538"/>
    <x v="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1"/>
    <n v="2008"/>
    <s v="WD"/>
    <s v="Normal"/>
    <n v="262280"/>
    <n v="0.32976160728623771"/>
    <x v="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9"/>
    <n v="2009"/>
    <s v="WD"/>
    <s v="Normal"/>
    <n v="278000"/>
    <n v="0.73924314069386288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39600"/>
    <n v="0.10297802432386427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9"/>
    <n v="2006"/>
    <s v="New"/>
    <s v="Partial"/>
    <n v="556581"/>
    <n v="0.66824106430725194"/>
    <x v="0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45000"/>
    <n v="0.84093816819424039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6"/>
    <n v="2009"/>
    <s v="WD"/>
    <s v="Normal"/>
    <n v="115000"/>
    <n v="0.84566459716258768"/>
    <x v="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7"/>
    <n v="2010"/>
    <s v="WD"/>
    <s v="Abnorml"/>
    <n v="84900"/>
    <n v="0.61507498320306297"/>
    <x v="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5"/>
    <n v="2007"/>
    <s v="New"/>
    <s v="Partial"/>
    <n v="176485"/>
    <n v="0.34748067488523582"/>
    <x v="1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4"/>
    <n v="2007"/>
    <s v="New"/>
    <s v="Partial"/>
    <n v="200141"/>
    <n v="8.2736092927002347E-2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1"/>
    <n v="2007"/>
    <s v="WD"/>
    <s v="Normal"/>
    <n v="165000"/>
    <n v="0.82773279845525449"/>
    <x v="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1"/>
    <n v="2010"/>
    <s v="WD"/>
    <s v="Normal"/>
    <n v="144500"/>
    <n v="0.26132159472926519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6"/>
    <n v="2006"/>
    <s v="WD"/>
    <s v="Normal"/>
    <n v="255000"/>
    <n v="0.34330321452679569"/>
    <x v="1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1"/>
    <n v="2008"/>
    <s v="COD"/>
    <s v="Abnorml"/>
    <n v="180000"/>
    <n v="0.21404886378971488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11"/>
    <n v="2006"/>
    <s v="WD"/>
    <s v="Normal"/>
    <n v="185850"/>
    <n v="0.10745277558007571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8"/>
    <n v="2009"/>
    <s v="WD"/>
    <s v="Normal"/>
    <n v="248000"/>
    <n v="0.50455569455689175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9"/>
    <n v="2009"/>
    <s v="WD"/>
    <s v="Normal"/>
    <n v="335000"/>
    <n v="0.18451652632813254"/>
    <x v="1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0"/>
    <n v="2007"/>
    <s v="WD"/>
    <s v="Normal"/>
    <n v="220000"/>
    <n v="0.93948487020153093"/>
    <x v="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7"/>
    <n v="2010"/>
    <s v="WD"/>
    <s v="Normal"/>
    <n v="213500"/>
    <n v="0.55725715855702374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5"/>
    <n v="2008"/>
    <s v="ConLD"/>
    <s v="Normal"/>
    <n v="81000"/>
    <n v="0.41452609725966871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2"/>
    <n v="2007"/>
    <s v="WD"/>
    <s v="Normal"/>
    <n v="90000"/>
    <n v="0.83657598308428771"/>
    <x v="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9"/>
    <n v="2006"/>
    <s v="WD"/>
    <s v="Normal"/>
    <n v="110500"/>
    <n v="0.40818320422348919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6"/>
    <n v="2009"/>
    <s v="WD"/>
    <s v="Normal"/>
    <n v="154000"/>
    <n v="0.78510061077792925"/>
    <x v="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7"/>
    <n v="2010"/>
    <s v="WD"/>
    <s v="Normal"/>
    <n v="328000"/>
    <n v="0.70053501834203091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9"/>
    <s v="WD"/>
    <s v="Normal"/>
    <n v="178000"/>
    <n v="0.68013229755856586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11"/>
    <n v="2008"/>
    <s v="WD"/>
    <s v="Normal"/>
    <n v="167900"/>
    <n v="0.45370803109795177"/>
    <x v="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11"/>
    <n v="2006"/>
    <s v="WD"/>
    <s v="Normal"/>
    <n v="151400"/>
    <n v="0.11069156194683794"/>
    <x v="1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35000"/>
    <n v="0.99919132920833942"/>
    <x v="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1"/>
    <n v="2007"/>
    <s v="WD"/>
    <s v="Normal"/>
    <n v="135000"/>
    <n v="0.89909304762608322"/>
    <x v="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4000"/>
    <n v="0.89710628259147374"/>
    <x v="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5"/>
    <n v="2006"/>
    <s v="WD"/>
    <s v="Normal"/>
    <n v="91500"/>
    <n v="0.45187115931655064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9"/>
    <n v="2009"/>
    <s v="WD"/>
    <s v="Normal"/>
    <n v="159500"/>
    <n v="0.18416172981264456"/>
    <x v="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n v="2007"/>
    <s v="WD"/>
    <s v="Normal"/>
    <n v="194000"/>
    <n v="0.79945237929548496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7"/>
    <s v="CWD"/>
    <s v="Normal"/>
    <n v="219500"/>
    <n v="0.5605931265635945"/>
    <x v="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7"/>
    <n v="2006"/>
    <s v="WD"/>
    <s v="Normal"/>
    <n v="170000"/>
    <n v="0.66566714153139772"/>
    <x v="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10"/>
    <n v="2006"/>
    <s v="WD"/>
    <s v="Abnorml"/>
    <n v="138800"/>
    <n v="0.60377105670519515"/>
    <x v="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6"/>
    <s v="WD"/>
    <s v="Normal"/>
    <n v="155900"/>
    <n v="0.6202286999348432"/>
    <x v="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7"/>
    <n v="2007"/>
    <s v="WD"/>
    <s v="Normal"/>
    <n v="126000"/>
    <n v="9.5347140913098927E-2"/>
    <x v="1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4"/>
    <n v="2008"/>
    <s v="COD"/>
    <s v="Abnorml"/>
    <n v="145000"/>
    <n v="0.85262553725063672"/>
    <x v="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11"/>
    <n v="2010"/>
    <s v="WD"/>
    <s v="Normal"/>
    <n v="133000"/>
    <n v="0.50724608065402799"/>
    <x v="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2"/>
    <n v="2007"/>
    <s v="WD"/>
    <s v="Normal"/>
    <n v="192000"/>
    <n v="0.96480067345692122"/>
    <x v="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10"/>
    <n v="2006"/>
    <s v="WD"/>
    <s v="Normal"/>
    <n v="160000"/>
    <n v="0.26525339149080218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9"/>
    <n v="2006"/>
    <s v="WD"/>
    <s v="Normal"/>
    <n v="187500"/>
    <n v="0.64496138940505432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7"/>
    <n v="2010"/>
    <s v="WD"/>
    <s v="Normal"/>
    <n v="147000"/>
    <n v="0.59723319343227654"/>
    <x v="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1"/>
    <n v="2010"/>
    <s v="WD"/>
    <s v="Normal"/>
    <n v="83500"/>
    <n v="0.60078168347972483"/>
    <x v="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1"/>
    <n v="2009"/>
    <s v="WD"/>
    <s v="Normal"/>
    <n v="252000"/>
    <n v="0.96834070085780088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7500"/>
    <n v="0.27393173881142363"/>
    <x v="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7"/>
    <n v="2006"/>
    <s v="WD"/>
    <s v="Normal"/>
    <n v="197000"/>
    <n v="0.77783908421116732"/>
    <x v="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2900"/>
    <n v="0.95246111904089981"/>
    <x v="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10"/>
    <n v="2008"/>
    <s v="WD"/>
    <s v="Normal"/>
    <n v="160000"/>
    <n v="0.81873304079369214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11"/>
    <n v="2008"/>
    <s v="WD"/>
    <s v="Normal"/>
    <n v="136500"/>
    <n v="0.2181637692927465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4"/>
    <n v="2006"/>
    <s v="WD"/>
    <s v="Normal"/>
    <n v="146000"/>
    <n v="0.81133883832403353"/>
    <x v="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1"/>
    <n v="2010"/>
    <s v="WD"/>
    <s v="Normal"/>
    <n v="129000"/>
    <n v="0.20245662269141851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0"/>
    <n v="2007"/>
    <s v="WD"/>
    <s v="Normal"/>
    <n v="176432"/>
    <n v="0.27995563080518826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0"/>
    <n v="2007"/>
    <s v="WD"/>
    <s v="Normal"/>
    <n v="127000"/>
    <n v="0.44414743980771321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4"/>
    <n v="2007"/>
    <s v="WD"/>
    <s v="Normal"/>
    <n v="170000"/>
    <n v="9.3841045568722525E-2"/>
    <x v="1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8000"/>
    <n v="9.662484393326165E-2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7"/>
    <n v="2009"/>
    <s v="COD"/>
    <s v="Abnorml"/>
    <n v="157000"/>
    <n v="0.66187019387434487"/>
    <x v="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8"/>
    <n v="2009"/>
    <s v="WD"/>
    <s v="Normal"/>
    <n v="60000"/>
    <n v="0.31185808341320087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19500"/>
    <n v="0.23678808861356626"/>
    <x v="1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7"/>
    <n v="2007"/>
    <s v="WD"/>
    <s v="Family"/>
    <n v="135000"/>
    <n v="0.65706933212146879"/>
    <x v="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9"/>
    <n v="2006"/>
    <s v="WD"/>
    <s v="Normal"/>
    <n v="159500"/>
    <n v="0.39320159207582939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6000"/>
    <n v="0.89030242191060904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7"/>
    <n v="2010"/>
    <s v="WD"/>
    <s v="Normal"/>
    <n v="325000"/>
    <n v="0.38285632768666433"/>
    <x v="1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n v="2007"/>
    <s v="WD"/>
    <s v="Normal"/>
    <n v="179900"/>
    <n v="0.25661474903210002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n v="2006"/>
    <s v="New"/>
    <s v="Partial"/>
    <n v="274725"/>
    <n v="0.63279768786329282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6"/>
    <n v="2007"/>
    <s v="WD"/>
    <s v="Abnorml"/>
    <n v="181000"/>
    <n v="0.24952349314622213"/>
    <x v="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10"/>
    <n v="2009"/>
    <s v="WD"/>
    <s v="Normal"/>
    <n v="280000"/>
    <n v="0.76938458189509007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11"/>
    <n v="2008"/>
    <s v="WD"/>
    <s v="Normal"/>
    <n v="188000"/>
    <n v="0.64892651409524571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2"/>
    <n v="2008"/>
    <s v="WD"/>
    <s v="Normal"/>
    <n v="205000"/>
    <n v="0.40572592995222223"/>
    <x v="1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7.1522001245344802E-2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n v="2007"/>
    <s v="WD"/>
    <s v="Normal"/>
    <n v="134500"/>
    <n v="0.67657664424501673"/>
    <x v="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5"/>
    <n v="2006"/>
    <s v="WD"/>
    <s v="Normal"/>
    <n v="117000"/>
    <n v="0.37695463193279233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6"/>
    <n v="2007"/>
    <s v="New"/>
    <s v="Partial"/>
    <n v="318000"/>
    <n v="0.65423612715099433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10"/>
    <n v="2009"/>
    <s v="WD"/>
    <s v="Normal"/>
    <n v="184100"/>
    <n v="0.66345348025560047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000"/>
    <n v="0.84914945688563725"/>
    <x v="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3"/>
    <n v="2008"/>
    <s v="WD"/>
    <s v="Normal"/>
    <n v="140000"/>
    <n v="0.97532697013771885"/>
    <x v="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9"/>
    <n v="2006"/>
    <s v="WD"/>
    <s v="Normal"/>
    <n v="133700"/>
    <n v="0.49959335403244887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n v="2007"/>
    <s v="WD"/>
    <s v="Normal"/>
    <n v="118400"/>
    <n v="0.60559384071371403"/>
    <x v="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9"/>
    <n v="2006"/>
    <s v="New"/>
    <s v="Partial"/>
    <n v="212900"/>
    <n v="0.62936831621247946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4"/>
    <n v="2009"/>
    <s v="COD"/>
    <s v="Abnorml"/>
    <n v="112000"/>
    <n v="0.56846519008923524"/>
    <x v="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11"/>
    <n v="2009"/>
    <s v="WD"/>
    <s v="Normal"/>
    <n v="118000"/>
    <n v="0.66336463632583209"/>
    <x v="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9"/>
    <n v="2007"/>
    <s v="WD"/>
    <s v="Normal"/>
    <n v="163900"/>
    <n v="0.21764042100900971"/>
    <x v="1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6"/>
    <n v="2009"/>
    <s v="WD"/>
    <s v="Normal"/>
    <n v="115000"/>
    <n v="2.0792733575584199E-2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11"/>
    <n v="2009"/>
    <s v="WD"/>
    <s v="Normal"/>
    <n v="174000"/>
    <n v="0.3379466733859694"/>
    <x v="1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6"/>
    <n v="2007"/>
    <s v="WD"/>
    <s v="Family"/>
    <n v="259000"/>
    <n v="0.70872947793723651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5000"/>
    <n v="0.59966929172976557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5"/>
    <n v="2007"/>
    <s v="WD"/>
    <s v="Normal"/>
    <n v="140000"/>
    <n v="0.34720061172170946"/>
    <x v="1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n v="2009"/>
    <s v="WD"/>
    <s v="Normal"/>
    <n v="135000"/>
    <n v="0.12782357117963838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2"/>
    <n v="2007"/>
    <s v="Oth"/>
    <s v="Abnorml"/>
    <n v="93500"/>
    <n v="0.16996574898081696"/>
    <x v="1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n v="2007"/>
    <s v="WD"/>
    <s v="Normal"/>
    <n v="117500"/>
    <n v="0.71283749023445064"/>
    <x v="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11"/>
    <n v="2009"/>
    <s v="WD"/>
    <s v="Normal"/>
    <n v="239500"/>
    <n v="0.52104686845643622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5"/>
    <n v="2007"/>
    <s v="WD"/>
    <s v="Normal"/>
    <n v="169000"/>
    <n v="0.52017595057430088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n v="2007"/>
    <s v="WD"/>
    <s v="Normal"/>
    <n v="102000"/>
    <n v="0.15220098489349754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7"/>
    <n v="2008"/>
    <s v="WD"/>
    <s v="Abnorml"/>
    <n v="119000"/>
    <n v="0.12692686655801477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1"/>
    <n v="2010"/>
    <s v="WD"/>
    <s v="Normal"/>
    <n v="94000"/>
    <n v="0.69704687766538509"/>
    <x v="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1"/>
    <n v="2009"/>
    <s v="WD"/>
    <s v="Normal"/>
    <n v="196000"/>
    <n v="0.40834542751291802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n v="2007"/>
    <s v="WD"/>
    <s v="Normal"/>
    <n v="144000"/>
    <n v="0.85889546072270151"/>
    <x v="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11"/>
    <n v="2008"/>
    <s v="COD"/>
    <s v="Abnorml"/>
    <n v="139000"/>
    <n v="0.86611944931643081"/>
    <x v="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4"/>
    <n v="2009"/>
    <s v="WD"/>
    <s v="Normal"/>
    <n v="197500"/>
    <n v="0.38809126285647666"/>
    <x v="1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7"/>
    <n v="2007"/>
    <s v="New"/>
    <s v="Partial"/>
    <n v="424870"/>
    <n v="5.0129800632902399E-2"/>
    <x v="1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9"/>
    <n v="2008"/>
    <s v="WD"/>
    <s v="Normal"/>
    <n v="80000"/>
    <n v="0.77447377570186993"/>
    <x v="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9"/>
    <n v="2010"/>
    <s v="WD"/>
    <s v="Normal"/>
    <n v="80000"/>
    <n v="0.31548309058732793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5"/>
    <n v="2006"/>
    <s v="WD"/>
    <s v="Family"/>
    <n v="149000"/>
    <n v="0.38578676597751782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n v="2006"/>
    <s v="WD"/>
    <s v="Normal"/>
    <n v="180000"/>
    <n v="0.97481048911756518"/>
    <x v="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74500"/>
    <n v="0.77738988620846672"/>
    <x v="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5"/>
    <n v="2008"/>
    <s v="WD"/>
    <s v="Normal"/>
    <n v="116900"/>
    <n v="0.91193247790116316"/>
    <x v="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43000"/>
    <n v="0.27347645189088177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6"/>
    <n v="2007"/>
    <s v="WD"/>
    <s v="Normal"/>
    <n v="124000"/>
    <n v="0.1792006680753222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6"/>
    <n v="2006"/>
    <s v="WD"/>
    <s v="Normal"/>
    <n v="149900"/>
    <n v="0.46171459081470911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9"/>
    <n v="2006"/>
    <s v="WD"/>
    <s v="Abnorml"/>
    <n v="230000"/>
    <n v="0.82000941536156358"/>
    <x v="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11"/>
    <n v="2008"/>
    <s v="WD"/>
    <s v="Normal"/>
    <n v="120500"/>
    <n v="0.43421849395162515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1"/>
    <n v="2008"/>
    <s v="WD"/>
    <s v="Normal"/>
    <n v="201800"/>
    <n v="0.52910920518797322"/>
    <x v="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9"/>
    <n v="2007"/>
    <s v="WD"/>
    <s v="Normal"/>
    <n v="218000"/>
    <n v="0.2880486906167723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4"/>
    <n v="2008"/>
    <s v="WD"/>
    <s v="Normal"/>
    <n v="179900"/>
    <n v="0.48031969284345388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9"/>
    <n v="2009"/>
    <s v="WD"/>
    <s v="Normal"/>
    <n v="230000"/>
    <n v="0.85049390318035489"/>
    <x v="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11"/>
    <n v="2008"/>
    <s v="ConLD"/>
    <s v="Partial"/>
    <n v="235128"/>
    <n v="0.29324446184601138"/>
    <x v="1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85000"/>
    <n v="0.58241474138017035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9"/>
    <n v="2010"/>
    <s v="WD"/>
    <s v="Normal"/>
    <n v="146000"/>
    <n v="0.92242147949650044"/>
    <x v="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6"/>
    <n v="2008"/>
    <s v="WD"/>
    <s v="Normal"/>
    <n v="224000"/>
    <n v="0.25502961245852085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29000"/>
    <n v="0.50672723498584482"/>
    <x v="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8"/>
    <n v="2008"/>
    <s v="WD"/>
    <s v="Alloca"/>
    <n v="108959"/>
    <n v="0.24182416825153685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1"/>
    <n v="2007"/>
    <s v="WD"/>
    <s v="Normal"/>
    <n v="194000"/>
    <n v="0.43355108791353159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2"/>
    <n v="2009"/>
    <s v="New"/>
    <s v="Partial"/>
    <n v="233170"/>
    <n v="0.76174921464292411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0"/>
    <n v="2010"/>
    <s v="WD"/>
    <s v="Normal"/>
    <n v="245350"/>
    <n v="0.96084498999404078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0"/>
    <n v="2006"/>
    <s v="WD"/>
    <s v="Normal"/>
    <n v="173000"/>
    <n v="0.12296993144089552"/>
    <x v="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9"/>
    <n v="2008"/>
    <s v="WD"/>
    <s v="Normal"/>
    <n v="235000"/>
    <n v="0.76161045152223539"/>
    <x v="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9"/>
    <n v="2006"/>
    <s v="WD"/>
    <s v="Normal"/>
    <n v="625000"/>
    <n v="0.71598111375218121"/>
    <x v="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9"/>
    <n v="2008"/>
    <s v="WD"/>
    <s v="Normal"/>
    <n v="171000"/>
    <n v="0.11845448844591178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6"/>
    <n v="2008"/>
    <s v="WD"/>
    <s v="Normal"/>
    <n v="163000"/>
    <n v="0.81454818297613774"/>
    <x v="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10"/>
    <n v="2008"/>
    <s v="WD"/>
    <s v="Normal"/>
    <n v="171900"/>
    <n v="0.49891889557788371"/>
    <x v="1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0"/>
    <n v="2007"/>
    <s v="WD"/>
    <s v="Normal"/>
    <n v="200500"/>
    <n v="0.11511493121172478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239000"/>
    <n v="0.92589071649849863"/>
    <x v="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7"/>
    <n v="2007"/>
    <s v="WD"/>
    <s v="Normal"/>
    <n v="285000"/>
    <n v="8.4158344228512427E-2"/>
    <x v="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4"/>
    <n v="2008"/>
    <s v="WD"/>
    <s v="Normal"/>
    <n v="119500"/>
    <n v="0.58103777768591947"/>
    <x v="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n v="2009"/>
    <s v="WD"/>
    <s v="Normal"/>
    <n v="115000"/>
    <n v="0.82773427989779602"/>
    <x v="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9"/>
    <n v="2009"/>
    <s v="WD"/>
    <s v="Normal"/>
    <n v="154900"/>
    <n v="0.27686703969302007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7"/>
    <n v="2006"/>
    <s v="WD"/>
    <s v="Normal"/>
    <n v="93000"/>
    <n v="0.43317451868810064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7"/>
    <n v="2006"/>
    <s v="WD"/>
    <s v="Normal"/>
    <n v="250000"/>
    <n v="6.2198112077942236E-2"/>
    <x v="1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6"/>
    <n v="2008"/>
    <s v="New"/>
    <s v="Partial"/>
    <n v="392500"/>
    <n v="9.2008426424998513E-2"/>
    <x v="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9"/>
    <n v="2007"/>
    <s v="WD"/>
    <s v="Abnorml"/>
    <n v="745000"/>
    <n v="0.25271436274487258"/>
    <x v="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11"/>
    <n v="2006"/>
    <s v="WD"/>
    <s v="Normal"/>
    <n v="120000"/>
    <n v="0.47517710127073232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n v="2007"/>
    <s v="WD"/>
    <s v="Normal"/>
    <n v="186700"/>
    <n v="0.11625144290606193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10"/>
    <n v="2006"/>
    <s v="WD"/>
    <s v="Normal"/>
    <n v="104900"/>
    <n v="0.59863328505535696"/>
    <x v="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5"/>
    <n v="2009"/>
    <s v="WD"/>
    <s v="Abnorml"/>
    <n v="95000"/>
    <n v="0.17665565815510276"/>
    <x v="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9"/>
    <n v="2006"/>
    <s v="WD"/>
    <s v="Normal"/>
    <n v="262000"/>
    <n v="0.60953724622407224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9"/>
    <n v="2009"/>
    <s v="WD"/>
    <s v="Normal"/>
    <n v="195000"/>
    <n v="0.98917602720898723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11"/>
    <n v="2010"/>
    <s v="WD"/>
    <s v="Normal"/>
    <n v="189000"/>
    <n v="0.55390848338355603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0"/>
    <n v="2007"/>
    <s v="WD"/>
    <s v="Normal"/>
    <n v="168000"/>
    <n v="0.14418365747366879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6"/>
    <n v="2007"/>
    <s v="WD"/>
    <s v="Normal"/>
    <n v="174000"/>
    <n v="1.7381533734024956E-2"/>
    <x v="1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9"/>
    <n v="2007"/>
    <s v="WD"/>
    <s v="Normal"/>
    <n v="125000"/>
    <n v="0.96018351162209348"/>
    <x v="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11"/>
    <n v="2009"/>
    <s v="WD"/>
    <s v="Normal"/>
    <n v="165000"/>
    <n v="0.26452050335494626"/>
    <x v="1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10"/>
    <n v="2010"/>
    <s v="WD"/>
    <s v="Normal"/>
    <n v="158000"/>
    <n v="0.34322508307432931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8"/>
    <s v="WD"/>
    <s v="Normal"/>
    <n v="176000"/>
    <n v="0.95315300076110843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6"/>
    <n v="2006"/>
    <s v="New"/>
    <s v="Partial"/>
    <n v="219210"/>
    <n v="0.82145216018605294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9"/>
    <n v="2006"/>
    <s v="ConLw"/>
    <s v="Normal"/>
    <n v="144000"/>
    <n v="8.3969309622815014E-2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11"/>
    <n v="2009"/>
    <s v="WD"/>
    <s v="Normal"/>
    <n v="178000"/>
    <n v="0.82455958005028263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4"/>
    <n v="2006"/>
    <s v="WD"/>
    <s v="Normal"/>
    <n v="148000"/>
    <n v="0.57423986665804849"/>
    <x v="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9"/>
    <n v="2006"/>
    <s v="Oth"/>
    <s v="Abnorml"/>
    <n v="116050"/>
    <n v="0.39584094778751133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10"/>
    <n v="2009"/>
    <s v="WD"/>
    <s v="Normal"/>
    <n v="197900"/>
    <n v="0.91266959702371009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1"/>
    <n v="2009"/>
    <s v="WD"/>
    <s v="Normal"/>
    <n v="117000"/>
    <n v="0.47210104835961442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4"/>
    <n v="2009"/>
    <s v="WD"/>
    <s v="Normal"/>
    <n v="213000"/>
    <n v="0.24704978095595542"/>
    <x v="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9"/>
    <n v="2006"/>
    <s v="WD"/>
    <s v="Normal"/>
    <n v="153500"/>
    <n v="4.3339812933399946E-2"/>
    <x v="1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11"/>
    <n v="2009"/>
    <s v="WD"/>
    <s v="Normal"/>
    <n v="271900"/>
    <n v="0.57229947634288392"/>
    <x v="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6"/>
    <n v="2006"/>
    <s v="WD"/>
    <s v="Normal"/>
    <n v="107000"/>
    <n v="0.24428181583310737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n v="2006"/>
    <s v="WD"/>
    <s v="Normal"/>
    <n v="200000"/>
    <n v="0.3756373119776828"/>
    <x v="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4"/>
    <n v="2008"/>
    <s v="WD"/>
    <s v="Normal"/>
    <n v="140000"/>
    <n v="4.9253355065040805E-2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n v="2006"/>
    <s v="New"/>
    <s v="Partial"/>
    <n v="290000"/>
    <n v="0.20242809360431346"/>
    <x v="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1"/>
    <n v="2010"/>
    <s v="WD"/>
    <s v="Normal"/>
    <n v="189000"/>
    <n v="0.9974189740063798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11"/>
    <n v="2010"/>
    <s v="WD"/>
    <s v="Normal"/>
    <n v="164000"/>
    <n v="0.5412158820489209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5"/>
    <n v="2009"/>
    <s v="WD"/>
    <s v="Normal"/>
    <n v="113000"/>
    <n v="0.28374336624550722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n v="2006"/>
    <s v="WD"/>
    <s v="Normal"/>
    <n v="145000"/>
    <n v="3.596785413728143E-2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n v="2006"/>
    <s v="WD"/>
    <s v="Normal"/>
    <n v="134500"/>
    <n v="0.10804691144104772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n v="2007"/>
    <s v="WD"/>
    <s v="Normal"/>
    <n v="125000"/>
    <n v="0.75369905027985751"/>
    <x v="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12000"/>
    <n v="0.98639067639997113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2"/>
    <n v="2009"/>
    <s v="New"/>
    <s v="Partial"/>
    <n v="229456"/>
    <n v="0.73832225356441983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6"/>
    <s v="WD"/>
    <s v="Normal"/>
    <n v="80500"/>
    <n v="0.93498931694260645"/>
    <x v="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7"/>
    <n v="2006"/>
    <s v="WD"/>
    <s v="Abnorml"/>
    <n v="91500"/>
    <n v="0.52827618635740892"/>
    <x v="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6"/>
    <n v="2006"/>
    <s v="WD"/>
    <s v="Abnorml"/>
    <n v="115000"/>
    <n v="0.93681303494284796"/>
    <x v="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5"/>
    <n v="2008"/>
    <s v="WD"/>
    <s v="Normal"/>
    <n v="134000"/>
    <n v="1.6214158564103021E-2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8"/>
    <n v="2007"/>
    <s v="WD"/>
    <s v="Normal"/>
    <n v="143000"/>
    <n v="0.61776562428404891"/>
    <x v="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4"/>
    <n v="2006"/>
    <s v="WD"/>
    <s v="Normal"/>
    <n v="137900"/>
    <n v="0.27735553757305564"/>
    <x v="1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n v="2008"/>
    <s v="WD"/>
    <s v="Normal"/>
    <n v="184000"/>
    <n v="9.113964113777584E-2"/>
    <x v="1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1"/>
    <n v="2007"/>
    <s v="WD"/>
    <s v="Normal"/>
    <n v="145000"/>
    <n v="0.39057550568592492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8"/>
    <n v="2008"/>
    <s v="WD"/>
    <s v="Normal"/>
    <n v="214000"/>
    <n v="0.55875510137729612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3"/>
    <n v="2008"/>
    <s v="WD"/>
    <s v="Normal"/>
    <n v="147000"/>
    <n v="0.73836288859223076"/>
    <x v="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4"/>
    <n v="2008"/>
    <s v="New"/>
    <s v="Partial"/>
    <n v="367294"/>
    <n v="0.24768884088189369"/>
    <x v="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5"/>
    <n v="2008"/>
    <s v="WD"/>
    <s v="Normal"/>
    <n v="127000"/>
    <n v="0.71259100158367428"/>
    <x v="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5"/>
    <n v="2007"/>
    <s v="WD"/>
    <s v="Normal"/>
    <n v="190000"/>
    <n v="0.55070335100030809"/>
    <x v="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n v="2006"/>
    <s v="WD"/>
    <s v="Normal"/>
    <n v="132500"/>
    <n v="0.73554315682332028"/>
    <x v="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01800"/>
    <n v="0.8781008617950814"/>
    <x v="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1"/>
    <n v="2010"/>
    <s v="COD"/>
    <s v="Abnorml"/>
    <n v="142000"/>
    <n v="0.72191205190296759"/>
    <x v="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6"/>
    <n v="2008"/>
    <s v="WD"/>
    <s v="Abnorml"/>
    <n v="130000"/>
    <n v="7.6672332189987036E-2"/>
    <x v="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9"/>
    <n v="2006"/>
    <s v="WD"/>
    <s v="Normal"/>
    <n v="138887"/>
    <n v="0.62063075797471834"/>
    <x v="0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11"/>
    <n v="2010"/>
    <s v="WD"/>
    <s v="Normal"/>
    <n v="175500"/>
    <n v="0.15769567919037386"/>
    <x v="1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n v="2006"/>
    <s v="WD"/>
    <s v="Normal"/>
    <n v="195000"/>
    <n v="0.45788187508552514"/>
    <x v="1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10"/>
    <n v="2006"/>
    <s v="WD"/>
    <s v="Abnorml"/>
    <n v="142500"/>
    <n v="0.47754752085204144"/>
    <x v="1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3"/>
    <n v="2007"/>
    <s v="WD"/>
    <s v="Normal"/>
    <n v="265900"/>
    <n v="0.1122989819823601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9"/>
    <n v="2008"/>
    <s v="WD"/>
    <s v="Normal"/>
    <n v="224900"/>
    <n v="0.99508212639733584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1"/>
    <n v="2007"/>
    <s v="New"/>
    <s v="Partial"/>
    <n v="248328"/>
    <n v="0.50454307049455782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8"/>
    <n v="2010"/>
    <s v="WD"/>
    <s v="Family"/>
    <n v="170000"/>
    <n v="0.46949004213153289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n v="2006"/>
    <s v="New"/>
    <s v="Partial"/>
    <n v="465000"/>
    <n v="0.51856696199381358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230000"/>
    <n v="0.1178607014322075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8"/>
    <n v="2007"/>
    <s v="WD"/>
    <s v="Abnorml"/>
    <n v="178000"/>
    <n v="0.94698190416061689"/>
    <x v="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10"/>
    <n v="2006"/>
    <s v="New"/>
    <s v="Partial"/>
    <n v="186500"/>
    <n v="0.51948845623265338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1"/>
    <n v="2010"/>
    <s v="WD"/>
    <s v="Normal"/>
    <n v="169900"/>
    <n v="0.97062305664330129"/>
    <x v="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7"/>
    <n v="2008"/>
    <s v="WD"/>
    <s v="Normal"/>
    <n v="129500"/>
    <n v="0.6047911051791014"/>
    <x v="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n v="2007"/>
    <s v="WD"/>
    <s v="Normal"/>
    <n v="119000"/>
    <n v="0.35048706838313548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244000"/>
    <n v="0.31804205529196516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10"/>
    <n v="2006"/>
    <s v="WD"/>
    <s v="Normal"/>
    <n v="171750"/>
    <n v="0.13768597846985675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6"/>
    <n v="2009"/>
    <s v="WD"/>
    <s v="Normal"/>
    <n v="130000"/>
    <n v="0.7043179574294175"/>
    <x v="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9"/>
    <n v="2007"/>
    <s v="WD"/>
    <s v="Normal"/>
    <n v="294000"/>
    <n v="0.68589789854052363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9"/>
    <n v="2008"/>
    <s v="WD"/>
    <s v="Normal"/>
    <n v="165400"/>
    <n v="0.70480977939678857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6"/>
    <n v="2007"/>
    <s v="WD"/>
    <s v="Normal"/>
    <n v="127500"/>
    <n v="0.1483643067670064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5"/>
    <n v="2008"/>
    <s v="WD"/>
    <s v="Normal"/>
    <n v="301500"/>
    <n v="0.83048895583300619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9"/>
    <n v="2009"/>
    <s v="WD"/>
    <s v="Normal"/>
    <n v="99900"/>
    <n v="8.8300969903231552E-2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9"/>
    <n v="2008"/>
    <s v="WD"/>
    <s v="Normal"/>
    <n v="190000"/>
    <n v="0.43970373440125943"/>
    <x v="1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9"/>
    <n v="2008"/>
    <s v="WD"/>
    <s v="Normal"/>
    <n v="151000"/>
    <n v="0.61402607869470782"/>
    <x v="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11"/>
    <n v="2009"/>
    <s v="WD"/>
    <s v="Normal"/>
    <n v="181000"/>
    <n v="0.31030141382535192"/>
    <x v="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28900"/>
    <n v="0.16809332559859513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6"/>
    <n v="2009"/>
    <s v="WD"/>
    <s v="Normal"/>
    <n v="161500"/>
    <n v="0.31889820387539958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9"/>
    <n v="2007"/>
    <s v="WD"/>
    <s v="Normal"/>
    <n v="180500"/>
    <n v="0.40929900716643686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5"/>
    <n v="2008"/>
    <s v="COD"/>
    <s v="Abnorml"/>
    <n v="181000"/>
    <n v="0.94675583953121301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10"/>
    <n v="2006"/>
    <s v="WD"/>
    <s v="Normal"/>
    <n v="183900"/>
    <n v="0.99391173532346766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8"/>
    <n v="2007"/>
    <s v="WD"/>
    <s v="Normal"/>
    <n v="122000"/>
    <n v="0.65057775516997352"/>
    <x v="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1"/>
    <n v="2010"/>
    <s v="WD"/>
    <s v="Normal"/>
    <n v="378500"/>
    <n v="0.96408712284170672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1"/>
    <n v="2008"/>
    <s v="WD"/>
    <s v="Normal"/>
    <n v="381000"/>
    <n v="0.7563606085873037"/>
    <x v="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9"/>
    <n v="2007"/>
    <s v="WD"/>
    <s v="Normal"/>
    <n v="144000"/>
    <n v="0.57954226123854446"/>
    <x v="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7"/>
    <n v="2010"/>
    <s v="WD"/>
    <s v="Normal"/>
    <n v="260000"/>
    <n v="0.50224873870542119"/>
    <x v="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85750"/>
    <n v="0.27827054460765244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6"/>
    <n v="2006"/>
    <s v="WD"/>
    <s v="Normal"/>
    <n v="137000"/>
    <n v="0.82436350797416091"/>
    <x v="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1"/>
    <n v="2008"/>
    <s v="WD"/>
    <s v="Normal"/>
    <n v="177000"/>
    <n v="0.57932596983315332"/>
    <x v="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6"/>
    <n v="2007"/>
    <s v="WD"/>
    <s v="Normal"/>
    <n v="139000"/>
    <n v="9.2824524994161384E-2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9"/>
    <n v="2007"/>
    <s v="WD"/>
    <s v="Normal"/>
    <n v="137000"/>
    <n v="7.8923143467672374E-2"/>
    <x v="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n v="2009"/>
    <s v="WD"/>
    <s v="Normal"/>
    <n v="162000"/>
    <n v="0.74373223576562708"/>
    <x v="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97900"/>
    <n v="0.88719320952844083"/>
    <x v="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10"/>
    <n v="2008"/>
    <s v="WD"/>
    <s v="Normal"/>
    <n v="237000"/>
    <n v="0.32415924224173154"/>
    <x v="1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7"/>
    <n v="2010"/>
    <s v="COD"/>
    <s v="Abnorml"/>
    <n v="68400"/>
    <n v="0.43132716402420523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10"/>
    <n v="2009"/>
    <s v="WD"/>
    <s v="Normal"/>
    <n v="227000"/>
    <n v="0.8117718192750476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9"/>
    <n v="2006"/>
    <s v="WD"/>
    <s v="Normal"/>
    <n v="180000"/>
    <n v="0.28832022792254841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2"/>
    <n v="2009"/>
    <s v="WD"/>
    <s v="Normal"/>
    <n v="150500"/>
    <n v="0.95156841104985501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7"/>
    <n v="2010"/>
    <s v="WD"/>
    <s v="Normal"/>
    <n v="139000"/>
    <n v="0.7388826316458732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10"/>
    <n v="2010"/>
    <s v="WD"/>
    <s v="Normal"/>
    <n v="169000"/>
    <n v="0.32365933651400214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1"/>
    <n v="2009"/>
    <s v="WD"/>
    <s v="Normal"/>
    <n v="132500"/>
    <n v="0.42855493775021081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11"/>
    <n v="2010"/>
    <s v="WD"/>
    <s v="Normal"/>
    <n v="143000"/>
    <n v="0.86324059605631476"/>
    <x v="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11"/>
    <n v="2006"/>
    <s v="WD"/>
    <s v="Normal"/>
    <n v="190000"/>
    <n v="0.37752220876035936"/>
    <x v="1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4"/>
    <n v="2009"/>
    <s v="WD"/>
    <s v="Normal"/>
    <n v="278000"/>
    <n v="0.64662369984993207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4"/>
    <n v="2006"/>
    <s v="New"/>
    <s v="Partial"/>
    <n v="281000"/>
    <n v="0.588284471569266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7"/>
    <n v="2010"/>
    <s v="WD"/>
    <s v="Normal"/>
    <n v="180500"/>
    <n v="0.71309026837847511"/>
    <x v="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0"/>
    <n v="2009"/>
    <s v="WD"/>
    <s v="Normal"/>
    <n v="119500"/>
    <n v="0.96272926541525383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n v="2009"/>
    <s v="WD"/>
    <s v="Normal"/>
    <n v="107500"/>
    <n v="0.68589855589129478"/>
    <x v="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10"/>
    <n v="2006"/>
    <s v="WD"/>
    <s v="Normal"/>
    <n v="162900"/>
    <n v="0.30100182835943057"/>
    <x v="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7"/>
    <n v="2006"/>
    <s v="WD"/>
    <s v="Normal"/>
    <n v="115000"/>
    <n v="0.6742462310785351"/>
    <x v="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6"/>
    <n v="2006"/>
    <s v="WD"/>
    <s v="Normal"/>
    <n v="138500"/>
    <n v="0.45581061664887379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3"/>
    <n v="2008"/>
    <s v="WD"/>
    <s v="Normal"/>
    <n v="155000"/>
    <n v="8.9723406968477915E-2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11"/>
    <n v="2006"/>
    <s v="New"/>
    <s v="Partial"/>
    <n v="140000"/>
    <n v="0.89860870389049474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8"/>
    <n v="2008"/>
    <s v="New"/>
    <s v="Partial"/>
    <n v="160000"/>
    <n v="0.49642546168326507"/>
    <x v="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1"/>
    <n v="2010"/>
    <s v="WD"/>
    <s v="Normal"/>
    <n v="154000"/>
    <n v="8.4494093141934346E-2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225000"/>
    <n v="5.9195316649804486E-2"/>
    <x v="1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6"/>
    <n v="2009"/>
    <s v="WD"/>
    <s v="Normal"/>
    <n v="177500"/>
    <n v="0.11626710201348545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3"/>
    <n v="2006"/>
    <s v="WD"/>
    <s v="Normal"/>
    <n v="290000"/>
    <n v="0.9625755767657227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7"/>
    <n v="2006"/>
    <s v="WD"/>
    <s v="Normal"/>
    <n v="232000"/>
    <n v="0.22443031452520068"/>
    <x v="1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81481202499408545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6"/>
    <n v="2009"/>
    <s v="WD"/>
    <s v="Normal"/>
    <n v="325000"/>
    <n v="2.0918342768953768E-2"/>
    <x v="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n v="2006"/>
    <s v="New"/>
    <s v="Partial"/>
    <n v="202500"/>
    <n v="0.43071928069910992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1"/>
    <n v="2009"/>
    <s v="WD"/>
    <s v="Normal"/>
    <n v="138000"/>
    <n v="0.35206479842272431"/>
    <x v="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1"/>
    <n v="2008"/>
    <s v="WD"/>
    <s v="Normal"/>
    <n v="147000"/>
    <n v="0.99844026839721223"/>
    <x v="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11"/>
    <n v="2008"/>
    <s v="WD"/>
    <s v="Normal"/>
    <n v="179200"/>
    <n v="0.99098037690486596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1"/>
    <n v="2010"/>
    <s v="WD"/>
    <s v="Normal"/>
    <n v="335000"/>
    <n v="1.9467203138340605E-2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8"/>
    <n v="2007"/>
    <s v="New"/>
    <s v="Partial"/>
    <n v="203000"/>
    <n v="0.75609236290890158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1"/>
    <n v="2007"/>
    <s v="WD"/>
    <s v="Normal"/>
    <n v="302000"/>
    <n v="0.76231779106353603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1"/>
    <n v="2010"/>
    <s v="WD"/>
    <s v="Normal"/>
    <n v="333168"/>
    <n v="0.90774437057475799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4"/>
    <n v="2007"/>
    <s v="WD"/>
    <s v="Normal"/>
    <n v="119000"/>
    <n v="0.38428765743329452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11"/>
    <n v="2008"/>
    <s v="WD"/>
    <s v="Normal"/>
    <n v="206900"/>
    <n v="0.20192426930973817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8"/>
    <n v="2009"/>
    <s v="WD"/>
    <s v="Normal"/>
    <n v="295493"/>
    <n v="0.42187465929653123"/>
    <x v="1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7"/>
    <n v="2007"/>
    <s v="New"/>
    <s v="Partial"/>
    <n v="208900"/>
    <n v="0.65545847327381468"/>
    <x v="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5"/>
    <n v="2006"/>
    <s v="WD"/>
    <s v="Normal"/>
    <n v="275000"/>
    <n v="0.77489802398468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0"/>
    <n v="2007"/>
    <s v="WD"/>
    <s v="Normal"/>
    <n v="111000"/>
    <n v="0.31162065605070421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11"/>
    <n v="2009"/>
    <s v="WD"/>
    <s v="Normal"/>
    <n v="156500"/>
    <n v="0.24792981985631546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9"/>
    <n v="2008"/>
    <s v="WD"/>
    <s v="Normal"/>
    <n v="72500"/>
    <n v="0.10791770499845754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11"/>
    <n v="2010"/>
    <s v="WD"/>
    <s v="Normal"/>
    <n v="190000"/>
    <n v="0.4706528774569162"/>
    <x v="1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n v="2009"/>
    <s v="WD"/>
    <s v="Normal"/>
    <n v="82500"/>
    <n v="0.19043465122720071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0"/>
    <n v="2007"/>
    <s v="New"/>
    <s v="Partial"/>
    <n v="147000"/>
    <n v="0.56417965479952481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8"/>
    <n v="2008"/>
    <s v="WD"/>
    <s v="Normal"/>
    <n v="55000"/>
    <n v="0.63461367517919665"/>
    <x v="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n v="2007"/>
    <s v="WD"/>
    <s v="Normal"/>
    <n v="79000"/>
    <n v="0.58520278341776644"/>
    <x v="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4"/>
    <n v="2008"/>
    <s v="WD"/>
    <s v="Normal"/>
    <n v="130500"/>
    <n v="0.87154252212212069"/>
    <x v="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11"/>
    <n v="2008"/>
    <s v="WD"/>
    <s v="Normal"/>
    <n v="256000"/>
    <n v="0.76053583758416976"/>
    <x v="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11"/>
    <n v="2006"/>
    <s v="WD"/>
    <s v="Normal"/>
    <n v="176500"/>
    <n v="0.90360558625285203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3"/>
    <n v="2007"/>
    <s v="WD"/>
    <s v="Normal"/>
    <n v="227000"/>
    <n v="0.45796625956857673"/>
    <x v="1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32500"/>
    <n v="0.44341464451940427"/>
    <x v="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1"/>
    <n v="2009"/>
    <s v="WD"/>
    <s v="Normal"/>
    <n v="100000"/>
    <n v="0.80448926863218451"/>
    <x v="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9"/>
    <n v="2006"/>
    <s v="WD"/>
    <s v="Normal"/>
    <n v="125500"/>
    <n v="0.57785425410996927"/>
    <x v="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1"/>
    <n v="2009"/>
    <s v="WD"/>
    <s v="Normal"/>
    <n v="125000"/>
    <n v="0.76239394741076005"/>
    <x v="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7"/>
    <n v="2009"/>
    <s v="WD"/>
    <s v="Normal"/>
    <n v="167900"/>
    <n v="0.75573235756422907"/>
    <x v="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6"/>
    <n v="2008"/>
    <s v="WD"/>
    <s v="Normal"/>
    <n v="135000"/>
    <n v="0.64855947049925433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10"/>
    <n v="2006"/>
    <s v="WD"/>
    <s v="Normal"/>
    <n v="52500"/>
    <n v="0.54087473130796371"/>
    <x v="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11"/>
    <n v="2006"/>
    <s v="WD"/>
    <s v="Normal"/>
    <n v="200000"/>
    <n v="0.33217159430994869"/>
    <x v="1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28500"/>
    <n v="0.88970244560170686"/>
    <x v="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1"/>
    <n v="2007"/>
    <s v="WD"/>
    <s v="Normal"/>
    <n v="123000"/>
    <n v="0.39565738265706429"/>
    <x v="1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9"/>
    <n v="2008"/>
    <s v="WD"/>
    <s v="Normal"/>
    <n v="155000"/>
    <n v="0.33862362078346142"/>
    <x v="1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5"/>
    <n v="2007"/>
    <s v="WD"/>
    <s v="Normal"/>
    <n v="228500"/>
    <n v="0.6168366224344376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10"/>
    <n v="2009"/>
    <s v="WD"/>
    <s v="Normal"/>
    <n v="177000"/>
    <n v="1.4528266831192682E-2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New"/>
    <s v="Partial"/>
    <n v="155835"/>
    <n v="0.49195781427193308"/>
    <x v="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9"/>
    <n v="2007"/>
    <s v="WD"/>
    <s v="Normal"/>
    <n v="108500"/>
    <n v="0.96908311485844278"/>
    <x v="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11"/>
    <n v="2006"/>
    <s v="WD"/>
    <s v="Normal"/>
    <n v="262500"/>
    <n v="0.38507831160162809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n v="2007"/>
    <s v="New"/>
    <s v="Partial"/>
    <n v="283463"/>
    <n v="0.23825094074311759"/>
    <x v="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5"/>
    <n v="2007"/>
    <s v="WD"/>
    <s v="Normal"/>
    <n v="215000"/>
    <n v="0.6808580829383214"/>
    <x v="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3"/>
    <n v="2008"/>
    <s v="WD"/>
    <s v="Normal"/>
    <n v="122000"/>
    <n v="2.7386723910792221E-2"/>
    <x v="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200000"/>
    <n v="0.53315116235965598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10"/>
    <n v="2008"/>
    <s v="WD"/>
    <s v="Normal"/>
    <n v="171000"/>
    <n v="0.36150063506927055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9"/>
    <n v="2009"/>
    <s v="WD"/>
    <s v="Normal"/>
    <n v="134900"/>
    <n v="0.43071376417989449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10"/>
    <n v="2010"/>
    <s v="WD"/>
    <s v="Normal"/>
    <n v="410000"/>
    <n v="0.15585215473999803"/>
    <x v="1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11"/>
    <n v="2008"/>
    <s v="WD"/>
    <s v="Normal"/>
    <n v="235000"/>
    <n v="0.80806198318538747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n v="2006"/>
    <s v="WD"/>
    <s v="Normal"/>
    <n v="170000"/>
    <n v="0.27441543761356002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4"/>
    <n v="2008"/>
    <s v="WD"/>
    <s v="Normal"/>
    <n v="110000"/>
    <n v="0.34866960734095653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49900"/>
    <n v="2.9362293198148759E-2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10"/>
    <s v="WD"/>
    <s v="Normal"/>
    <n v="177500"/>
    <n v="0.67185849794143671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n v="2006"/>
    <s v="WD"/>
    <s v="Normal"/>
    <n v="315000"/>
    <n v="7.5642897951124999E-2"/>
    <x v="1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1"/>
    <n v="2008"/>
    <s v="WD"/>
    <s v="Normal"/>
    <n v="189000"/>
    <n v="0.80899750297041306"/>
    <x v="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11"/>
    <n v="2009"/>
    <s v="WD"/>
    <s v="Normal"/>
    <n v="260000"/>
    <n v="0.80861489525130392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11"/>
    <n v="2009"/>
    <s v="WD"/>
    <s v="Normal"/>
    <n v="104900"/>
    <n v="0.12841406845319681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0"/>
    <n v="2007"/>
    <s v="New"/>
    <s v="Partial"/>
    <n v="156932"/>
    <n v="0.19617518496747632"/>
    <x v="1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7"/>
    <n v="2006"/>
    <s v="WD"/>
    <s v="Abnorml"/>
    <n v="144152"/>
    <n v="3.6274645791382398E-2"/>
    <x v="1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8"/>
    <n v="2010"/>
    <s v="WD"/>
    <s v="Normal"/>
    <n v="216000"/>
    <n v="0.27644369911402755"/>
    <x v="1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11"/>
    <n v="2008"/>
    <s v="WD"/>
    <s v="Abnorml"/>
    <n v="193000"/>
    <n v="0.94899005911557199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9"/>
    <n v="2006"/>
    <s v="WD"/>
    <s v="Normal"/>
    <n v="127000"/>
    <n v="7.3664085907756305E-2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9"/>
    <s v="WD"/>
    <s v="Normal"/>
    <n v="144000"/>
    <n v="3.2638882869134522E-2"/>
    <x v="1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1"/>
    <n v="2010"/>
    <s v="WD"/>
    <s v="Normal"/>
    <n v="232000"/>
    <n v="0.87738541229194889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4"/>
    <n v="2009"/>
    <s v="WD"/>
    <s v="Normal"/>
    <n v="105000"/>
    <n v="0.97925123991936724"/>
    <x v="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4"/>
    <n v="2008"/>
    <s v="WD"/>
    <s v="Normal"/>
    <n v="165500"/>
    <n v="0.27915403681827389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11"/>
    <n v="2006"/>
    <s v="WD"/>
    <s v="Normal"/>
    <n v="274300"/>
    <n v="0.59951524941980749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0"/>
    <n v="2007"/>
    <s v="WD"/>
    <s v="Normal"/>
    <n v="466500"/>
    <n v="0.33680640230999848"/>
    <x v="1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9"/>
    <n v="2008"/>
    <s v="WD"/>
    <s v="Normal"/>
    <n v="250000"/>
    <n v="0.91154831792571767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3"/>
    <n v="2007"/>
    <s v="New"/>
    <s v="Partial"/>
    <n v="239000"/>
    <n v="0.61051296815762224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7"/>
    <n v="2008"/>
    <s v="WD"/>
    <s v="Normal"/>
    <n v="91000"/>
    <n v="0.46678045391674727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9"/>
    <n v="2009"/>
    <s v="WD"/>
    <s v="Normal"/>
    <n v="117000"/>
    <n v="0.98609600474616388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11"/>
    <n v="2006"/>
    <s v="WD"/>
    <s v="Normal"/>
    <n v="83000"/>
    <n v="0.31271835108331225"/>
    <x v="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1"/>
    <n v="2008"/>
    <s v="WD"/>
    <s v="Normal"/>
    <n v="167500"/>
    <n v="0.61726568745617583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11"/>
    <n v="2010"/>
    <s v="WD"/>
    <s v="Normal"/>
    <n v="58500"/>
    <n v="0.9614801055124863"/>
    <x v="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1"/>
    <n v="2008"/>
    <s v="WD"/>
    <s v="Normal"/>
    <n v="237500"/>
    <n v="3.1460109429875649E-2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4"/>
    <n v="2006"/>
    <s v="WD"/>
    <s v="Normal"/>
    <n v="157000"/>
    <n v="0.75456220782663397"/>
    <x v="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5"/>
    <n v="2007"/>
    <s v="WD"/>
    <s v="Normal"/>
    <n v="112000"/>
    <n v="6.330672110885549E-2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4"/>
    <n v="2009"/>
    <s v="WD"/>
    <s v="Normal"/>
    <n v="105000"/>
    <n v="0.71969061805281143"/>
    <x v="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1"/>
    <n v="2010"/>
    <s v="WD"/>
    <s v="Normal"/>
    <n v="125500"/>
    <n v="0.87341602209339708"/>
    <x v="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9"/>
    <n v="2006"/>
    <s v="WD"/>
    <s v="Normal"/>
    <n v="250000"/>
    <n v="0.83648305539615486"/>
    <x v="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5"/>
    <n v="2007"/>
    <s v="CWD"/>
    <s v="Family"/>
    <n v="136000"/>
    <n v="0.53783281853861464"/>
    <x v="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4"/>
    <n v="2009"/>
    <s v="WD"/>
    <s v="Normal"/>
    <n v="377500"/>
    <n v="0.7492551206386997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31000"/>
    <n v="0.88277605063781872"/>
    <x v="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n v="2006"/>
    <s v="WD"/>
    <s v="Normal"/>
    <n v="235000"/>
    <n v="0.37173594996808024"/>
    <x v="1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7"/>
    <n v="2009"/>
    <s v="WD"/>
    <s v="Normal"/>
    <n v="124000"/>
    <n v="8.6157093846059518E-2"/>
    <x v="1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3"/>
    <n v="2006"/>
    <s v="WD"/>
    <s v="Normal"/>
    <n v="123000"/>
    <n v="0.3477357046677646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7"/>
    <n v="2008"/>
    <s v="WD"/>
    <s v="Normal"/>
    <n v="163000"/>
    <n v="0.73260393040119276"/>
    <x v="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4"/>
    <n v="2006"/>
    <s v="New"/>
    <s v="Partial"/>
    <n v="246578"/>
    <n v="0.5394008838699752"/>
    <x v="0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0"/>
    <n v="2007"/>
    <s v="WD"/>
    <s v="Normal"/>
    <n v="281213"/>
    <n v="0.85014215755533307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11"/>
    <n v="2010"/>
    <s v="WD"/>
    <s v="Normal"/>
    <n v="160000"/>
    <n v="0.92529739414205991"/>
    <x v="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n v="2007"/>
    <s v="WD"/>
    <s v="Normal"/>
    <n v="137500"/>
    <n v="2.0299213681127526E-3"/>
    <x v="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1"/>
    <n v="2009"/>
    <s v="WD"/>
    <s v="Normal"/>
    <n v="138000"/>
    <n v="9.9703982530939816E-3"/>
    <x v="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4"/>
    <n v="2009"/>
    <s v="WD"/>
    <s v="Normal"/>
    <n v="137450"/>
    <n v="0.73725870271454297"/>
    <x v="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9"/>
    <n v="2008"/>
    <s v="WD"/>
    <s v="Normal"/>
    <n v="120000"/>
    <n v="0.66519350231724916"/>
    <x v="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7"/>
    <n v="2008"/>
    <s v="WD"/>
    <s v="Normal"/>
    <n v="193000"/>
    <n v="0.10442199604857949"/>
    <x v="1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9"/>
    <n v="2006"/>
    <s v="New"/>
    <s v="Partial"/>
    <n v="193879"/>
    <n v="0.98135428756847443"/>
    <x v="0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5"/>
    <n v="2007"/>
    <s v="WD"/>
    <s v="Normal"/>
    <n v="282922"/>
    <n v="0.67989192799434861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8"/>
    <n v="2006"/>
    <s v="WD"/>
    <s v="Family"/>
    <n v="105000"/>
    <n v="0.36222656441628287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8"/>
    <n v="2008"/>
    <s v="WD"/>
    <s v="Normal"/>
    <n v="275000"/>
    <n v="0.7703967393491824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10"/>
    <n v="2009"/>
    <s v="WD"/>
    <s v="Normal"/>
    <n v="133000"/>
    <n v="0.80267680441196354"/>
    <x v="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10"/>
    <n v="2009"/>
    <s v="WD"/>
    <s v="Normal"/>
    <n v="112000"/>
    <n v="0.30490082374380911"/>
    <x v="1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11"/>
    <n v="2010"/>
    <s v="WD"/>
    <s v="Normal"/>
    <n v="125500"/>
    <n v="0.84351380901701067"/>
    <x v="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6"/>
    <n v="2008"/>
    <s v="WD"/>
    <s v="Normal"/>
    <n v="215000"/>
    <n v="0.38503110052999678"/>
    <x v="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11"/>
    <n v="2009"/>
    <s v="WD"/>
    <s v="Normal"/>
    <n v="230000"/>
    <n v="0.44326636048864387"/>
    <x v="1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2"/>
    <n v="2009"/>
    <s v="WD"/>
    <s v="Normal"/>
    <n v="140000"/>
    <n v="0.95760499468395466"/>
    <x v="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0000"/>
    <n v="0.13821875784097837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2"/>
    <n v="2009"/>
    <s v="COD"/>
    <s v="Abnorml"/>
    <n v="257000"/>
    <n v="0.59019584127571523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11"/>
    <n v="2008"/>
    <s v="WD"/>
    <s v="Normal"/>
    <n v="207000"/>
    <n v="0.5183619684968418"/>
    <x v="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75900"/>
    <n v="0.792488481860815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7"/>
    <n v="2010"/>
    <s v="WD"/>
    <s v="Normal"/>
    <n v="122500"/>
    <n v="0.92466887686214139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1"/>
    <n v="2009"/>
    <s v="WD"/>
    <s v="Normal"/>
    <n v="340000"/>
    <n v="0.79955315524616666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5"/>
    <n v="2008"/>
    <s v="COD"/>
    <s v="Normal"/>
    <n v="124000"/>
    <n v="0.71617199185186819"/>
    <x v="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3"/>
    <n v="2006"/>
    <s v="WD"/>
    <s v="Normal"/>
    <n v="223000"/>
    <n v="0.17076379177740608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n v="2006"/>
    <s v="WD"/>
    <s v="Normal"/>
    <n v="179900"/>
    <n v="0.96927138637177734"/>
    <x v="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9"/>
    <n v="2010"/>
    <s v="WD"/>
    <s v="Normal"/>
    <n v="127500"/>
    <n v="0.11494866485527155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10"/>
    <n v="2008"/>
    <s v="WD"/>
    <s v="Normal"/>
    <n v="136500"/>
    <n v="0.43793201391234604"/>
    <x v="1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5"/>
    <n v="2006"/>
    <s v="WD"/>
    <s v="Alloca"/>
    <n v="274970"/>
    <n v="0.85373230371892228"/>
    <x v="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1"/>
    <n v="2007"/>
    <s v="WD"/>
    <s v="Normal"/>
    <n v="144000"/>
    <n v="0.87676218029743036"/>
    <x v="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4"/>
    <n v="2008"/>
    <s v="WD"/>
    <s v="Normal"/>
    <n v="142000"/>
    <n v="0.16351526961178842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5"/>
    <n v="2008"/>
    <s v="WD"/>
    <s v="Normal"/>
    <n v="271000"/>
    <n v="0.36384684561125558"/>
    <x v="1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40000"/>
    <n v="0.11718264278979174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0"/>
    <n v="2010"/>
    <s v="WD"/>
    <s v="Abnorml"/>
    <n v="119000"/>
    <n v="0.67710169251410512"/>
    <x v="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7"/>
    <n v="2007"/>
    <s v="WD"/>
    <s v="Normal"/>
    <n v="182900"/>
    <n v="0.95754358474211865"/>
    <x v="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9"/>
    <n v="2006"/>
    <s v="WD"/>
    <s v="Normal"/>
    <n v="192140"/>
    <n v="0.2785238656166551"/>
    <x v="1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4"/>
    <n v="2009"/>
    <s v="WD"/>
    <s v="Normal"/>
    <n v="143750"/>
    <n v="5.437661415405004E-2"/>
    <x v="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5"/>
    <n v="2007"/>
    <s v="WD"/>
    <s v="Normal"/>
    <n v="64500"/>
    <n v="0.29846561393600513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86500"/>
    <n v="0.51871237141288584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n v="2006"/>
    <s v="WD"/>
    <s v="Normal"/>
    <n v="160000"/>
    <n v="0.5311683052393068"/>
    <x v="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9"/>
    <n v="2008"/>
    <s v="COD"/>
    <s v="Abnorml"/>
    <n v="174000"/>
    <n v="0.55354597887627544"/>
    <x v="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n v="2007"/>
    <s v="WD"/>
    <s v="Normal"/>
    <n v="120500"/>
    <n v="0.15341130583500195"/>
    <x v="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6"/>
    <n v="2008"/>
    <s v="New"/>
    <s v="Partial"/>
    <n v="394617"/>
    <n v="0.27116513301111833"/>
    <x v="1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7"/>
    <n v="2010"/>
    <s v="WD"/>
    <s v="Normal"/>
    <n v="149700"/>
    <n v="2.0856208563841516E-2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6"/>
    <n v="2007"/>
    <s v="WD"/>
    <s v="Normal"/>
    <n v="197000"/>
    <n v="0.69673511593711146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2"/>
    <n v="2008"/>
    <s v="WD"/>
    <s v="Normal"/>
    <n v="191000"/>
    <n v="9.7592707282140756E-2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9300"/>
    <n v="0.1806984675005805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7"/>
    <n v="2009"/>
    <s v="WD"/>
    <s v="Normal"/>
    <n v="310000"/>
    <n v="0.74562703716301459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1"/>
    <n v="2009"/>
    <s v="WD"/>
    <s v="Normal"/>
    <n v="121000"/>
    <n v="0.11146323237810607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6"/>
    <n v="2007"/>
    <s v="WD"/>
    <s v="Normal"/>
    <n v="179600"/>
    <n v="0.83468773782919936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n v="2007"/>
    <s v="WD"/>
    <s v="Normal"/>
    <n v="129000"/>
    <n v="0.48053114431413158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7"/>
    <n v="2010"/>
    <s v="WD"/>
    <s v="Normal"/>
    <n v="157900"/>
    <n v="0.29793684268082832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3"/>
    <n v="2007"/>
    <s v="WD"/>
    <s v="Normal"/>
    <n v="240000"/>
    <n v="0.43972894196506795"/>
    <x v="1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n v="2007"/>
    <s v="WD"/>
    <s v="Normal"/>
    <n v="112000"/>
    <n v="0.88429495105121025"/>
    <x v="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Abnorml"/>
    <n v="92000"/>
    <n v="3.1522523744461073E-2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2"/>
    <n v="2009"/>
    <s v="WD"/>
    <s v="Normal"/>
    <n v="136000"/>
    <n v="0.94274151798600114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1"/>
    <n v="2009"/>
    <s v="New"/>
    <s v="Partial"/>
    <n v="287090"/>
    <n v="0.82052108630955478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45000"/>
    <n v="0.14557116477804044"/>
    <x v="1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9"/>
    <n v="2006"/>
    <s v="WD"/>
    <s v="Abnorml"/>
    <n v="84500"/>
    <n v="0.79786347721008566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4"/>
    <n v="2009"/>
    <s v="WD"/>
    <s v="Normal"/>
    <n v="185000"/>
    <n v="5.6033649839361654E-2"/>
    <x v="1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5"/>
    <n v="2007"/>
    <s v="WD"/>
    <s v="Normal"/>
    <n v="175000"/>
    <n v="0.4489821278399454"/>
    <x v="1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0"/>
    <n v="2010"/>
    <s v="WD"/>
    <s v="Normal"/>
    <n v="210000"/>
    <n v="0.70861694714677714"/>
    <x v="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1"/>
    <n v="2010"/>
    <s v="WD"/>
    <s v="Normal"/>
    <n v="266500"/>
    <n v="0.19595785479068728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7"/>
    <n v="2010"/>
    <s v="WD"/>
    <s v="Normal"/>
    <n v="142125"/>
    <n v="0.77689592236420479"/>
    <x v="0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11"/>
    <n v="2008"/>
    <s v="WD"/>
    <s v="Normal"/>
    <n v="147500"/>
    <n v="0.2209439940200633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0"/>
    <x v="0"/>
    <s v="TA"/>
    <x v="0"/>
    <s v="Gd"/>
    <s v="TA"/>
    <s v="No"/>
    <x v="0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n v="3"/>
    <n v="1"/>
    <x v="0"/>
    <n v="8"/>
    <s v="Typ"/>
    <x v="0"/>
    <s v="NA"/>
    <s v="Attchd"/>
    <n v="2003"/>
    <s v="RFn"/>
    <x v="0"/>
    <n v="548"/>
    <s v="TA"/>
    <s v="TA"/>
    <x v="0"/>
    <n v="0"/>
    <n v="61"/>
    <n v="0"/>
    <n v="0"/>
    <n v="0"/>
    <n v="0"/>
    <s v="NA"/>
    <s v="NA"/>
    <s v="NA"/>
    <n v="0"/>
    <n v="2"/>
    <x v="0"/>
    <n v="2008"/>
    <s v="WD"/>
    <s v="Normal"/>
    <n v="208500"/>
  </r>
  <r>
    <x v="1"/>
    <n v="20"/>
    <s v="RL"/>
    <n v="80"/>
    <n v="9600"/>
    <s v="Pave"/>
    <s v="NA"/>
    <s v="Reg"/>
    <x v="0"/>
    <s v="AllPub"/>
    <s v="FR2"/>
    <s v="Gtl"/>
    <x v="1"/>
    <s v="Feedr"/>
    <s v="Norm"/>
    <s v="1Fam"/>
    <x v="1"/>
    <x v="1"/>
    <x v="1"/>
    <x v="1"/>
    <x v="1"/>
    <s v="Gable"/>
    <s v="CompShg"/>
    <s v="MetalSd"/>
    <s v="MetalSd"/>
    <s v="None"/>
    <x v="1"/>
    <x v="1"/>
    <s v="TA"/>
    <x v="1"/>
    <s v="Gd"/>
    <s v="TA"/>
    <s v="Gd"/>
    <x v="1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n v="3"/>
    <n v="1"/>
    <x v="1"/>
    <n v="6"/>
    <s v="Typ"/>
    <x v="1"/>
    <s v="TA"/>
    <s v="Attchd"/>
    <n v="1976"/>
    <s v="RFn"/>
    <x v="0"/>
    <n v="460"/>
    <s v="TA"/>
    <s v="TA"/>
    <x v="0"/>
    <n v="298"/>
    <n v="0"/>
    <n v="0"/>
    <n v="0"/>
    <n v="0"/>
    <n v="0"/>
    <s v="NA"/>
    <s v="NA"/>
    <s v="NA"/>
    <n v="0"/>
    <n v="5"/>
    <x v="1"/>
    <n v="2007"/>
    <s v="WD"/>
    <s v="Normal"/>
    <n v="181500"/>
  </r>
  <r>
    <x v="2"/>
    <n v="60"/>
    <s v="RL"/>
    <n v="68"/>
    <n v="11250"/>
    <s v="Pave"/>
    <s v="NA"/>
    <s v="IR1"/>
    <x v="0"/>
    <s v="AllPub"/>
    <s v="Inside"/>
    <s v="Gtl"/>
    <x v="0"/>
    <s v="Norm"/>
    <s v="Norm"/>
    <s v="1Fam"/>
    <x v="0"/>
    <x v="0"/>
    <x v="0"/>
    <x v="2"/>
    <x v="2"/>
    <s v="Gable"/>
    <s v="CompShg"/>
    <s v="VinylSd"/>
    <s v="VinylSd"/>
    <s v="BrkFace"/>
    <x v="2"/>
    <x v="0"/>
    <s v="TA"/>
    <x v="0"/>
    <s v="Gd"/>
    <s v="TA"/>
    <s v="Mn"/>
    <x v="0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n v="3"/>
    <n v="1"/>
    <x v="0"/>
    <n v="6"/>
    <s v="Typ"/>
    <x v="1"/>
    <s v="TA"/>
    <s v="Attchd"/>
    <n v="2001"/>
    <s v="RFn"/>
    <x v="0"/>
    <n v="608"/>
    <s v="TA"/>
    <s v="TA"/>
    <x v="0"/>
    <n v="0"/>
    <n v="42"/>
    <n v="0"/>
    <n v="0"/>
    <n v="0"/>
    <n v="0"/>
    <s v="NA"/>
    <s v="NA"/>
    <s v="NA"/>
    <n v="0"/>
    <n v="9"/>
    <x v="2"/>
    <n v="2008"/>
    <s v="WD"/>
    <s v="Normal"/>
    <n v="223500"/>
  </r>
  <r>
    <x v="3"/>
    <n v="70"/>
    <s v="RL"/>
    <n v="60"/>
    <n v="9550"/>
    <s v="Pave"/>
    <s v="NA"/>
    <s v="IR1"/>
    <x v="0"/>
    <s v="AllPub"/>
    <s v="Corner"/>
    <s v="Gtl"/>
    <x v="2"/>
    <s v="Norm"/>
    <s v="Norm"/>
    <s v="1Fam"/>
    <x v="0"/>
    <x v="0"/>
    <x v="0"/>
    <x v="3"/>
    <x v="3"/>
    <s v="Gable"/>
    <s v="CompShg"/>
    <s v="Wd Sdng"/>
    <s v="Wd Shng"/>
    <s v="None"/>
    <x v="1"/>
    <x v="1"/>
    <s v="TA"/>
    <x v="2"/>
    <s v="TA"/>
    <s v="Gd"/>
    <s v="No"/>
    <x v="1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n v="3"/>
    <n v="1"/>
    <x v="0"/>
    <n v="7"/>
    <s v="Typ"/>
    <x v="1"/>
    <s v="Gd"/>
    <s v="Detchd"/>
    <n v="1998"/>
    <s v="Unf"/>
    <x v="1"/>
    <n v="642"/>
    <s v="TA"/>
    <s v="TA"/>
    <x v="0"/>
    <n v="0"/>
    <n v="35"/>
    <n v="272"/>
    <n v="0"/>
    <n v="0"/>
    <n v="0"/>
    <s v="NA"/>
    <s v="NA"/>
    <s v="NA"/>
    <n v="0"/>
    <n v="2"/>
    <x v="0"/>
    <n v="2006"/>
    <s v="WD"/>
    <s v="Abnorml"/>
    <n v="140000"/>
  </r>
  <r>
    <x v="4"/>
    <n v="60"/>
    <s v="RL"/>
    <n v="84"/>
    <n v="14260"/>
    <s v="Pave"/>
    <s v="NA"/>
    <s v="IR1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3"/>
    <x v="0"/>
    <s v="TA"/>
    <x v="0"/>
    <s v="Gd"/>
    <s v="TA"/>
    <s v="Av"/>
    <x v="0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n v="4"/>
    <n v="1"/>
    <x v="0"/>
    <n v="9"/>
    <s v="Typ"/>
    <x v="1"/>
    <s v="TA"/>
    <s v="Attchd"/>
    <n v="2000"/>
    <s v="RFn"/>
    <x v="1"/>
    <n v="836"/>
    <s v="TA"/>
    <s v="TA"/>
    <x v="0"/>
    <n v="192"/>
    <n v="84"/>
    <n v="0"/>
    <n v="0"/>
    <n v="0"/>
    <n v="0"/>
    <s v="NA"/>
    <s v="NA"/>
    <s v="NA"/>
    <n v="0"/>
    <n v="12"/>
    <x v="3"/>
    <n v="2008"/>
    <s v="WD"/>
    <s v="Normal"/>
    <n v="250000"/>
  </r>
  <r>
    <x v="5"/>
    <n v="50"/>
    <s v="RL"/>
    <n v="85"/>
    <n v="14115"/>
    <s v="Pave"/>
    <s v="NA"/>
    <s v="IR1"/>
    <x v="0"/>
    <s v="AllPub"/>
    <s v="Inside"/>
    <s v="Gtl"/>
    <x v="4"/>
    <s v="Norm"/>
    <s v="Norm"/>
    <s v="1Fam"/>
    <x v="2"/>
    <x v="3"/>
    <x v="0"/>
    <x v="5"/>
    <x v="5"/>
    <s v="Gable"/>
    <s v="CompShg"/>
    <s v="VinylSd"/>
    <s v="VinylSd"/>
    <s v="None"/>
    <x v="1"/>
    <x v="1"/>
    <s v="TA"/>
    <x v="3"/>
    <s v="Gd"/>
    <s v="TA"/>
    <s v="No"/>
    <x v="0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n v="1"/>
    <n v="1"/>
    <x v="1"/>
    <n v="5"/>
    <s v="Typ"/>
    <x v="0"/>
    <s v="NA"/>
    <s v="Attchd"/>
    <n v="1993"/>
    <s v="Unf"/>
    <x v="0"/>
    <n v="480"/>
    <s v="TA"/>
    <s v="TA"/>
    <x v="0"/>
    <n v="40"/>
    <n v="30"/>
    <n v="0"/>
    <n v="320"/>
    <n v="0"/>
    <n v="0"/>
    <s v="NA"/>
    <s v="MnPrv"/>
    <s v="Shed"/>
    <n v="700"/>
    <n v="10"/>
    <x v="4"/>
    <n v="2009"/>
    <s v="WD"/>
    <s v="Normal"/>
    <n v="143000"/>
  </r>
  <r>
    <x v="6"/>
    <n v="20"/>
    <s v="RL"/>
    <n v="75"/>
    <n v="10084"/>
    <s v="Pave"/>
    <s v="NA"/>
    <s v="Reg"/>
    <x v="0"/>
    <s v="AllPub"/>
    <s v="Inside"/>
    <s v="Gtl"/>
    <x v="5"/>
    <s v="Norm"/>
    <s v="Norm"/>
    <s v="1Fam"/>
    <x v="1"/>
    <x v="2"/>
    <x v="0"/>
    <x v="6"/>
    <x v="6"/>
    <s v="Gable"/>
    <s v="CompShg"/>
    <s v="VinylSd"/>
    <s v="VinylSd"/>
    <s v="Stone"/>
    <x v="4"/>
    <x v="0"/>
    <s v="TA"/>
    <x v="0"/>
    <s v="Ex"/>
    <s v="TA"/>
    <s v="Av"/>
    <x v="0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n v="3"/>
    <n v="1"/>
    <x v="0"/>
    <n v="7"/>
    <s v="Typ"/>
    <x v="1"/>
    <s v="Gd"/>
    <s v="Attchd"/>
    <n v="2004"/>
    <s v="RFn"/>
    <x v="0"/>
    <n v="636"/>
    <s v="TA"/>
    <s v="TA"/>
    <x v="0"/>
    <n v="255"/>
    <n v="57"/>
    <n v="0"/>
    <n v="0"/>
    <n v="0"/>
    <n v="0"/>
    <s v="NA"/>
    <s v="NA"/>
    <s v="NA"/>
    <n v="0"/>
    <n v="8"/>
    <x v="5"/>
    <n v="2007"/>
    <s v="WD"/>
    <s v="Normal"/>
    <n v="307000"/>
  </r>
  <r>
    <x v="7"/>
    <n v="60"/>
    <s v="RL"/>
    <s v="NA"/>
    <n v="10382"/>
    <s v="Pave"/>
    <s v="NA"/>
    <s v="IR1"/>
    <x v="0"/>
    <s v="AllPub"/>
    <s v="Corner"/>
    <s v="Gtl"/>
    <x v="6"/>
    <s v="PosN"/>
    <s v="Norm"/>
    <s v="1Fam"/>
    <x v="0"/>
    <x v="0"/>
    <x v="2"/>
    <x v="7"/>
    <x v="7"/>
    <s v="Gable"/>
    <s v="CompShg"/>
    <s v="HdBoard"/>
    <s v="HdBoard"/>
    <s v="Stone"/>
    <x v="5"/>
    <x v="1"/>
    <s v="TA"/>
    <x v="1"/>
    <s v="Gd"/>
    <s v="TA"/>
    <s v="Mn"/>
    <x v="1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n v="3"/>
    <n v="1"/>
    <x v="1"/>
    <n v="7"/>
    <s v="Typ"/>
    <x v="2"/>
    <s v="TA"/>
    <s v="Attchd"/>
    <n v="1973"/>
    <s v="RFn"/>
    <x v="0"/>
    <n v="484"/>
    <s v="TA"/>
    <s v="TA"/>
    <x v="0"/>
    <n v="235"/>
    <n v="204"/>
    <n v="228"/>
    <n v="0"/>
    <n v="0"/>
    <n v="0"/>
    <s v="NA"/>
    <s v="NA"/>
    <s v="Shed"/>
    <n v="350"/>
    <n v="11"/>
    <x v="6"/>
    <n v="2009"/>
    <s v="WD"/>
    <s v="Normal"/>
    <n v="200000"/>
  </r>
  <r>
    <x v="8"/>
    <n v="50"/>
    <s v="RM"/>
    <n v="51"/>
    <n v="6120"/>
    <s v="Pave"/>
    <s v="NA"/>
    <s v="Reg"/>
    <x v="0"/>
    <s v="AllPub"/>
    <s v="Inside"/>
    <s v="Gtl"/>
    <x v="7"/>
    <s v="Artery"/>
    <s v="Norm"/>
    <s v="1Fam"/>
    <x v="2"/>
    <x v="0"/>
    <x v="0"/>
    <x v="8"/>
    <x v="8"/>
    <s v="Gable"/>
    <s v="CompShg"/>
    <s v="BrkFace"/>
    <s v="Wd Shng"/>
    <s v="None"/>
    <x v="1"/>
    <x v="1"/>
    <s v="TA"/>
    <x v="2"/>
    <s v="TA"/>
    <s v="TA"/>
    <s v="No"/>
    <x v="2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n v="2"/>
    <n v="2"/>
    <x v="1"/>
    <n v="8"/>
    <s v="Min1"/>
    <x v="2"/>
    <s v="TA"/>
    <s v="Detchd"/>
    <n v="1931"/>
    <s v="Unf"/>
    <x v="0"/>
    <n v="468"/>
    <s v="Fa"/>
    <s v="TA"/>
    <x v="0"/>
    <n v="90"/>
    <n v="0"/>
    <n v="205"/>
    <n v="0"/>
    <n v="0"/>
    <n v="0"/>
    <s v="NA"/>
    <s v="NA"/>
    <s v="NA"/>
    <n v="0"/>
    <n v="4"/>
    <x v="7"/>
    <n v="2008"/>
    <s v="WD"/>
    <s v="Abnorml"/>
    <n v="129900"/>
  </r>
  <r>
    <x v="9"/>
    <n v="190"/>
    <s v="RL"/>
    <n v="50"/>
    <n v="7420"/>
    <s v="Pave"/>
    <s v="NA"/>
    <s v="Reg"/>
    <x v="0"/>
    <s v="AllPub"/>
    <s v="Corner"/>
    <s v="Gtl"/>
    <x v="8"/>
    <s v="Artery"/>
    <s v="Artery"/>
    <s v="2fmCon"/>
    <x v="3"/>
    <x v="3"/>
    <x v="2"/>
    <x v="9"/>
    <x v="8"/>
    <s v="Gable"/>
    <s v="CompShg"/>
    <s v="MetalSd"/>
    <s v="MetalSd"/>
    <s v="None"/>
    <x v="1"/>
    <x v="1"/>
    <s v="TA"/>
    <x v="2"/>
    <s v="TA"/>
    <s v="TA"/>
    <s v="No"/>
    <x v="0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n v="2"/>
    <n v="2"/>
    <x v="1"/>
    <n v="5"/>
    <s v="Typ"/>
    <x v="2"/>
    <s v="TA"/>
    <s v="Attchd"/>
    <n v="1939"/>
    <s v="RFn"/>
    <x v="2"/>
    <n v="205"/>
    <s v="Gd"/>
    <s v="TA"/>
    <x v="0"/>
    <n v="0"/>
    <n v="4"/>
    <n v="0"/>
    <n v="0"/>
    <n v="0"/>
    <n v="0"/>
    <s v="NA"/>
    <s v="NA"/>
    <s v="NA"/>
    <n v="0"/>
    <n v="1"/>
    <x v="8"/>
    <n v="2008"/>
    <s v="WD"/>
    <s v="Normal"/>
    <n v="118000"/>
  </r>
  <r>
    <x v="10"/>
    <n v="20"/>
    <s v="RL"/>
    <n v="70"/>
    <n v="11200"/>
    <s v="Pave"/>
    <s v="NA"/>
    <s v="Reg"/>
    <x v="0"/>
    <s v="AllPub"/>
    <s v="Inside"/>
    <s v="Gtl"/>
    <x v="9"/>
    <s v="Norm"/>
    <s v="Norm"/>
    <s v="1Fam"/>
    <x v="1"/>
    <x v="3"/>
    <x v="0"/>
    <x v="10"/>
    <x v="9"/>
    <s v="Hip"/>
    <s v="CompShg"/>
    <s v="HdBoard"/>
    <s v="HdBoard"/>
    <s v="None"/>
    <x v="1"/>
    <x v="1"/>
    <s v="TA"/>
    <x v="1"/>
    <s v="TA"/>
    <s v="TA"/>
    <s v="No"/>
    <x v="3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Detchd"/>
    <n v="1965"/>
    <s v="Unf"/>
    <x v="2"/>
    <n v="384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29500"/>
  </r>
  <r>
    <x v="11"/>
    <n v="60"/>
    <s v="RL"/>
    <n v="85"/>
    <n v="11924"/>
    <s v="Pave"/>
    <s v="NA"/>
    <s v="IR1"/>
    <x v="0"/>
    <s v="AllPub"/>
    <s v="Inside"/>
    <s v="Gtl"/>
    <x v="10"/>
    <s v="Norm"/>
    <s v="Norm"/>
    <s v="1Fam"/>
    <x v="0"/>
    <x v="4"/>
    <x v="0"/>
    <x v="11"/>
    <x v="10"/>
    <s v="Hip"/>
    <s v="CompShg"/>
    <s v="WdShing"/>
    <s v="Wd Shng"/>
    <s v="Stone"/>
    <x v="6"/>
    <x v="2"/>
    <s v="TA"/>
    <x v="0"/>
    <s v="Ex"/>
    <s v="TA"/>
    <s v="No"/>
    <x v="0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n v="4"/>
    <n v="1"/>
    <x v="2"/>
    <n v="11"/>
    <s v="Typ"/>
    <x v="2"/>
    <s v="Gd"/>
    <s v="BuiltIn"/>
    <n v="2005"/>
    <s v="Fin"/>
    <x v="1"/>
    <n v="736"/>
    <s v="TA"/>
    <s v="TA"/>
    <x v="0"/>
    <n v="147"/>
    <n v="21"/>
    <n v="0"/>
    <n v="0"/>
    <n v="0"/>
    <n v="0"/>
    <s v="NA"/>
    <s v="NA"/>
    <s v="NA"/>
    <n v="0"/>
    <n v="7"/>
    <x v="9"/>
    <n v="2006"/>
    <s v="New"/>
    <s v="Partial"/>
    <n v="345000"/>
  </r>
  <r>
    <x v="12"/>
    <n v="20"/>
    <s v="RL"/>
    <s v="NA"/>
    <n v="12968"/>
    <s v="Pave"/>
    <s v="NA"/>
    <s v="IR2"/>
    <x v="0"/>
    <s v="AllPub"/>
    <s v="Inside"/>
    <s v="Gtl"/>
    <x v="9"/>
    <s v="Norm"/>
    <s v="Norm"/>
    <s v="1Fam"/>
    <x v="1"/>
    <x v="3"/>
    <x v="2"/>
    <x v="12"/>
    <x v="11"/>
    <s v="Hip"/>
    <s v="CompShg"/>
    <s v="HdBoard"/>
    <s v="Plywood"/>
    <s v="None"/>
    <x v="1"/>
    <x v="1"/>
    <s v="TA"/>
    <x v="1"/>
    <s v="TA"/>
    <s v="TA"/>
    <s v="No"/>
    <x v="1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n v="2"/>
    <n v="1"/>
    <x v="1"/>
    <n v="4"/>
    <s v="Typ"/>
    <x v="0"/>
    <s v="NA"/>
    <s v="Detchd"/>
    <n v="1962"/>
    <s v="Unf"/>
    <x v="2"/>
    <n v="352"/>
    <s v="TA"/>
    <s v="TA"/>
    <x v="0"/>
    <n v="140"/>
    <n v="0"/>
    <n v="0"/>
    <n v="0"/>
    <n v="176"/>
    <n v="0"/>
    <s v="NA"/>
    <s v="NA"/>
    <s v="NA"/>
    <n v="0"/>
    <n v="9"/>
    <x v="2"/>
    <n v="2008"/>
    <s v="WD"/>
    <s v="Normal"/>
    <n v="144000"/>
  </r>
  <r>
    <x v="13"/>
    <n v="20"/>
    <s v="RL"/>
    <n v="91"/>
    <n v="10652"/>
    <s v="Pave"/>
    <s v="NA"/>
    <s v="IR1"/>
    <x v="0"/>
    <s v="AllPub"/>
    <s v="Inside"/>
    <s v="Gtl"/>
    <x v="0"/>
    <s v="Norm"/>
    <s v="Norm"/>
    <s v="1Fam"/>
    <x v="1"/>
    <x v="0"/>
    <x v="0"/>
    <x v="13"/>
    <x v="12"/>
    <s v="Gable"/>
    <s v="CompShg"/>
    <s v="VinylSd"/>
    <s v="VinylSd"/>
    <s v="Stone"/>
    <x v="7"/>
    <x v="0"/>
    <s v="TA"/>
    <x v="0"/>
    <s v="Gd"/>
    <s v="TA"/>
    <s v="Av"/>
    <x v="2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n v="3"/>
    <n v="1"/>
    <x v="0"/>
    <n v="7"/>
    <s v="Typ"/>
    <x v="1"/>
    <s v="Gd"/>
    <s v="Attchd"/>
    <n v="2006"/>
    <s v="RFn"/>
    <x v="1"/>
    <n v="840"/>
    <s v="TA"/>
    <s v="TA"/>
    <x v="0"/>
    <n v="160"/>
    <n v="33"/>
    <n v="0"/>
    <n v="0"/>
    <n v="0"/>
    <n v="0"/>
    <s v="NA"/>
    <s v="NA"/>
    <s v="NA"/>
    <n v="0"/>
    <n v="8"/>
    <x v="5"/>
    <n v="2007"/>
    <s v="New"/>
    <s v="Partial"/>
    <n v="279500"/>
  </r>
  <r>
    <x v="14"/>
    <n v="20"/>
    <s v="RL"/>
    <s v="NA"/>
    <n v="1092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MetalSd"/>
    <s v="MetalSd"/>
    <s v="BrkFace"/>
    <x v="8"/>
    <x v="1"/>
    <s v="TA"/>
    <x v="1"/>
    <s v="TA"/>
    <s v="TA"/>
    <s v="No"/>
    <x v="4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n v="2"/>
    <n v="1"/>
    <x v="1"/>
    <n v="5"/>
    <s v="Typ"/>
    <x v="1"/>
    <s v="Fa"/>
    <s v="Attchd"/>
    <n v="1960"/>
    <s v="RFn"/>
    <x v="2"/>
    <n v="352"/>
    <s v="TA"/>
    <s v="TA"/>
    <x v="0"/>
    <n v="0"/>
    <n v="213"/>
    <n v="176"/>
    <n v="0"/>
    <n v="0"/>
    <n v="0"/>
    <s v="NA"/>
    <s v="GdWo"/>
    <s v="NA"/>
    <n v="0"/>
    <n v="5"/>
    <x v="1"/>
    <n v="2008"/>
    <s v="WD"/>
    <s v="Normal"/>
    <n v="157000"/>
  </r>
  <r>
    <x v="15"/>
    <n v="45"/>
    <s v="RM"/>
    <n v="51"/>
    <n v="6120"/>
    <s v="Pave"/>
    <s v="NA"/>
    <s v="Reg"/>
    <x v="0"/>
    <s v="AllPub"/>
    <s v="Corner"/>
    <s v="Gtl"/>
    <x v="8"/>
    <s v="Norm"/>
    <s v="Norm"/>
    <s v="1Fam"/>
    <x v="3"/>
    <x v="0"/>
    <x v="1"/>
    <x v="15"/>
    <x v="14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n v="2"/>
    <n v="1"/>
    <x v="1"/>
    <n v="5"/>
    <s v="Typ"/>
    <x v="0"/>
    <s v="NA"/>
    <s v="Detchd"/>
    <n v="1991"/>
    <s v="Unf"/>
    <x v="0"/>
    <n v="576"/>
    <s v="TA"/>
    <s v="TA"/>
    <x v="0"/>
    <n v="48"/>
    <n v="112"/>
    <n v="0"/>
    <n v="0"/>
    <n v="0"/>
    <n v="0"/>
    <s v="NA"/>
    <s v="GdPrv"/>
    <s v="NA"/>
    <n v="0"/>
    <n v="7"/>
    <x v="9"/>
    <n v="2007"/>
    <s v="WD"/>
    <s v="Normal"/>
    <n v="132000"/>
  </r>
  <r>
    <x v="16"/>
    <n v="20"/>
    <s v="RL"/>
    <s v="NA"/>
    <n v="11241"/>
    <s v="Pave"/>
    <s v="NA"/>
    <s v="IR1"/>
    <x v="0"/>
    <s v="AllPub"/>
    <s v="CulDSac"/>
    <s v="Gtl"/>
    <x v="11"/>
    <s v="Norm"/>
    <s v="Norm"/>
    <s v="1Fam"/>
    <x v="1"/>
    <x v="1"/>
    <x v="3"/>
    <x v="16"/>
    <x v="3"/>
    <s v="Gable"/>
    <s v="CompShg"/>
    <s v="Wd Sdng"/>
    <s v="Wd Sdng"/>
    <s v="BrkFace"/>
    <x v="9"/>
    <x v="1"/>
    <s v="TA"/>
    <x v="1"/>
    <s v="TA"/>
    <s v="TA"/>
    <s v="No"/>
    <x v="1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n v="2"/>
    <n v="1"/>
    <x v="1"/>
    <n v="5"/>
    <s v="Typ"/>
    <x v="1"/>
    <s v="TA"/>
    <s v="Attchd"/>
    <n v="1970"/>
    <s v="Fin"/>
    <x v="0"/>
    <n v="480"/>
    <s v="TA"/>
    <s v="TA"/>
    <x v="0"/>
    <n v="0"/>
    <n v="0"/>
    <n v="0"/>
    <n v="0"/>
    <n v="0"/>
    <n v="0"/>
    <s v="NA"/>
    <s v="NA"/>
    <s v="Shed"/>
    <n v="700"/>
    <n v="3"/>
    <x v="10"/>
    <n v="2010"/>
    <s v="WD"/>
    <s v="Normal"/>
    <n v="149000"/>
  </r>
  <r>
    <x v="17"/>
    <n v="90"/>
    <s v="RL"/>
    <n v="72"/>
    <n v="10791"/>
    <s v="Pave"/>
    <s v="NA"/>
    <s v="Reg"/>
    <x v="0"/>
    <s v="AllPub"/>
    <s v="Inside"/>
    <s v="Gtl"/>
    <x v="9"/>
    <s v="Norm"/>
    <s v="Norm"/>
    <s v="Duplex"/>
    <x v="1"/>
    <x v="5"/>
    <x v="0"/>
    <x v="17"/>
    <x v="15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96"/>
    <n v="0"/>
    <n v="0"/>
    <x v="17"/>
    <n v="0"/>
    <n v="0"/>
    <n v="2"/>
    <n v="0"/>
    <n v="2"/>
    <n v="2"/>
    <x v="1"/>
    <n v="6"/>
    <s v="Typ"/>
    <x v="0"/>
    <s v="NA"/>
    <s v="CarPort"/>
    <n v="1967"/>
    <s v="Unf"/>
    <x v="0"/>
    <n v="516"/>
    <s v="TA"/>
    <s v="TA"/>
    <x v="0"/>
    <n v="0"/>
    <n v="0"/>
    <n v="0"/>
    <n v="0"/>
    <n v="0"/>
    <n v="0"/>
    <s v="NA"/>
    <s v="NA"/>
    <s v="Shed"/>
    <n v="500"/>
    <n v="10"/>
    <x v="4"/>
    <n v="2006"/>
    <s v="WD"/>
    <s v="Normal"/>
    <n v="90000"/>
  </r>
  <r>
    <x v="18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3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n v="3"/>
    <n v="1"/>
    <x v="0"/>
    <n v="6"/>
    <s v="Typ"/>
    <x v="0"/>
    <s v="NA"/>
    <s v="Detchd"/>
    <n v="2004"/>
    <s v="Unf"/>
    <x v="0"/>
    <n v="576"/>
    <s v="TA"/>
    <s v="TA"/>
    <x v="0"/>
    <n v="0"/>
    <n v="102"/>
    <n v="0"/>
    <n v="0"/>
    <n v="0"/>
    <n v="0"/>
    <s v="NA"/>
    <s v="NA"/>
    <s v="NA"/>
    <n v="0"/>
    <n v="6"/>
    <x v="11"/>
    <n v="2008"/>
    <s v="WD"/>
    <s v="Normal"/>
    <n v="159000"/>
  </r>
  <r>
    <x v="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2"/>
    <x v="18"/>
    <x v="9"/>
    <s v="Hip"/>
    <s v="CompShg"/>
    <s v="BrkFace"/>
    <s v="Plywood"/>
    <s v="None"/>
    <x v="1"/>
    <x v="1"/>
    <s v="TA"/>
    <x v="1"/>
    <s v="TA"/>
    <s v="TA"/>
    <s v="No"/>
    <x v="6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n v="3"/>
    <n v="1"/>
    <x v="1"/>
    <n v="6"/>
    <s v="Min1"/>
    <x v="0"/>
    <s v="NA"/>
    <s v="Attchd"/>
    <n v="1958"/>
    <s v="Unf"/>
    <x v="2"/>
    <n v="294"/>
    <s v="TA"/>
    <s v="TA"/>
    <x v="0"/>
    <n v="0"/>
    <n v="0"/>
    <n v="0"/>
    <n v="0"/>
    <n v="0"/>
    <n v="0"/>
    <s v="NA"/>
    <s v="MnPrv"/>
    <s v="NA"/>
    <n v="0"/>
    <n v="5"/>
    <x v="1"/>
    <n v="2009"/>
    <s v="COD"/>
    <s v="Abnorml"/>
    <n v="139000"/>
  </r>
  <r>
    <x v="20"/>
    <n v="60"/>
    <s v="RL"/>
    <n v="101"/>
    <n v="14215"/>
    <s v="Pave"/>
    <s v="NA"/>
    <s v="IR1"/>
    <x v="0"/>
    <s v="AllPub"/>
    <s v="Corner"/>
    <s v="Gtl"/>
    <x v="10"/>
    <s v="Norm"/>
    <s v="Norm"/>
    <s v="1Fam"/>
    <x v="0"/>
    <x v="2"/>
    <x v="0"/>
    <x v="11"/>
    <x v="10"/>
    <s v="Gable"/>
    <s v="CompShg"/>
    <s v="VinylSd"/>
    <s v="VinylSd"/>
    <s v="BrkFace"/>
    <x v="10"/>
    <x v="0"/>
    <s v="TA"/>
    <x v="0"/>
    <s v="Ex"/>
    <s v="TA"/>
    <s v="Av"/>
    <x v="2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n v="4"/>
    <n v="1"/>
    <x v="0"/>
    <n v="9"/>
    <s v="Typ"/>
    <x v="1"/>
    <s v="Gd"/>
    <s v="BuiltIn"/>
    <n v="2005"/>
    <s v="RFn"/>
    <x v="1"/>
    <n v="853"/>
    <s v="TA"/>
    <s v="TA"/>
    <x v="0"/>
    <n v="240"/>
    <n v="154"/>
    <n v="0"/>
    <n v="0"/>
    <n v="0"/>
    <n v="0"/>
    <s v="NA"/>
    <s v="NA"/>
    <s v="NA"/>
    <n v="0"/>
    <n v="11"/>
    <x v="6"/>
    <n v="2006"/>
    <s v="New"/>
    <s v="Partial"/>
    <n v="325300"/>
  </r>
  <r>
    <x v="21"/>
    <n v="45"/>
    <s v="RM"/>
    <n v="57"/>
    <n v="7449"/>
    <s v="Pave"/>
    <s v="Grvl"/>
    <s v="Reg"/>
    <x v="1"/>
    <s v="AllPub"/>
    <s v="Inside"/>
    <s v="Gtl"/>
    <x v="13"/>
    <s v="Norm"/>
    <s v="Norm"/>
    <s v="1Fam"/>
    <x v="3"/>
    <x v="0"/>
    <x v="3"/>
    <x v="1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n v="3"/>
    <n v="1"/>
    <x v="0"/>
    <n v="6"/>
    <s v="Typ"/>
    <x v="1"/>
    <s v="Gd"/>
    <s v="Attchd"/>
    <n v="1930"/>
    <s v="Unf"/>
    <x v="2"/>
    <n v="280"/>
    <s v="TA"/>
    <s v="TA"/>
    <x v="1"/>
    <n v="0"/>
    <n v="0"/>
    <n v="205"/>
    <n v="0"/>
    <n v="0"/>
    <n v="0"/>
    <s v="NA"/>
    <s v="GdPrv"/>
    <s v="NA"/>
    <n v="0"/>
    <n v="6"/>
    <x v="11"/>
    <n v="2007"/>
    <s v="WD"/>
    <s v="Normal"/>
    <n v="139400"/>
  </r>
  <r>
    <x v="22"/>
    <n v="20"/>
    <s v="RL"/>
    <n v="75"/>
    <n v="9742"/>
    <s v="Pave"/>
    <s v="NA"/>
    <s v="Reg"/>
    <x v="0"/>
    <s v="AllPub"/>
    <s v="Inside"/>
    <s v="Gtl"/>
    <x v="0"/>
    <s v="Norm"/>
    <s v="Norm"/>
    <s v="1Fam"/>
    <x v="1"/>
    <x v="2"/>
    <x v="0"/>
    <x v="20"/>
    <x v="2"/>
    <s v="Hip"/>
    <s v="CompShg"/>
    <s v="VinylSd"/>
    <s v="VinylSd"/>
    <s v="BrkFace"/>
    <x v="11"/>
    <x v="0"/>
    <s v="TA"/>
    <x v="0"/>
    <s v="Gd"/>
    <s v="TA"/>
    <s v="No"/>
    <x v="2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n v="3"/>
    <n v="1"/>
    <x v="0"/>
    <n v="7"/>
    <s v="Typ"/>
    <x v="1"/>
    <s v="Gd"/>
    <s v="Attchd"/>
    <n v="2002"/>
    <s v="RFn"/>
    <x v="0"/>
    <n v="534"/>
    <s v="TA"/>
    <s v="TA"/>
    <x v="0"/>
    <n v="171"/>
    <n v="159"/>
    <n v="0"/>
    <n v="0"/>
    <n v="0"/>
    <n v="0"/>
    <s v="NA"/>
    <s v="NA"/>
    <s v="NA"/>
    <n v="0"/>
    <n v="9"/>
    <x v="2"/>
    <n v="2008"/>
    <s v="WD"/>
    <s v="Normal"/>
    <n v="230000"/>
  </r>
  <r>
    <x v="23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3"/>
    <x v="1"/>
    <x v="1"/>
    <s v="Gable"/>
    <s v="CompShg"/>
    <s v="CemntBd"/>
    <s v="CmentBd"/>
    <s v="None"/>
    <x v="1"/>
    <x v="1"/>
    <s v="TA"/>
    <x v="0"/>
    <s v="Gd"/>
    <s v="TA"/>
    <s v="No"/>
    <x v="0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n v="3"/>
    <n v="1"/>
    <x v="1"/>
    <n v="6"/>
    <s v="Typ"/>
    <x v="1"/>
    <s v="TA"/>
    <s v="Attchd"/>
    <n v="1976"/>
    <s v="Unf"/>
    <x v="0"/>
    <n v="572"/>
    <s v="TA"/>
    <s v="TA"/>
    <x v="0"/>
    <n v="100"/>
    <n v="110"/>
    <n v="0"/>
    <n v="0"/>
    <n v="0"/>
    <n v="0"/>
    <s v="NA"/>
    <s v="NA"/>
    <s v="NA"/>
    <n v="0"/>
    <n v="6"/>
    <x v="11"/>
    <n v="2007"/>
    <s v="WD"/>
    <s v="Normal"/>
    <n v="129900"/>
  </r>
  <r>
    <x v="24"/>
    <n v="20"/>
    <s v="RL"/>
    <s v="NA"/>
    <n v="8246"/>
    <s v="Pave"/>
    <s v="NA"/>
    <s v="IR1"/>
    <x v="0"/>
    <s v="AllPub"/>
    <s v="Inside"/>
    <s v="Gtl"/>
    <x v="9"/>
    <s v="Norm"/>
    <s v="Norm"/>
    <s v="1Fam"/>
    <x v="1"/>
    <x v="3"/>
    <x v="1"/>
    <x v="21"/>
    <x v="14"/>
    <s v="Gable"/>
    <s v="CompShg"/>
    <s v="Plywood"/>
    <s v="Plywood"/>
    <s v="None"/>
    <x v="1"/>
    <x v="1"/>
    <s v="Gd"/>
    <x v="1"/>
    <s v="TA"/>
    <s v="TA"/>
    <s v="Mn"/>
    <x v="3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n v="3"/>
    <n v="1"/>
    <x v="0"/>
    <n v="6"/>
    <s v="Typ"/>
    <x v="1"/>
    <s v="TA"/>
    <s v="Attchd"/>
    <n v="1968"/>
    <s v="Unf"/>
    <x v="2"/>
    <n v="270"/>
    <s v="TA"/>
    <s v="TA"/>
    <x v="0"/>
    <n v="406"/>
    <n v="90"/>
    <n v="0"/>
    <n v="0"/>
    <n v="0"/>
    <n v="0"/>
    <s v="NA"/>
    <s v="MnPrv"/>
    <s v="NA"/>
    <n v="0"/>
    <n v="5"/>
    <x v="1"/>
    <n v="2010"/>
    <s v="WD"/>
    <s v="Normal"/>
    <n v="154000"/>
  </r>
  <r>
    <x v="25"/>
    <n v="20"/>
    <s v="RL"/>
    <n v="110"/>
    <n v="14230"/>
    <s v="Pave"/>
    <s v="NA"/>
    <s v="Reg"/>
    <x v="0"/>
    <s v="AllPub"/>
    <s v="Corner"/>
    <s v="Gtl"/>
    <x v="10"/>
    <s v="Norm"/>
    <s v="Norm"/>
    <s v="1Fam"/>
    <x v="1"/>
    <x v="2"/>
    <x v="0"/>
    <x v="22"/>
    <x v="12"/>
    <s v="Gable"/>
    <s v="CompShg"/>
    <s v="VinylSd"/>
    <s v="VinylSd"/>
    <s v="Stone"/>
    <x v="12"/>
    <x v="0"/>
    <s v="TA"/>
    <x v="0"/>
    <s v="Gd"/>
    <s v="TA"/>
    <s v="No"/>
    <x v="2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n v="3"/>
    <n v="1"/>
    <x v="0"/>
    <n v="7"/>
    <s v="Typ"/>
    <x v="1"/>
    <s v="Gd"/>
    <s v="Attchd"/>
    <n v="2007"/>
    <s v="RFn"/>
    <x v="1"/>
    <n v="890"/>
    <s v="TA"/>
    <s v="TA"/>
    <x v="0"/>
    <n v="0"/>
    <n v="56"/>
    <n v="0"/>
    <n v="0"/>
    <n v="0"/>
    <n v="0"/>
    <s v="NA"/>
    <s v="NA"/>
    <s v="NA"/>
    <n v="0"/>
    <n v="7"/>
    <x v="9"/>
    <n v="2009"/>
    <s v="WD"/>
    <s v="Normal"/>
    <n v="256300"/>
  </r>
  <r>
    <x v="26"/>
    <n v="20"/>
    <s v="RL"/>
    <n v="60"/>
    <n v="7200"/>
    <s v="Pave"/>
    <s v="NA"/>
    <s v="Reg"/>
    <x v="0"/>
    <s v="AllPub"/>
    <s v="Corner"/>
    <s v="Gtl"/>
    <x v="11"/>
    <s v="Norm"/>
    <s v="Norm"/>
    <s v="1Fam"/>
    <x v="1"/>
    <x v="3"/>
    <x v="3"/>
    <x v="23"/>
    <x v="4"/>
    <s v="Gable"/>
    <s v="CompShg"/>
    <s v="Wd Sdng"/>
    <s v="Wd Sdng"/>
    <s v="None"/>
    <x v="1"/>
    <x v="1"/>
    <s v="TA"/>
    <x v="1"/>
    <s v="TA"/>
    <s v="TA"/>
    <s v="Mn"/>
    <x v="4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n v="3"/>
    <n v="1"/>
    <x v="0"/>
    <n v="5"/>
    <s v="Typ"/>
    <x v="0"/>
    <s v="NA"/>
    <s v="Detchd"/>
    <n v="2005"/>
    <s v="Unf"/>
    <x v="0"/>
    <n v="576"/>
    <s v="TA"/>
    <s v="TA"/>
    <x v="0"/>
    <n v="222"/>
    <n v="32"/>
    <n v="0"/>
    <n v="0"/>
    <n v="0"/>
    <n v="0"/>
    <s v="NA"/>
    <s v="NA"/>
    <s v="NA"/>
    <n v="0"/>
    <n v="5"/>
    <x v="1"/>
    <n v="2010"/>
    <s v="WD"/>
    <s v="Normal"/>
    <n v="134800"/>
  </r>
  <r>
    <x v="27"/>
    <n v="20"/>
    <s v="RL"/>
    <n v="98"/>
    <n v="11478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Gable"/>
    <s v="CompShg"/>
    <s v="VinylSd"/>
    <s v="VinylSd"/>
    <s v="Stone"/>
    <x v="13"/>
    <x v="0"/>
    <s v="TA"/>
    <x v="0"/>
    <s v="Ex"/>
    <s v="TA"/>
    <s v="No"/>
    <x v="0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n v="3"/>
    <n v="1"/>
    <x v="0"/>
    <n v="7"/>
    <s v="Typ"/>
    <x v="1"/>
    <s v="Gd"/>
    <s v="Attchd"/>
    <n v="2008"/>
    <s v="RFn"/>
    <x v="1"/>
    <n v="772"/>
    <s v="TA"/>
    <s v="TA"/>
    <x v="0"/>
    <n v="0"/>
    <n v="50"/>
    <n v="0"/>
    <n v="0"/>
    <n v="0"/>
    <n v="0"/>
    <s v="NA"/>
    <s v="NA"/>
    <s v="NA"/>
    <n v="0"/>
    <n v="5"/>
    <x v="1"/>
    <n v="2010"/>
    <s v="WD"/>
    <s v="Normal"/>
    <n v="306000"/>
  </r>
  <r>
    <x v="28"/>
    <n v="20"/>
    <s v="RL"/>
    <n v="47"/>
    <n v="16321"/>
    <s v="Pave"/>
    <s v="NA"/>
    <s v="IR1"/>
    <x v="0"/>
    <s v="AllPub"/>
    <s v="CulDSac"/>
    <s v="Gtl"/>
    <x v="11"/>
    <s v="Norm"/>
    <s v="Norm"/>
    <s v="1Fam"/>
    <x v="1"/>
    <x v="3"/>
    <x v="2"/>
    <x v="24"/>
    <x v="18"/>
    <s v="Gable"/>
    <s v="CompShg"/>
    <s v="MetalSd"/>
    <s v="MetalSd"/>
    <s v="None"/>
    <x v="1"/>
    <x v="1"/>
    <s v="TA"/>
    <x v="1"/>
    <s v="TA"/>
    <s v="TA"/>
    <s v="Gd"/>
    <x v="4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n v="2"/>
    <n v="1"/>
    <x v="1"/>
    <n v="6"/>
    <s v="Typ"/>
    <x v="2"/>
    <s v="Gd"/>
    <s v="Attchd"/>
    <n v="1957"/>
    <s v="RFn"/>
    <x v="2"/>
    <n v="319"/>
    <s v="TA"/>
    <s v="TA"/>
    <x v="0"/>
    <n v="288"/>
    <n v="258"/>
    <n v="0"/>
    <n v="0"/>
    <n v="0"/>
    <n v="0"/>
    <s v="NA"/>
    <s v="NA"/>
    <s v="NA"/>
    <n v="0"/>
    <n v="12"/>
    <x v="3"/>
    <n v="2006"/>
    <s v="WD"/>
    <s v="Normal"/>
    <n v="207500"/>
  </r>
  <r>
    <x v="29"/>
    <n v="30"/>
    <s v="RM"/>
    <n v="60"/>
    <n v="6324"/>
    <s v="Pave"/>
    <s v="NA"/>
    <s v="IR1"/>
    <x v="0"/>
    <s v="AllPub"/>
    <s v="Inside"/>
    <s v="Gtl"/>
    <x v="8"/>
    <s v="Feedr"/>
    <s v="RRNn"/>
    <s v="1Fam"/>
    <x v="1"/>
    <x v="5"/>
    <x v="2"/>
    <x v="2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n v="1"/>
    <n v="1"/>
    <x v="3"/>
    <n v="4"/>
    <s v="Typ"/>
    <x v="0"/>
    <s v="NA"/>
    <s v="Detchd"/>
    <n v="1920"/>
    <s v="Unf"/>
    <x v="2"/>
    <n v="240"/>
    <s v="Fa"/>
    <s v="TA"/>
    <x v="0"/>
    <n v="49"/>
    <n v="0"/>
    <n v="87"/>
    <n v="0"/>
    <n v="0"/>
    <n v="0"/>
    <s v="NA"/>
    <s v="NA"/>
    <s v="NA"/>
    <n v="0"/>
    <n v="5"/>
    <x v="1"/>
    <n v="2008"/>
    <s v="WD"/>
    <s v="Normal"/>
    <n v="68500"/>
  </r>
  <r>
    <x v="30"/>
    <n v="70"/>
    <s v="C (all)"/>
    <n v="50"/>
    <n v="8500"/>
    <s v="Pave"/>
    <s v="Pave"/>
    <s v="Reg"/>
    <x v="0"/>
    <s v="AllPub"/>
    <s v="Inside"/>
    <s v="Gtl"/>
    <x v="13"/>
    <s v="Feedr"/>
    <s v="Norm"/>
    <s v="1Fam"/>
    <x v="0"/>
    <x v="5"/>
    <x v="4"/>
    <x v="26"/>
    <x v="8"/>
    <s v="Gambrel"/>
    <s v="CompShg"/>
    <s v="BrkFace"/>
    <s v="BrkFace"/>
    <s v="None"/>
    <x v="1"/>
    <x v="1"/>
    <s v="Fa"/>
    <x v="2"/>
    <s v="TA"/>
    <s v="TA"/>
    <s v="No"/>
    <x v="2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n v="3"/>
    <n v="1"/>
    <x v="1"/>
    <n v="6"/>
    <s v="Typ"/>
    <x v="0"/>
    <s v="NA"/>
    <s v="Detchd"/>
    <n v="1920"/>
    <s v="Unf"/>
    <x v="2"/>
    <n v="250"/>
    <s v="TA"/>
    <s v="Fa"/>
    <x v="1"/>
    <n v="0"/>
    <n v="54"/>
    <n v="172"/>
    <n v="0"/>
    <n v="0"/>
    <n v="0"/>
    <s v="NA"/>
    <s v="MnPrv"/>
    <s v="NA"/>
    <n v="0"/>
    <n v="7"/>
    <x v="9"/>
    <n v="2008"/>
    <s v="WD"/>
    <s v="Normal"/>
    <n v="40000"/>
  </r>
  <r>
    <x v="31"/>
    <n v="20"/>
    <s v="RL"/>
    <s v="NA"/>
    <n v="8544"/>
    <s v="Pave"/>
    <s v="NA"/>
    <s v="IR1"/>
    <x v="0"/>
    <s v="AllPub"/>
    <s v="CulDSac"/>
    <s v="Gtl"/>
    <x v="9"/>
    <s v="Norm"/>
    <s v="Norm"/>
    <s v="1Fam"/>
    <x v="1"/>
    <x v="3"/>
    <x v="2"/>
    <x v="27"/>
    <x v="10"/>
    <s v="Gable"/>
    <s v="CompShg"/>
    <s v="HdBoard"/>
    <s v="HdBoard"/>
    <s v="None"/>
    <x v="1"/>
    <x v="1"/>
    <s v="TA"/>
    <x v="1"/>
    <s v="TA"/>
    <s v="TA"/>
    <s v="No"/>
    <x v="2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n v="3"/>
    <n v="1"/>
    <x v="0"/>
    <n v="6"/>
    <s v="Typ"/>
    <x v="0"/>
    <s v="NA"/>
    <s v="Attchd"/>
    <n v="1966"/>
    <s v="Unf"/>
    <x v="2"/>
    <n v="271"/>
    <s v="TA"/>
    <s v="TA"/>
    <x v="0"/>
    <n v="0"/>
    <n v="65"/>
    <n v="0"/>
    <n v="0"/>
    <n v="0"/>
    <n v="0"/>
    <s v="NA"/>
    <s v="MnPrv"/>
    <s v="NA"/>
    <n v="0"/>
    <n v="6"/>
    <x v="11"/>
    <n v="2008"/>
    <s v="WD"/>
    <s v="Normal"/>
    <n v="149350"/>
  </r>
  <r>
    <x v="32"/>
    <n v="20"/>
    <s v="RL"/>
    <n v="85"/>
    <n v="11049"/>
    <s v="Pave"/>
    <s v="NA"/>
    <s v="Reg"/>
    <x v="0"/>
    <s v="AllPub"/>
    <s v="Corner"/>
    <s v="Gtl"/>
    <x v="0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Ex"/>
    <s v="TA"/>
    <s v="Av"/>
    <x v="2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n v="3"/>
    <n v="1"/>
    <x v="0"/>
    <n v="7"/>
    <s v="Typ"/>
    <x v="0"/>
    <s v="NA"/>
    <s v="Attchd"/>
    <n v="2007"/>
    <s v="RFn"/>
    <x v="0"/>
    <n v="484"/>
    <s v="TA"/>
    <s v="TA"/>
    <x v="0"/>
    <n v="0"/>
    <n v="30"/>
    <n v="0"/>
    <n v="0"/>
    <n v="0"/>
    <n v="0"/>
    <s v="NA"/>
    <s v="NA"/>
    <s v="NA"/>
    <n v="0"/>
    <n v="1"/>
    <x v="8"/>
    <n v="2008"/>
    <s v="WD"/>
    <s v="Normal"/>
    <n v="179900"/>
  </r>
  <r>
    <x v="33"/>
    <n v="20"/>
    <s v="RL"/>
    <n v="70"/>
    <n v="10552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BrkFace"/>
    <s v="None"/>
    <x v="1"/>
    <x v="1"/>
    <s v="TA"/>
    <x v="1"/>
    <s v="TA"/>
    <s v="TA"/>
    <s v="No"/>
    <x v="3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n v="4"/>
    <n v="1"/>
    <x v="0"/>
    <n v="6"/>
    <s v="Typ"/>
    <x v="1"/>
    <s v="Gd"/>
    <s v="Attchd"/>
    <n v="1959"/>
    <s v="RFn"/>
    <x v="0"/>
    <n v="447"/>
    <s v="TA"/>
    <s v="TA"/>
    <x v="0"/>
    <n v="0"/>
    <n v="38"/>
    <n v="0"/>
    <n v="0"/>
    <n v="0"/>
    <n v="0"/>
    <s v="NA"/>
    <s v="NA"/>
    <s v="NA"/>
    <n v="0"/>
    <n v="4"/>
    <x v="7"/>
    <n v="2010"/>
    <s v="WD"/>
    <s v="Normal"/>
    <n v="165500"/>
  </r>
  <r>
    <x v="34"/>
    <n v="120"/>
    <s v="RL"/>
    <n v="60"/>
    <n v="7313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4"/>
    <x v="2"/>
    <s v="TA"/>
    <x v="0"/>
    <s v="Ex"/>
    <s v="TA"/>
    <s v="No"/>
    <x v="0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n v="2"/>
    <n v="1"/>
    <x v="2"/>
    <n v="6"/>
    <s v="Typ"/>
    <x v="1"/>
    <s v="Gd"/>
    <s v="Attchd"/>
    <n v="2005"/>
    <s v="Fin"/>
    <x v="0"/>
    <n v="556"/>
    <s v="TA"/>
    <s v="TA"/>
    <x v="0"/>
    <n v="203"/>
    <n v="47"/>
    <n v="0"/>
    <n v="0"/>
    <n v="0"/>
    <n v="0"/>
    <s v="NA"/>
    <s v="NA"/>
    <s v="NA"/>
    <n v="0"/>
    <n v="8"/>
    <x v="5"/>
    <n v="2007"/>
    <s v="WD"/>
    <s v="Normal"/>
    <n v="277500"/>
  </r>
  <r>
    <x v="35"/>
    <n v="60"/>
    <s v="RL"/>
    <n v="108"/>
    <n v="13418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Stone"/>
    <x v="15"/>
    <x v="0"/>
    <s v="TA"/>
    <x v="0"/>
    <s v="Ex"/>
    <s v="TA"/>
    <s v="Av"/>
    <x v="2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n v="4"/>
    <n v="1"/>
    <x v="0"/>
    <n v="9"/>
    <s v="Typ"/>
    <x v="1"/>
    <s v="Gd"/>
    <s v="BuiltIn"/>
    <n v="2004"/>
    <s v="Fin"/>
    <x v="1"/>
    <n v="691"/>
    <s v="TA"/>
    <s v="TA"/>
    <x v="0"/>
    <n v="113"/>
    <n v="32"/>
    <n v="0"/>
    <n v="0"/>
    <n v="0"/>
    <n v="0"/>
    <s v="NA"/>
    <s v="NA"/>
    <s v="NA"/>
    <n v="0"/>
    <n v="9"/>
    <x v="2"/>
    <n v="2006"/>
    <s v="WD"/>
    <s v="Normal"/>
    <n v="309000"/>
  </r>
  <r>
    <x v="36"/>
    <n v="20"/>
    <s v="RL"/>
    <n v="112"/>
    <n v="10859"/>
    <s v="Pave"/>
    <s v="NA"/>
    <s v="Reg"/>
    <x v="0"/>
    <s v="AllPub"/>
    <s v="Corner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n v="3"/>
    <n v="1"/>
    <x v="1"/>
    <n v="6"/>
    <s v="Typ"/>
    <x v="0"/>
    <s v="NA"/>
    <s v="Attchd"/>
    <n v="1995"/>
    <s v="Unf"/>
    <x v="0"/>
    <n v="672"/>
    <s v="TA"/>
    <s v="TA"/>
    <x v="0"/>
    <n v="392"/>
    <n v="64"/>
    <n v="0"/>
    <n v="0"/>
    <n v="0"/>
    <n v="0"/>
    <s v="NA"/>
    <s v="NA"/>
    <s v="NA"/>
    <n v="0"/>
    <n v="6"/>
    <x v="11"/>
    <n v="2009"/>
    <s v="WD"/>
    <s v="Normal"/>
    <n v="145000"/>
  </r>
  <r>
    <x v="37"/>
    <n v="20"/>
    <s v="RL"/>
    <n v="74"/>
    <n v="8532"/>
    <s v="Pave"/>
    <s v="NA"/>
    <s v="Reg"/>
    <x v="0"/>
    <s v="AllPub"/>
    <s v="Inside"/>
    <s v="Gtl"/>
    <x v="11"/>
    <s v="Norm"/>
    <s v="Norm"/>
    <s v="1Fam"/>
    <x v="1"/>
    <x v="3"/>
    <x v="2"/>
    <x v="30"/>
    <x v="20"/>
    <s v="Hip"/>
    <s v="CompShg"/>
    <s v="Wd Sdng"/>
    <s v="Wd Sdng"/>
    <s v="BrkFace"/>
    <x v="16"/>
    <x v="1"/>
    <s v="TA"/>
    <x v="1"/>
    <s v="TA"/>
    <s v="TA"/>
    <s v="No"/>
    <x v="3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n v="3"/>
    <n v="1"/>
    <x v="1"/>
    <n v="5"/>
    <s v="Typ"/>
    <x v="1"/>
    <s v="TA"/>
    <s v="Attchd"/>
    <n v="1954"/>
    <s v="Fin"/>
    <x v="0"/>
    <n v="498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53000"/>
  </r>
  <r>
    <x v="38"/>
    <n v="20"/>
    <s v="RL"/>
    <n v="68"/>
    <n v="7922"/>
    <s v="Pave"/>
    <s v="NA"/>
    <s v="Reg"/>
    <x v="0"/>
    <s v="AllPub"/>
    <s v="Inside"/>
    <s v="Gtl"/>
    <x v="11"/>
    <s v="Norm"/>
    <s v="Norm"/>
    <s v="1Fam"/>
    <x v="1"/>
    <x v="3"/>
    <x v="3"/>
    <x v="31"/>
    <x v="12"/>
    <s v="Gable"/>
    <s v="CompShg"/>
    <s v="VinylSd"/>
    <s v="VinylSd"/>
    <s v="None"/>
    <x v="1"/>
    <x v="1"/>
    <s v="Gd"/>
    <x v="1"/>
    <s v="TA"/>
    <s v="TA"/>
    <s v="No"/>
    <x v="0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n v="3"/>
    <n v="1"/>
    <x v="0"/>
    <n v="5"/>
    <s v="Typ"/>
    <x v="0"/>
    <s v="NA"/>
    <s v="Detchd"/>
    <n v="1953"/>
    <s v="Unf"/>
    <x v="2"/>
    <n v="246"/>
    <s v="TA"/>
    <s v="TA"/>
    <x v="0"/>
    <n v="0"/>
    <n v="52"/>
    <n v="0"/>
    <n v="0"/>
    <n v="0"/>
    <n v="0"/>
    <s v="NA"/>
    <s v="NA"/>
    <s v="NA"/>
    <n v="0"/>
    <n v="1"/>
    <x v="8"/>
    <n v="2010"/>
    <s v="WD"/>
    <s v="Abnorml"/>
    <n v="109000"/>
  </r>
  <r>
    <x v="39"/>
    <n v="90"/>
    <s v="RL"/>
    <n v="65"/>
    <n v="6040"/>
    <s v="Pave"/>
    <s v="NA"/>
    <s v="Reg"/>
    <x v="0"/>
    <s v="AllPub"/>
    <s v="Inside"/>
    <s v="Gtl"/>
    <x v="15"/>
    <s v="Norm"/>
    <s v="Norm"/>
    <s v="Duplex"/>
    <x v="1"/>
    <x v="5"/>
    <x v="0"/>
    <x v="32"/>
    <x v="21"/>
    <s v="Gable"/>
    <s v="CompShg"/>
    <s v="AsbShng"/>
    <s v="Plywood"/>
    <s v="None"/>
    <x v="1"/>
    <x v="1"/>
    <s v="TA"/>
    <x v="0"/>
    <s v="NA"/>
    <s v="NA"/>
    <s v="NA"/>
    <x v="5"/>
    <n v="0"/>
    <s v="NA"/>
    <n v="0"/>
    <n v="0"/>
    <n v="0"/>
    <s v="GasA"/>
    <s v="TA"/>
    <s v="N"/>
    <s v="FuseP"/>
    <n v="1152"/>
    <n v="0"/>
    <n v="0"/>
    <x v="37"/>
    <n v="0"/>
    <n v="0"/>
    <n v="2"/>
    <n v="0"/>
    <n v="2"/>
    <n v="2"/>
    <x v="3"/>
    <n v="6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8"/>
    <s v="WD"/>
    <s v="AdjLand"/>
    <n v="82000"/>
  </r>
  <r>
    <x v="40"/>
    <n v="20"/>
    <s v="RL"/>
    <n v="84"/>
    <n v="8658"/>
    <s v="Pave"/>
    <s v="NA"/>
    <s v="Reg"/>
    <x v="0"/>
    <s v="AllPub"/>
    <s v="Inside"/>
    <s v="Gtl"/>
    <x v="11"/>
    <s v="Norm"/>
    <s v="Norm"/>
    <s v="1Fam"/>
    <x v="1"/>
    <x v="1"/>
    <x v="0"/>
    <x v="10"/>
    <x v="9"/>
    <s v="Gable"/>
    <s v="CompShg"/>
    <s v="Wd Sdng"/>
    <s v="Wd Sdng"/>
    <s v="BrkFace"/>
    <x v="17"/>
    <x v="1"/>
    <s v="TA"/>
    <x v="1"/>
    <s v="TA"/>
    <s v="TA"/>
    <s v="No"/>
    <x v="3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n v="3"/>
    <n v="1"/>
    <x v="1"/>
    <n v="6"/>
    <s v="Typ"/>
    <x v="1"/>
    <s v="TA"/>
    <s v="Attchd"/>
    <n v="1965"/>
    <s v="RFn"/>
    <x v="0"/>
    <n v="440"/>
    <s v="TA"/>
    <s v="TA"/>
    <x v="0"/>
    <n v="0"/>
    <n v="138"/>
    <n v="0"/>
    <n v="0"/>
    <n v="0"/>
    <n v="0"/>
    <s v="NA"/>
    <s v="GdWo"/>
    <s v="NA"/>
    <n v="0"/>
    <n v="12"/>
    <x v="3"/>
    <n v="2006"/>
    <s v="WD"/>
    <s v="Abnorml"/>
    <n v="160000"/>
  </r>
  <r>
    <x v="41"/>
    <n v="20"/>
    <s v="RL"/>
    <n v="115"/>
    <n v="16905"/>
    <s v="Pave"/>
    <s v="NA"/>
    <s v="Reg"/>
    <x v="0"/>
    <s v="AllPub"/>
    <s v="Inside"/>
    <s v="Gtl"/>
    <x v="16"/>
    <s v="Norm"/>
    <s v="Norm"/>
    <s v="1Fam"/>
    <x v="1"/>
    <x v="3"/>
    <x v="2"/>
    <x v="28"/>
    <x v="19"/>
    <s v="Gable"/>
    <s v="CompShg"/>
    <s v="VinylSd"/>
    <s v="VinylSd"/>
    <s v="None"/>
    <x v="1"/>
    <x v="1"/>
    <s v="Gd"/>
    <x v="1"/>
    <s v="TA"/>
    <s v="TA"/>
    <s v="Gd"/>
    <x v="4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n v="2"/>
    <n v="1"/>
    <x v="1"/>
    <n v="5"/>
    <s v="Typ"/>
    <x v="2"/>
    <s v="Gd"/>
    <s v="Attchd"/>
    <n v="1959"/>
    <s v="RFn"/>
    <x v="2"/>
    <n v="308"/>
    <s v="TA"/>
    <s v="TA"/>
    <x v="2"/>
    <n v="0"/>
    <n v="104"/>
    <n v="0"/>
    <n v="0"/>
    <n v="0"/>
    <n v="0"/>
    <s v="NA"/>
    <s v="NA"/>
    <s v="NA"/>
    <n v="0"/>
    <n v="7"/>
    <x v="9"/>
    <n v="2007"/>
    <s v="WD"/>
    <s v="Normal"/>
    <n v="170000"/>
  </r>
  <r>
    <x v="42"/>
    <n v="85"/>
    <s v="RL"/>
    <s v="NA"/>
    <n v="9180"/>
    <s v="Pave"/>
    <s v="NA"/>
    <s v="IR1"/>
    <x v="0"/>
    <s v="AllPub"/>
    <s v="CulDSac"/>
    <s v="Gtl"/>
    <x v="12"/>
    <s v="Norm"/>
    <s v="Norm"/>
    <s v="1Fam"/>
    <x v="4"/>
    <x v="3"/>
    <x v="3"/>
    <x v="33"/>
    <x v="22"/>
    <s v="Gable"/>
    <s v="CompShg"/>
    <s v="HdBoard"/>
    <s v="HdBoard"/>
    <s v="None"/>
    <x v="1"/>
    <x v="1"/>
    <s v="TA"/>
    <x v="1"/>
    <s v="Gd"/>
    <s v="TA"/>
    <s v="Av"/>
    <x v="1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n v="2"/>
    <n v="1"/>
    <x v="0"/>
    <n v="5"/>
    <s v="Typ"/>
    <x v="0"/>
    <s v="NA"/>
    <s v="Attchd"/>
    <n v="1983"/>
    <s v="RFn"/>
    <x v="0"/>
    <n v="504"/>
    <s v="TA"/>
    <s v="Gd"/>
    <x v="0"/>
    <n v="240"/>
    <n v="0"/>
    <n v="0"/>
    <n v="0"/>
    <n v="0"/>
    <n v="0"/>
    <s v="NA"/>
    <s v="MnPrv"/>
    <s v="NA"/>
    <n v="0"/>
    <n v="12"/>
    <x v="3"/>
    <n v="2007"/>
    <s v="WD"/>
    <s v="Normal"/>
    <n v="144000"/>
  </r>
  <r>
    <x v="43"/>
    <n v="20"/>
    <s v="RL"/>
    <s v="NA"/>
    <n v="9200"/>
    <s v="Pave"/>
    <s v="NA"/>
    <s v="IR1"/>
    <x v="0"/>
    <s v="AllPub"/>
    <s v="CulDSac"/>
    <s v="Gtl"/>
    <x v="0"/>
    <s v="Norm"/>
    <s v="Norm"/>
    <s v="1Fam"/>
    <x v="1"/>
    <x v="3"/>
    <x v="2"/>
    <x v="34"/>
    <x v="23"/>
    <s v="Hip"/>
    <s v="CompShg"/>
    <s v="VinylSd"/>
    <s v="VinylSd"/>
    <s v="None"/>
    <x v="1"/>
    <x v="1"/>
    <s v="TA"/>
    <x v="1"/>
    <s v="Gd"/>
    <s v="TA"/>
    <s v="Av"/>
    <x v="6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n v="3"/>
    <n v="1"/>
    <x v="1"/>
    <n v="5"/>
    <s v="Typ"/>
    <x v="0"/>
    <s v="NA"/>
    <s v="Detchd"/>
    <n v="1977"/>
    <s v="Unf"/>
    <x v="2"/>
    <n v="308"/>
    <s v="TA"/>
    <s v="TA"/>
    <x v="0"/>
    <n v="145"/>
    <n v="0"/>
    <n v="0"/>
    <n v="0"/>
    <n v="0"/>
    <n v="0"/>
    <s v="NA"/>
    <s v="MnPrv"/>
    <s v="NA"/>
    <n v="0"/>
    <n v="7"/>
    <x v="9"/>
    <n v="2008"/>
    <s v="WD"/>
    <s v="Normal"/>
    <n v="130250"/>
  </r>
  <r>
    <x v="44"/>
    <n v="20"/>
    <s v="RL"/>
    <n v="70"/>
    <n v="7945"/>
    <s v="Pave"/>
    <s v="NA"/>
    <s v="Reg"/>
    <x v="0"/>
    <s v="AllPub"/>
    <s v="Inside"/>
    <s v="Gtl"/>
    <x v="11"/>
    <s v="Norm"/>
    <s v="Norm"/>
    <s v="1Fam"/>
    <x v="1"/>
    <x v="3"/>
    <x v="2"/>
    <x v="28"/>
    <x v="19"/>
    <s v="Gable"/>
    <s v="CompShg"/>
    <s v="BrkFace"/>
    <s v="Wd Sdng"/>
    <s v="None"/>
    <x v="1"/>
    <x v="1"/>
    <s v="TA"/>
    <x v="1"/>
    <s v="TA"/>
    <s v="TA"/>
    <s v="No"/>
    <x v="1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n v="3"/>
    <n v="1"/>
    <x v="1"/>
    <n v="6"/>
    <s v="Typ"/>
    <x v="0"/>
    <s v="NA"/>
    <s v="Attchd"/>
    <n v="1959"/>
    <s v="RFn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41000"/>
  </r>
  <r>
    <x v="45"/>
    <n v="120"/>
    <s v="RL"/>
    <n v="61"/>
    <n v="7658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8"/>
    <x v="2"/>
    <s v="TA"/>
    <x v="0"/>
    <s v="Ex"/>
    <s v="TA"/>
    <s v="No"/>
    <x v="0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n v="2"/>
    <n v="1"/>
    <x v="2"/>
    <n v="6"/>
    <s v="Typ"/>
    <x v="1"/>
    <s v="Gd"/>
    <s v="Attchd"/>
    <n v="2005"/>
    <s v="RFn"/>
    <x v="0"/>
    <n v="576"/>
    <s v="TA"/>
    <s v="TA"/>
    <x v="0"/>
    <n v="196"/>
    <n v="82"/>
    <n v="0"/>
    <n v="0"/>
    <n v="0"/>
    <n v="0"/>
    <s v="NA"/>
    <s v="NA"/>
    <s v="NA"/>
    <n v="0"/>
    <n v="2"/>
    <x v="0"/>
    <n v="2010"/>
    <s v="WD"/>
    <s v="Normal"/>
    <n v="319900"/>
  </r>
  <r>
    <x v="46"/>
    <n v="50"/>
    <s v="RL"/>
    <n v="48"/>
    <n v="12822"/>
    <s v="Pave"/>
    <s v="NA"/>
    <s v="IR1"/>
    <x v="0"/>
    <s v="AllPub"/>
    <s v="CulDSac"/>
    <s v="Gtl"/>
    <x v="4"/>
    <s v="Norm"/>
    <s v="Norm"/>
    <s v="1Fam"/>
    <x v="2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0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n v="1"/>
    <n v="1"/>
    <x v="0"/>
    <n v="6"/>
    <s v="Typ"/>
    <x v="1"/>
    <s v="Ex"/>
    <s v="Attchd"/>
    <n v="2003"/>
    <s v="RFn"/>
    <x v="0"/>
    <n v="670"/>
    <s v="TA"/>
    <s v="TA"/>
    <x v="0"/>
    <n v="168"/>
    <n v="43"/>
    <n v="0"/>
    <n v="0"/>
    <n v="198"/>
    <n v="0"/>
    <s v="NA"/>
    <s v="NA"/>
    <s v="NA"/>
    <n v="0"/>
    <n v="8"/>
    <x v="5"/>
    <n v="2009"/>
    <s v="WD"/>
    <s v="Abnorml"/>
    <n v="239686"/>
  </r>
  <r>
    <x v="47"/>
    <n v="20"/>
    <s v="FV"/>
    <n v="84"/>
    <n v="1109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n v="3"/>
    <n v="1"/>
    <x v="0"/>
    <n v="7"/>
    <s v="Typ"/>
    <x v="0"/>
    <s v="NA"/>
    <s v="Attchd"/>
    <n v="2006"/>
    <s v="RFn"/>
    <x v="1"/>
    <n v="826"/>
    <s v="TA"/>
    <s v="TA"/>
    <x v="0"/>
    <n v="0"/>
    <n v="146"/>
    <n v="0"/>
    <n v="0"/>
    <n v="0"/>
    <n v="0"/>
    <s v="NA"/>
    <s v="NA"/>
    <s v="NA"/>
    <n v="0"/>
    <n v="7"/>
    <x v="9"/>
    <n v="2007"/>
    <s v="WD"/>
    <s v="Normal"/>
    <n v="249700"/>
  </r>
  <r>
    <x v="48"/>
    <n v="190"/>
    <s v="RM"/>
    <n v="33"/>
    <n v="4456"/>
    <s v="Pave"/>
    <s v="NA"/>
    <s v="Reg"/>
    <x v="0"/>
    <s v="AllPub"/>
    <s v="Inside"/>
    <s v="Gtl"/>
    <x v="7"/>
    <s v="Norm"/>
    <s v="Norm"/>
    <s v="2fmCon"/>
    <x v="0"/>
    <x v="5"/>
    <x v="0"/>
    <x v="26"/>
    <x v="17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n v="2"/>
    <n v="3"/>
    <x v="1"/>
    <n v="8"/>
    <s v="Typ"/>
    <x v="0"/>
    <s v="NA"/>
    <s v="NA"/>
    <s v="NA"/>
    <s v="NA"/>
    <x v="3"/>
    <n v="0"/>
    <s v="NA"/>
    <s v="NA"/>
    <x v="1"/>
    <n v="0"/>
    <n v="0"/>
    <n v="102"/>
    <n v="0"/>
    <n v="0"/>
    <n v="0"/>
    <s v="NA"/>
    <s v="NA"/>
    <s v="NA"/>
    <n v="0"/>
    <n v="6"/>
    <x v="11"/>
    <n v="2009"/>
    <s v="New"/>
    <s v="Partial"/>
    <n v="113000"/>
  </r>
  <r>
    <x v="49"/>
    <n v="20"/>
    <s v="RL"/>
    <n v="66"/>
    <n v="7742"/>
    <s v="Pave"/>
    <s v="NA"/>
    <s v="Reg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None"/>
    <x v="1"/>
    <x v="1"/>
    <s v="TA"/>
    <x v="1"/>
    <s v="TA"/>
    <s v="TA"/>
    <s v="No"/>
    <x v="4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n v="3"/>
    <n v="1"/>
    <x v="1"/>
    <n v="6"/>
    <s v="Typ"/>
    <x v="0"/>
    <s v="NA"/>
    <s v="Attchd"/>
    <n v="1966"/>
    <s v="Unf"/>
    <x v="2"/>
    <n v="386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7000"/>
  </r>
  <r>
    <x v="50"/>
    <n v="60"/>
    <s v="RL"/>
    <s v="NA"/>
    <n v="13869"/>
    <s v="Pave"/>
    <s v="NA"/>
    <s v="IR2"/>
    <x v="0"/>
    <s v="AllPub"/>
    <s v="Corner"/>
    <s v="Gtl"/>
    <x v="17"/>
    <s v="Norm"/>
    <s v="Norm"/>
    <s v="1Fam"/>
    <x v="0"/>
    <x v="1"/>
    <x v="2"/>
    <x v="35"/>
    <x v="18"/>
    <s v="Gable"/>
    <s v="CompShg"/>
    <s v="VinylSd"/>
    <s v="VinylSd"/>
    <s v="None"/>
    <x v="1"/>
    <x v="1"/>
    <s v="TA"/>
    <x v="0"/>
    <s v="Gd"/>
    <s v="TA"/>
    <s v="Av"/>
    <x v="0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n v="3"/>
    <n v="1"/>
    <x v="1"/>
    <n v="6"/>
    <s v="Typ"/>
    <x v="0"/>
    <s v="NA"/>
    <s v="Attchd"/>
    <n v="1997"/>
    <s v="Fin"/>
    <x v="0"/>
    <n v="388"/>
    <s v="TA"/>
    <s v="TA"/>
    <x v="0"/>
    <n v="0"/>
    <n v="75"/>
    <n v="0"/>
    <n v="0"/>
    <n v="0"/>
    <n v="0"/>
    <s v="NA"/>
    <s v="NA"/>
    <s v="NA"/>
    <n v="0"/>
    <n v="7"/>
    <x v="9"/>
    <n v="2007"/>
    <s v="WD"/>
    <s v="Normal"/>
    <n v="177000"/>
  </r>
  <r>
    <x v="51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36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n v="3"/>
    <n v="1"/>
    <x v="1"/>
    <n v="6"/>
    <s v="Typ"/>
    <x v="1"/>
    <s v="Gd"/>
    <s v="Detchd"/>
    <n v="1985"/>
    <s v="Unf"/>
    <x v="0"/>
    <n v="528"/>
    <s v="TA"/>
    <s v="TA"/>
    <x v="0"/>
    <n v="112"/>
    <n v="0"/>
    <n v="0"/>
    <n v="0"/>
    <n v="0"/>
    <n v="0"/>
    <s v="NA"/>
    <s v="MnPrv"/>
    <s v="Shed"/>
    <n v="400"/>
    <n v="9"/>
    <x v="2"/>
    <n v="2006"/>
    <s v="WD"/>
    <s v="Normal"/>
    <n v="114500"/>
  </r>
  <r>
    <x v="52"/>
    <n v="90"/>
    <s v="RM"/>
    <n v="110"/>
    <n v="8472"/>
    <s v="Grvl"/>
    <s v="NA"/>
    <s v="IR2"/>
    <x v="1"/>
    <s v="AllPub"/>
    <s v="Corner"/>
    <s v="Mod"/>
    <x v="13"/>
    <s v="RRNn"/>
    <s v="Norm"/>
    <s v="Duplex"/>
    <x v="1"/>
    <x v="3"/>
    <x v="0"/>
    <x v="37"/>
    <x v="25"/>
    <s v="Gable"/>
    <s v="CompShg"/>
    <s v="Wd Sdng"/>
    <s v="Wd Sdng"/>
    <s v="None"/>
    <x v="1"/>
    <x v="3"/>
    <s v="TA"/>
    <x v="1"/>
    <s v="Gd"/>
    <s v="TA"/>
    <s v="Gd"/>
    <x v="6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n v="2"/>
    <n v="1"/>
    <x v="1"/>
    <n v="5"/>
    <s v="Typ"/>
    <x v="0"/>
    <s v="NA"/>
    <s v="CarPort"/>
    <n v="1963"/>
    <s v="Unf"/>
    <x v="0"/>
    <n v="516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10000"/>
  </r>
  <r>
    <x v="53"/>
    <n v="20"/>
    <s v="RL"/>
    <n v="68"/>
    <n v="50271"/>
    <s v="Pave"/>
    <s v="NA"/>
    <s v="IR1"/>
    <x v="2"/>
    <s v="AllPub"/>
    <s v="Inside"/>
    <s v="Gtl"/>
    <x v="1"/>
    <s v="Norm"/>
    <s v="Norm"/>
    <s v="1Fam"/>
    <x v="1"/>
    <x v="4"/>
    <x v="0"/>
    <x v="38"/>
    <x v="26"/>
    <s v="Gable"/>
    <s v="WdShngl"/>
    <s v="WdShing"/>
    <s v="Wd Shng"/>
    <s v="None"/>
    <x v="1"/>
    <x v="0"/>
    <s v="TA"/>
    <x v="1"/>
    <s v="Ex"/>
    <s v="TA"/>
    <s v="Gd"/>
    <x v="0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n v="0"/>
    <n v="1"/>
    <x v="0"/>
    <n v="5"/>
    <s v="Typ"/>
    <x v="1"/>
    <s v="Gd"/>
    <s v="Attchd"/>
    <n v="1981"/>
    <s v="Fin"/>
    <x v="1"/>
    <n v="894"/>
    <s v="TA"/>
    <s v="TA"/>
    <x v="0"/>
    <n v="857"/>
    <n v="72"/>
    <n v="0"/>
    <n v="0"/>
    <n v="0"/>
    <n v="0"/>
    <s v="NA"/>
    <s v="NA"/>
    <s v="NA"/>
    <n v="0"/>
    <n v="11"/>
    <x v="6"/>
    <n v="2006"/>
    <s v="WD"/>
    <s v="Normal"/>
    <n v="385000"/>
  </r>
  <r>
    <x v="54"/>
    <n v="80"/>
    <s v="RL"/>
    <n v="60"/>
    <n v="7134"/>
    <s v="Pave"/>
    <s v="NA"/>
    <s v="Reg"/>
    <x v="1"/>
    <s v="AllPub"/>
    <s v="Inside"/>
    <s v="Mod"/>
    <x v="11"/>
    <s v="Norm"/>
    <s v="Norm"/>
    <s v="1Fam"/>
    <x v="5"/>
    <x v="3"/>
    <x v="0"/>
    <x v="32"/>
    <x v="21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n v="3"/>
    <n v="1"/>
    <x v="1"/>
    <n v="6"/>
    <s v="Min1"/>
    <x v="1"/>
    <s v="TA"/>
    <s v="Detchd"/>
    <n v="1962"/>
    <s v="Unf"/>
    <x v="0"/>
    <n v="572"/>
    <s v="TA"/>
    <s v="TA"/>
    <x v="0"/>
    <n v="0"/>
    <n v="50"/>
    <n v="0"/>
    <n v="0"/>
    <n v="0"/>
    <n v="0"/>
    <s v="NA"/>
    <s v="MnPrv"/>
    <s v="NA"/>
    <n v="0"/>
    <n v="2"/>
    <x v="0"/>
    <n v="2007"/>
    <s v="WD"/>
    <s v="Normal"/>
    <n v="130000"/>
  </r>
  <r>
    <x v="55"/>
    <n v="20"/>
    <s v="RL"/>
    <n v="100"/>
    <n v="10175"/>
    <s v="Pave"/>
    <s v="NA"/>
    <s v="IR1"/>
    <x v="0"/>
    <s v="AllPub"/>
    <s v="Inside"/>
    <s v="Gtl"/>
    <x v="11"/>
    <s v="Norm"/>
    <s v="Norm"/>
    <s v="1Fam"/>
    <x v="1"/>
    <x v="1"/>
    <x v="0"/>
    <x v="39"/>
    <x v="27"/>
    <s v="Gable"/>
    <s v="CompShg"/>
    <s v="HdBoard"/>
    <s v="Plywood"/>
    <s v="BrkFace"/>
    <x v="19"/>
    <x v="1"/>
    <s v="TA"/>
    <x v="1"/>
    <s v="TA"/>
    <s v="TA"/>
    <s v="No"/>
    <x v="4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n v="3"/>
    <n v="1"/>
    <x v="1"/>
    <n v="7"/>
    <s v="Typ"/>
    <x v="1"/>
    <s v="Gd"/>
    <s v="Attchd"/>
    <n v="1964"/>
    <s v="RFn"/>
    <x v="0"/>
    <n v="576"/>
    <s v="TA"/>
    <s v="TA"/>
    <x v="0"/>
    <n v="0"/>
    <n v="0"/>
    <n v="0"/>
    <n v="407"/>
    <n v="0"/>
    <n v="0"/>
    <s v="NA"/>
    <s v="NA"/>
    <s v="NA"/>
    <n v="0"/>
    <n v="7"/>
    <x v="9"/>
    <n v="2008"/>
    <s v="WD"/>
    <s v="Normal"/>
    <n v="180500"/>
  </r>
  <r>
    <x v="56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0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n v="3"/>
    <n v="1"/>
    <x v="0"/>
    <n v="7"/>
    <s v="Typ"/>
    <x v="0"/>
    <s v="NA"/>
    <s v="Attchd"/>
    <n v="1999"/>
    <s v="Fin"/>
    <x v="0"/>
    <n v="480"/>
    <s v="TA"/>
    <s v="TA"/>
    <x v="0"/>
    <n v="115"/>
    <n v="0"/>
    <n v="0"/>
    <n v="0"/>
    <n v="0"/>
    <n v="0"/>
    <s v="NA"/>
    <s v="NA"/>
    <s v="NA"/>
    <n v="0"/>
    <n v="8"/>
    <x v="5"/>
    <n v="2009"/>
    <s v="WD"/>
    <s v="Abnorml"/>
    <n v="172500"/>
  </r>
  <r>
    <x v="57"/>
    <n v="60"/>
    <s v="RL"/>
    <n v="89"/>
    <n v="11645"/>
    <s v="Pave"/>
    <s v="NA"/>
    <s v="IR1"/>
    <x v="0"/>
    <s v="AllPub"/>
    <s v="Corner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n v="3"/>
    <n v="1"/>
    <x v="0"/>
    <n v="7"/>
    <s v="Typ"/>
    <x v="0"/>
    <s v="NA"/>
    <s v="Attchd"/>
    <n v="2004"/>
    <s v="RFn"/>
    <x v="0"/>
    <n v="565"/>
    <s v="TA"/>
    <s v="TA"/>
    <x v="0"/>
    <n v="0"/>
    <n v="70"/>
    <n v="0"/>
    <n v="0"/>
    <n v="0"/>
    <n v="0"/>
    <s v="NA"/>
    <s v="NA"/>
    <s v="NA"/>
    <n v="0"/>
    <n v="8"/>
    <x v="5"/>
    <n v="2006"/>
    <s v="WD"/>
    <s v="Normal"/>
    <n v="196500"/>
  </r>
  <r>
    <x v="58"/>
    <n v="60"/>
    <s v="RL"/>
    <n v="66"/>
    <n v="13682"/>
    <s v="Pave"/>
    <s v="NA"/>
    <s v="IR2"/>
    <x v="3"/>
    <s v="AllPub"/>
    <s v="CulDSac"/>
    <s v="Gtl"/>
    <x v="18"/>
    <s v="Norm"/>
    <s v="Norm"/>
    <s v="1Fam"/>
    <x v="0"/>
    <x v="6"/>
    <x v="0"/>
    <x v="13"/>
    <x v="10"/>
    <s v="Hip"/>
    <s v="CompShg"/>
    <s v="VinylSd"/>
    <s v="VinylSd"/>
    <s v="BrkFace"/>
    <x v="21"/>
    <x v="2"/>
    <s v="TA"/>
    <x v="0"/>
    <s v="Ex"/>
    <s v="TA"/>
    <s v="Gd"/>
    <x v="2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n v="3"/>
    <n v="1"/>
    <x v="0"/>
    <n v="10"/>
    <s v="Typ"/>
    <x v="1"/>
    <s v="Gd"/>
    <s v="BuiltIn"/>
    <n v="2006"/>
    <s v="Fin"/>
    <x v="1"/>
    <n v="641"/>
    <s v="TA"/>
    <s v="TA"/>
    <x v="0"/>
    <n v="192"/>
    <n v="0"/>
    <n v="37"/>
    <n v="0"/>
    <n v="0"/>
    <n v="0"/>
    <s v="NA"/>
    <s v="NA"/>
    <s v="NA"/>
    <n v="0"/>
    <n v="10"/>
    <x v="4"/>
    <n v="2006"/>
    <s v="New"/>
    <s v="Partial"/>
    <n v="438780"/>
  </r>
  <r>
    <x v="59"/>
    <n v="20"/>
    <s v="RL"/>
    <n v="60"/>
    <n v="7200"/>
    <s v="Pave"/>
    <s v="NA"/>
    <s v="Reg"/>
    <x v="1"/>
    <s v="AllPub"/>
    <s v="Inside"/>
    <s v="Gtl"/>
    <x v="0"/>
    <s v="Norm"/>
    <s v="Norm"/>
    <s v="1Fam"/>
    <x v="1"/>
    <x v="3"/>
    <x v="3"/>
    <x v="41"/>
    <x v="28"/>
    <s v="Gable"/>
    <s v="CompShg"/>
    <s v="HdBoard"/>
    <s v="HdBoard"/>
    <s v="None"/>
    <x v="1"/>
    <x v="1"/>
    <s v="TA"/>
    <x v="1"/>
    <s v="TA"/>
    <s v="TA"/>
    <s v="Av"/>
    <x v="1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n v="2"/>
    <n v="1"/>
    <x v="1"/>
    <n v="4"/>
    <s v="Typ"/>
    <x v="0"/>
    <s v="NA"/>
    <s v="Detchd"/>
    <n v="1973"/>
    <s v="Unf"/>
    <x v="2"/>
    <n v="352"/>
    <s v="TA"/>
    <s v="TA"/>
    <x v="0"/>
    <n v="196"/>
    <n v="0"/>
    <n v="0"/>
    <n v="0"/>
    <n v="0"/>
    <n v="0"/>
    <s v="NA"/>
    <s v="MnPrv"/>
    <s v="NA"/>
    <n v="0"/>
    <n v="1"/>
    <x v="8"/>
    <n v="2008"/>
    <s v="WD"/>
    <s v="Normal"/>
    <n v="124900"/>
  </r>
  <r>
    <x v="60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6"/>
    <x v="16"/>
    <s v="Gable"/>
    <s v="CompShg"/>
    <s v="VinylSd"/>
    <s v="VinylSd"/>
    <s v="None"/>
    <x v="1"/>
    <x v="1"/>
    <s v="TA"/>
    <x v="0"/>
    <s v="Gd"/>
    <s v="TA"/>
    <s v="No"/>
    <x v="1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n v="3"/>
    <n v="1"/>
    <x v="0"/>
    <n v="5"/>
    <s v="Typ"/>
    <x v="0"/>
    <s v="NA"/>
    <s v="Detchd"/>
    <n v="2006"/>
    <s v="Unf"/>
    <x v="0"/>
    <n v="576"/>
    <s v="TA"/>
    <s v="TA"/>
    <x v="0"/>
    <n v="0"/>
    <n v="50"/>
    <n v="0"/>
    <n v="0"/>
    <n v="0"/>
    <n v="0"/>
    <s v="NA"/>
    <s v="NA"/>
    <s v="NA"/>
    <n v="0"/>
    <n v="5"/>
    <x v="1"/>
    <n v="2006"/>
    <s v="New"/>
    <s v="Partial"/>
    <n v="158000"/>
  </r>
  <r>
    <x v="61"/>
    <n v="75"/>
    <s v="RM"/>
    <n v="60"/>
    <n v="7200"/>
    <s v="Pave"/>
    <s v="NA"/>
    <s v="Reg"/>
    <x v="0"/>
    <s v="AllPub"/>
    <s v="Inside"/>
    <s v="Gtl"/>
    <x v="13"/>
    <s v="Norm"/>
    <s v="Norm"/>
    <s v="1Fam"/>
    <x v="6"/>
    <x v="3"/>
    <x v="3"/>
    <x v="26"/>
    <x v="29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n v="3"/>
    <n v="1"/>
    <x v="3"/>
    <n v="6"/>
    <s v="Typ"/>
    <x v="0"/>
    <s v="NA"/>
    <s v="Detchd"/>
    <n v="1935"/>
    <s v="Unf"/>
    <x v="2"/>
    <n v="288"/>
    <s v="TA"/>
    <s v="TA"/>
    <x v="1"/>
    <n v="0"/>
    <n v="0"/>
    <n v="144"/>
    <n v="0"/>
    <n v="0"/>
    <n v="0"/>
    <s v="NA"/>
    <s v="NA"/>
    <s v="NA"/>
    <n v="0"/>
    <n v="3"/>
    <x v="10"/>
    <n v="2007"/>
    <s v="WD"/>
    <s v="Normal"/>
    <n v="101000"/>
  </r>
  <r>
    <x v="62"/>
    <n v="120"/>
    <s v="RL"/>
    <n v="44"/>
    <n v="6442"/>
    <s v="Pave"/>
    <s v="NA"/>
    <s v="IR1"/>
    <x v="0"/>
    <s v="AllPub"/>
    <s v="Inside"/>
    <s v="Gtl"/>
    <x v="10"/>
    <s v="Norm"/>
    <s v="Norm"/>
    <s v="TwnhsE"/>
    <x v="1"/>
    <x v="2"/>
    <x v="0"/>
    <x v="13"/>
    <x v="10"/>
    <s v="Gable"/>
    <s v="CompShg"/>
    <s v="VinylSd"/>
    <s v="VinylSd"/>
    <s v="Stone"/>
    <x v="22"/>
    <x v="0"/>
    <s v="TA"/>
    <x v="0"/>
    <s v="Gd"/>
    <s v="Gd"/>
    <s v="Mn"/>
    <x v="0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n v="2"/>
    <n v="1"/>
    <x v="0"/>
    <n v="6"/>
    <s v="Typ"/>
    <x v="1"/>
    <s v="Gd"/>
    <s v="Attchd"/>
    <n v="2006"/>
    <s v="RFn"/>
    <x v="0"/>
    <n v="484"/>
    <s v="TA"/>
    <s v="TA"/>
    <x v="0"/>
    <n v="120"/>
    <n v="49"/>
    <n v="0"/>
    <n v="0"/>
    <n v="0"/>
    <n v="0"/>
    <s v="NA"/>
    <s v="NA"/>
    <s v="NA"/>
    <n v="0"/>
    <n v="10"/>
    <x v="4"/>
    <n v="2007"/>
    <s v="WD"/>
    <s v="Normal"/>
    <n v="202500"/>
  </r>
  <r>
    <x v="63"/>
    <n v="70"/>
    <s v="RM"/>
    <n v="50"/>
    <n v="10300"/>
    <s v="Pave"/>
    <s v="NA"/>
    <s v="IR1"/>
    <x v="1"/>
    <s v="AllPub"/>
    <s v="Inside"/>
    <s v="Gtl"/>
    <x v="7"/>
    <s v="RRAn"/>
    <s v="Feedr"/>
    <s v="1Fam"/>
    <x v="0"/>
    <x v="0"/>
    <x v="2"/>
    <x v="42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n v="3"/>
    <n v="1"/>
    <x v="1"/>
    <n v="9"/>
    <s v="Typ"/>
    <x v="0"/>
    <s v="NA"/>
    <s v="Detchd"/>
    <n v="1990"/>
    <s v="Unf"/>
    <x v="0"/>
    <n v="480"/>
    <s v="TA"/>
    <s v="TA"/>
    <x v="0"/>
    <n v="12"/>
    <n v="11"/>
    <n v="64"/>
    <n v="0"/>
    <n v="0"/>
    <n v="0"/>
    <s v="NA"/>
    <s v="GdPrv"/>
    <s v="NA"/>
    <n v="0"/>
    <n v="4"/>
    <x v="7"/>
    <n v="2010"/>
    <s v="WD"/>
    <s v="Normal"/>
    <n v="140000"/>
  </r>
  <r>
    <x v="64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0"/>
    <x v="0"/>
    <x v="35"/>
    <x v="30"/>
    <s v="Gable"/>
    <s v="CompShg"/>
    <s v="VinylSd"/>
    <s v="VinylSd"/>
    <s v="BrkFace"/>
    <x v="23"/>
    <x v="1"/>
    <s v="TA"/>
    <x v="0"/>
    <s v="Gd"/>
    <s v="TA"/>
    <s v="No"/>
    <x v="0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n v="3"/>
    <n v="1"/>
    <x v="0"/>
    <n v="8"/>
    <s v="Typ"/>
    <x v="0"/>
    <s v="NA"/>
    <s v="Attchd"/>
    <n v="1998"/>
    <s v="RFn"/>
    <x v="0"/>
    <n v="645"/>
    <s v="TA"/>
    <s v="TA"/>
    <x v="0"/>
    <n v="576"/>
    <n v="36"/>
    <n v="0"/>
    <n v="0"/>
    <n v="0"/>
    <n v="0"/>
    <s v="NA"/>
    <s v="GdPrv"/>
    <s v="NA"/>
    <n v="0"/>
    <n v="2"/>
    <x v="0"/>
    <n v="2009"/>
    <s v="WD"/>
    <s v="Normal"/>
    <n v="219500"/>
  </r>
  <r>
    <x v="65"/>
    <n v="60"/>
    <s v="RL"/>
    <n v="76"/>
    <n v="9591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BrkFace"/>
    <x v="24"/>
    <x v="0"/>
    <s v="TA"/>
    <x v="0"/>
    <s v="Ex"/>
    <s v="TA"/>
    <s v="Av"/>
    <x v="2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n v="4"/>
    <n v="1"/>
    <x v="0"/>
    <n v="9"/>
    <s v="Typ"/>
    <x v="1"/>
    <s v="Gd"/>
    <s v="BuiltIn"/>
    <n v="2004"/>
    <s v="RFn"/>
    <x v="1"/>
    <n v="852"/>
    <s v="TA"/>
    <s v="TA"/>
    <x v="0"/>
    <n v="192"/>
    <n v="151"/>
    <n v="0"/>
    <n v="0"/>
    <n v="0"/>
    <n v="0"/>
    <s v="NA"/>
    <s v="NA"/>
    <s v="NA"/>
    <n v="0"/>
    <n v="10"/>
    <x v="4"/>
    <n v="2007"/>
    <s v="WD"/>
    <s v="Normal"/>
    <n v="317000"/>
  </r>
  <r>
    <x v="66"/>
    <n v="20"/>
    <s v="RL"/>
    <s v="NA"/>
    <n v="19900"/>
    <s v="Pave"/>
    <s v="NA"/>
    <s v="Reg"/>
    <x v="0"/>
    <s v="AllPub"/>
    <s v="Inside"/>
    <s v="Gtl"/>
    <x v="11"/>
    <s v="PosA"/>
    <s v="Norm"/>
    <s v="1Fam"/>
    <x v="1"/>
    <x v="0"/>
    <x v="0"/>
    <x v="16"/>
    <x v="31"/>
    <s v="Gable"/>
    <s v="CompShg"/>
    <s v="Plywood"/>
    <s v="Plywood"/>
    <s v="BrkFace"/>
    <x v="25"/>
    <x v="1"/>
    <s v="TA"/>
    <x v="1"/>
    <s v="Gd"/>
    <s v="TA"/>
    <s v="Gd"/>
    <x v="0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n v="3"/>
    <n v="1"/>
    <x v="1"/>
    <n v="7"/>
    <s v="Min1"/>
    <x v="1"/>
    <s v="Gd"/>
    <s v="Attchd"/>
    <n v="1970"/>
    <s v="RFn"/>
    <x v="0"/>
    <n v="576"/>
    <s v="TA"/>
    <s v="TA"/>
    <x v="0"/>
    <n v="301"/>
    <n v="0"/>
    <n v="0"/>
    <n v="0"/>
    <n v="0"/>
    <n v="0"/>
    <s v="NA"/>
    <s v="NA"/>
    <s v="NA"/>
    <n v="0"/>
    <n v="7"/>
    <x v="9"/>
    <n v="2010"/>
    <s v="WD"/>
    <s v="Normal"/>
    <n v="180000"/>
  </r>
  <r>
    <x v="67"/>
    <n v="20"/>
    <s v="RL"/>
    <n v="72"/>
    <n v="10665"/>
    <s v="Pave"/>
    <s v="NA"/>
    <s v="IR1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BrkFace"/>
    <x v="26"/>
    <x v="0"/>
    <s v="TA"/>
    <x v="0"/>
    <s v="Gd"/>
    <s v="TA"/>
    <s v="Av"/>
    <x v="0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n v="3"/>
    <n v="1"/>
    <x v="0"/>
    <n v="7"/>
    <s v="Typ"/>
    <x v="0"/>
    <s v="NA"/>
    <s v="Attchd"/>
    <n v="2003"/>
    <s v="RFn"/>
    <x v="0"/>
    <n v="558"/>
    <s v="TA"/>
    <s v="TA"/>
    <x v="0"/>
    <n v="144"/>
    <n v="29"/>
    <n v="0"/>
    <n v="0"/>
    <n v="0"/>
    <n v="0"/>
    <s v="NA"/>
    <s v="NA"/>
    <s v="NA"/>
    <n v="0"/>
    <n v="6"/>
    <x v="11"/>
    <n v="2007"/>
    <s v="WD"/>
    <s v="Normal"/>
    <n v="226000"/>
  </r>
  <r>
    <x v="68"/>
    <n v="30"/>
    <s v="RM"/>
    <n v="47"/>
    <n v="4608"/>
    <s v="Pave"/>
    <s v="NA"/>
    <s v="Reg"/>
    <x v="0"/>
    <s v="AllPub"/>
    <s v="Corner"/>
    <s v="Gtl"/>
    <x v="7"/>
    <s v="Artery"/>
    <s v="Norm"/>
    <s v="1Fam"/>
    <x v="1"/>
    <x v="5"/>
    <x v="2"/>
    <x v="43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n v="2"/>
    <n v="1"/>
    <x v="1"/>
    <n v="4"/>
    <s v="Typ"/>
    <x v="0"/>
    <s v="NA"/>
    <s v="Attchd"/>
    <n v="1945"/>
    <s v="Unf"/>
    <x v="2"/>
    <n v="22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80000"/>
  </r>
  <r>
    <x v="69"/>
    <n v="50"/>
    <s v="RL"/>
    <n v="81"/>
    <n v="15593"/>
    <s v="Pave"/>
    <s v="NA"/>
    <s v="Reg"/>
    <x v="0"/>
    <s v="AllPub"/>
    <s v="Corner"/>
    <s v="Gtl"/>
    <x v="19"/>
    <s v="Norm"/>
    <s v="Norm"/>
    <s v="1Fam"/>
    <x v="2"/>
    <x v="0"/>
    <x v="4"/>
    <x v="31"/>
    <x v="32"/>
    <s v="Gable"/>
    <s v="CompShg"/>
    <s v="BrkFace"/>
    <s v="AsbShng"/>
    <s v="None"/>
    <x v="1"/>
    <x v="0"/>
    <s v="TA"/>
    <x v="1"/>
    <s v="TA"/>
    <s v="TA"/>
    <s v="No"/>
    <x v="4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n v="3"/>
    <n v="1"/>
    <x v="1"/>
    <n v="7"/>
    <s v="Typ"/>
    <x v="1"/>
    <s v="TA"/>
    <s v="Attchd"/>
    <n v="1953"/>
    <s v="Fin"/>
    <x v="0"/>
    <n v="667"/>
    <s v="TA"/>
    <s v="TA"/>
    <x v="0"/>
    <n v="0"/>
    <n v="21"/>
    <n v="114"/>
    <n v="0"/>
    <n v="0"/>
    <n v="0"/>
    <s v="NA"/>
    <s v="NA"/>
    <s v="NA"/>
    <n v="0"/>
    <n v="7"/>
    <x v="9"/>
    <n v="2006"/>
    <s v="WD"/>
    <s v="Normal"/>
    <n v="225000"/>
  </r>
  <r>
    <x v="70"/>
    <n v="20"/>
    <s v="RL"/>
    <n v="95"/>
    <n v="13651"/>
    <s v="Pave"/>
    <s v="NA"/>
    <s v="IR1"/>
    <x v="0"/>
    <s v="AllPub"/>
    <s v="Inside"/>
    <s v="Gtl"/>
    <x v="11"/>
    <s v="Norm"/>
    <s v="Norm"/>
    <s v="1Fam"/>
    <x v="1"/>
    <x v="0"/>
    <x v="2"/>
    <x v="7"/>
    <x v="7"/>
    <s v="Gable"/>
    <s v="CompShg"/>
    <s v="Plywood"/>
    <s v="Plywood"/>
    <s v="BrkFace"/>
    <x v="27"/>
    <x v="1"/>
    <s v="Gd"/>
    <x v="1"/>
    <s v="Gd"/>
    <s v="TA"/>
    <s v="Gd"/>
    <x v="1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n v="3"/>
    <n v="1"/>
    <x v="1"/>
    <n v="8"/>
    <s v="Typ"/>
    <x v="2"/>
    <s v="Gd"/>
    <s v="Attchd"/>
    <n v="1973"/>
    <s v="Fin"/>
    <x v="0"/>
    <n v="516"/>
    <s v="TA"/>
    <s v="TA"/>
    <x v="0"/>
    <n v="300"/>
    <n v="0"/>
    <n v="0"/>
    <n v="0"/>
    <n v="0"/>
    <n v="0"/>
    <s v="NA"/>
    <s v="NA"/>
    <s v="NA"/>
    <n v="0"/>
    <n v="2"/>
    <x v="0"/>
    <n v="2007"/>
    <s v="WD"/>
    <s v="Normal"/>
    <n v="244000"/>
  </r>
  <r>
    <x v="71"/>
    <n v="20"/>
    <s v="RL"/>
    <n v="69"/>
    <n v="7599"/>
    <s v="Pave"/>
    <s v="NA"/>
    <s v="Reg"/>
    <x v="0"/>
    <s v="AllPub"/>
    <s v="Corner"/>
    <s v="Gtl"/>
    <x v="4"/>
    <s v="Norm"/>
    <s v="Norm"/>
    <s v="1Fam"/>
    <x v="1"/>
    <x v="5"/>
    <x v="2"/>
    <x v="44"/>
    <x v="10"/>
    <s v="Gable"/>
    <s v="CompShg"/>
    <s v="HdBoard"/>
    <s v="Plywood"/>
    <s v="None"/>
    <x v="1"/>
    <x v="1"/>
    <s v="TA"/>
    <x v="1"/>
    <s v="TA"/>
    <s v="TA"/>
    <s v="No"/>
    <x v="1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n v="2"/>
    <n v="1"/>
    <x v="1"/>
    <n v="4"/>
    <s v="Typ"/>
    <x v="0"/>
    <s v="NA"/>
    <s v="Detchd"/>
    <n v="1987"/>
    <s v="Unf"/>
    <x v="0"/>
    <n v="36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29500"/>
  </r>
  <r>
    <x v="72"/>
    <n v="60"/>
    <s v="RL"/>
    <n v="74"/>
    <n v="10141"/>
    <s v="Pave"/>
    <s v="NA"/>
    <s v="IR1"/>
    <x v="0"/>
    <s v="AllPub"/>
    <s v="Corner"/>
    <s v="Gtl"/>
    <x v="17"/>
    <s v="Norm"/>
    <s v="Norm"/>
    <s v="1Fam"/>
    <x v="0"/>
    <x v="0"/>
    <x v="0"/>
    <x v="45"/>
    <x v="30"/>
    <s v="Gable"/>
    <s v="CompShg"/>
    <s v="VinylSd"/>
    <s v="VinylSd"/>
    <s v="BrkFace"/>
    <x v="28"/>
    <x v="1"/>
    <s v="TA"/>
    <x v="0"/>
    <s v="Gd"/>
    <s v="TA"/>
    <s v="No"/>
    <x v="2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n v="3"/>
    <n v="1"/>
    <x v="1"/>
    <n v="7"/>
    <s v="Typ"/>
    <x v="1"/>
    <s v="TA"/>
    <s v="Attchd"/>
    <n v="1998"/>
    <s v="Fin"/>
    <x v="0"/>
    <n v="427"/>
    <s v="TA"/>
    <s v="TA"/>
    <x v="0"/>
    <n v="0"/>
    <n v="94"/>
    <n v="0"/>
    <n v="0"/>
    <n v="291"/>
    <n v="0"/>
    <s v="NA"/>
    <s v="NA"/>
    <s v="NA"/>
    <n v="0"/>
    <n v="12"/>
    <x v="3"/>
    <n v="2009"/>
    <s v="WD"/>
    <s v="Normal"/>
    <n v="185000"/>
  </r>
  <r>
    <x v="73"/>
    <n v="20"/>
    <s v="RL"/>
    <n v="85"/>
    <n v="10200"/>
    <s v="Pave"/>
    <s v="NA"/>
    <s v="Reg"/>
    <x v="0"/>
    <s v="AllPub"/>
    <s v="Inside"/>
    <s v="Gtl"/>
    <x v="11"/>
    <s v="Norm"/>
    <s v="Norm"/>
    <s v="1Fam"/>
    <x v="1"/>
    <x v="3"/>
    <x v="3"/>
    <x v="30"/>
    <x v="0"/>
    <s v="Gable"/>
    <s v="CompShg"/>
    <s v="Wd Sdng"/>
    <s v="Wd Sdng"/>
    <s v="BrkFace"/>
    <x v="29"/>
    <x v="1"/>
    <s v="TA"/>
    <x v="1"/>
    <s v="TA"/>
    <s v="TA"/>
    <s v="No"/>
    <x v="1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n v="3"/>
    <n v="1"/>
    <x v="1"/>
    <n v="6"/>
    <s v="Typ"/>
    <x v="0"/>
    <s v="NA"/>
    <s v="Attchd"/>
    <n v="1989"/>
    <s v="Unf"/>
    <x v="0"/>
    <n v="490"/>
    <s v="TA"/>
    <s v="TA"/>
    <x v="0"/>
    <n v="0"/>
    <n v="0"/>
    <n v="0"/>
    <n v="0"/>
    <n v="0"/>
    <n v="0"/>
    <s v="NA"/>
    <s v="GdWo"/>
    <s v="NA"/>
    <n v="0"/>
    <n v="5"/>
    <x v="1"/>
    <n v="2010"/>
    <s v="WD"/>
    <s v="Normal"/>
    <n v="144900"/>
  </r>
  <r>
    <x v="74"/>
    <n v="50"/>
    <s v="RM"/>
    <n v="60"/>
    <n v="5790"/>
    <s v="Pave"/>
    <s v="NA"/>
    <s v="Reg"/>
    <x v="0"/>
    <s v="AllPub"/>
    <s v="Corner"/>
    <s v="Gtl"/>
    <x v="7"/>
    <s v="Norm"/>
    <s v="Norm"/>
    <s v="1Fam"/>
    <x v="0"/>
    <x v="7"/>
    <x v="2"/>
    <x v="3"/>
    <x v="8"/>
    <s v="Gambrel"/>
    <s v="CompShg"/>
    <s v="VinylSd"/>
    <s v="VinylSd"/>
    <s v="None"/>
    <x v="1"/>
    <x v="0"/>
    <s v="Gd"/>
    <x v="1"/>
    <s v="Fa"/>
    <s v="TA"/>
    <s v="No"/>
    <x v="2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n v="3"/>
    <n v="2"/>
    <x v="1"/>
    <n v="8"/>
    <s v="Typ"/>
    <x v="0"/>
    <s v="NA"/>
    <s v="Detchd"/>
    <n v="1915"/>
    <s v="Unf"/>
    <x v="2"/>
    <n v="379"/>
    <s v="TA"/>
    <s v="TA"/>
    <x v="0"/>
    <n v="0"/>
    <n v="0"/>
    <n v="202"/>
    <n v="0"/>
    <n v="0"/>
    <n v="0"/>
    <s v="NA"/>
    <s v="NA"/>
    <s v="NA"/>
    <n v="0"/>
    <n v="5"/>
    <x v="1"/>
    <n v="2010"/>
    <s v="WD"/>
    <s v="Normal"/>
    <n v="107400"/>
  </r>
  <r>
    <x v="75"/>
    <n v="180"/>
    <s v="RM"/>
    <n v="21"/>
    <n v="1596"/>
    <s v="Pave"/>
    <s v="NA"/>
    <s v="Reg"/>
    <x v="0"/>
    <s v="AllPub"/>
    <s v="Inside"/>
    <s v="Gtl"/>
    <x v="14"/>
    <s v="Norm"/>
    <s v="Norm"/>
    <s v="Twnhs"/>
    <x v="5"/>
    <x v="5"/>
    <x v="0"/>
    <x v="7"/>
    <x v="7"/>
    <s v="Gable"/>
    <s v="CompShg"/>
    <s v="CemntBd"/>
    <s v="CmentBd"/>
    <s v="None"/>
    <x v="1"/>
    <x v="1"/>
    <s v="TA"/>
    <x v="1"/>
    <s v="Gd"/>
    <s v="TA"/>
    <s v="Gd"/>
    <x v="0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n v="2"/>
    <n v="1"/>
    <x v="1"/>
    <n v="5"/>
    <s v="Typ"/>
    <x v="0"/>
    <s v="NA"/>
    <s v="BuiltIn"/>
    <n v="1973"/>
    <s v="Unf"/>
    <x v="2"/>
    <n v="297"/>
    <s v="TA"/>
    <s v="TA"/>
    <x v="0"/>
    <n v="120"/>
    <n v="101"/>
    <n v="0"/>
    <n v="0"/>
    <n v="0"/>
    <n v="0"/>
    <s v="NA"/>
    <s v="GdWo"/>
    <s v="NA"/>
    <n v="0"/>
    <n v="11"/>
    <x v="6"/>
    <n v="2009"/>
    <s v="WD"/>
    <s v="Normal"/>
    <n v="91000"/>
  </r>
  <r>
    <x v="76"/>
    <n v="20"/>
    <s v="RL"/>
    <s v="NA"/>
    <n v="8475"/>
    <s v="Pave"/>
    <s v="NA"/>
    <s v="IR1"/>
    <x v="0"/>
    <s v="AllPub"/>
    <s v="Inside"/>
    <s v="Gtl"/>
    <x v="11"/>
    <s v="Norm"/>
    <s v="Norm"/>
    <s v="1Fam"/>
    <x v="1"/>
    <x v="5"/>
    <x v="3"/>
    <x v="46"/>
    <x v="33"/>
    <s v="Gable"/>
    <s v="CompShg"/>
    <s v="VinylSd"/>
    <s v="VinylSd"/>
    <s v="None"/>
    <x v="1"/>
    <x v="1"/>
    <s v="TA"/>
    <x v="1"/>
    <s v="TA"/>
    <s v="TA"/>
    <s v="No"/>
    <x v="1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n v="2"/>
    <n v="1"/>
    <x v="1"/>
    <n v="4"/>
    <s v="Typ"/>
    <x v="0"/>
    <s v="NA"/>
    <s v="Detchd"/>
    <n v="1956"/>
    <s v="Unf"/>
    <x v="2"/>
    <n v="283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35750"/>
  </r>
  <r>
    <x v="77"/>
    <n v="50"/>
    <s v="RM"/>
    <n v="50"/>
    <n v="8635"/>
    <s v="Pave"/>
    <s v="NA"/>
    <s v="Reg"/>
    <x v="0"/>
    <s v="AllPub"/>
    <s v="Inside"/>
    <s v="Gtl"/>
    <x v="8"/>
    <s v="Norm"/>
    <s v="Norm"/>
    <s v="1Fam"/>
    <x v="2"/>
    <x v="3"/>
    <x v="0"/>
    <x v="47"/>
    <x v="14"/>
    <s v="Gable"/>
    <s v="CompShg"/>
    <s v="Wd Sdng"/>
    <s v="Wd Sdng"/>
    <s v="None"/>
    <x v="1"/>
    <x v="1"/>
    <s v="TA"/>
    <x v="1"/>
    <s v="TA"/>
    <s v="TA"/>
    <s v="No"/>
    <x v="4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n v="2"/>
    <n v="1"/>
    <x v="1"/>
    <n v="6"/>
    <s v="Min1"/>
    <x v="0"/>
    <s v="NA"/>
    <s v="Detchd"/>
    <n v="1948"/>
    <s v="Unf"/>
    <x v="2"/>
    <n v="240"/>
    <s v="TA"/>
    <s v="TA"/>
    <x v="0"/>
    <n v="0"/>
    <n v="0"/>
    <n v="0"/>
    <n v="0"/>
    <n v="0"/>
    <n v="0"/>
    <s v="NA"/>
    <s v="MnPrv"/>
    <s v="NA"/>
    <n v="0"/>
    <n v="1"/>
    <x v="8"/>
    <n v="2008"/>
    <s v="WD"/>
    <s v="Normal"/>
    <n v="127000"/>
  </r>
  <r>
    <x v="78"/>
    <n v="90"/>
    <s v="RL"/>
    <n v="72"/>
    <n v="10778"/>
    <s v="Pave"/>
    <s v="NA"/>
    <s v="Reg"/>
    <x v="0"/>
    <s v="AllPub"/>
    <s v="Inside"/>
    <s v="Gtl"/>
    <x v="9"/>
    <s v="Norm"/>
    <s v="Norm"/>
    <s v="Duplex"/>
    <x v="1"/>
    <x v="5"/>
    <x v="0"/>
    <x v="21"/>
    <x v="34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WD"/>
    <s v="Normal"/>
    <n v="136500"/>
  </r>
  <r>
    <x v="79"/>
    <n v="50"/>
    <s v="RM"/>
    <n v="60"/>
    <n v="10440"/>
    <s v="Pave"/>
    <s v="Grvl"/>
    <s v="Reg"/>
    <x v="0"/>
    <s v="AllPub"/>
    <s v="Corner"/>
    <s v="Gtl"/>
    <x v="7"/>
    <s v="Norm"/>
    <s v="Norm"/>
    <s v="1Fam"/>
    <x v="0"/>
    <x v="3"/>
    <x v="2"/>
    <x v="48"/>
    <x v="35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n v="2"/>
    <n v="1"/>
    <x v="1"/>
    <n v="5"/>
    <s v="Typ"/>
    <x v="0"/>
    <s v="NA"/>
    <s v="Detchd"/>
    <n v="1966"/>
    <s v="Unf"/>
    <x v="0"/>
    <n v="440"/>
    <s v="TA"/>
    <s v="TA"/>
    <x v="0"/>
    <n v="74"/>
    <n v="0"/>
    <n v="128"/>
    <n v="0"/>
    <n v="0"/>
    <n v="0"/>
    <s v="NA"/>
    <s v="MnPrv"/>
    <s v="NA"/>
    <n v="0"/>
    <n v="5"/>
    <x v="1"/>
    <n v="2009"/>
    <s v="WD"/>
    <s v="Normal"/>
    <n v="110000"/>
  </r>
  <r>
    <x v="80"/>
    <n v="60"/>
    <s v="RL"/>
    <n v="100"/>
    <n v="13000"/>
    <s v="Pave"/>
    <s v="NA"/>
    <s v="Reg"/>
    <x v="0"/>
    <s v="AllPub"/>
    <s v="Corner"/>
    <s v="Gtl"/>
    <x v="11"/>
    <s v="Norm"/>
    <s v="Norm"/>
    <s v="1Fam"/>
    <x v="0"/>
    <x v="1"/>
    <x v="2"/>
    <x v="21"/>
    <x v="34"/>
    <s v="Gable"/>
    <s v="CompShg"/>
    <s v="VinylSd"/>
    <s v="VinylSd"/>
    <s v="BrkFace"/>
    <x v="30"/>
    <x v="1"/>
    <s v="Gd"/>
    <x v="1"/>
    <s v="Gd"/>
    <s v="TA"/>
    <s v="No"/>
    <x v="3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n v="4"/>
    <n v="1"/>
    <x v="0"/>
    <n v="8"/>
    <s v="Typ"/>
    <x v="1"/>
    <s v="Gd"/>
    <s v="Attchd"/>
    <n v="1968"/>
    <s v="Fin"/>
    <x v="2"/>
    <n v="509"/>
    <s v="TA"/>
    <s v="TA"/>
    <x v="0"/>
    <n v="0"/>
    <n v="72"/>
    <n v="0"/>
    <n v="0"/>
    <n v="252"/>
    <n v="0"/>
    <s v="NA"/>
    <s v="NA"/>
    <s v="NA"/>
    <n v="0"/>
    <n v="6"/>
    <x v="11"/>
    <n v="2009"/>
    <s v="WD"/>
    <s v="Normal"/>
    <n v="193500"/>
  </r>
  <r>
    <x v="81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31"/>
    <x v="1"/>
    <s v="Gd"/>
    <x v="0"/>
    <s v="Ex"/>
    <s v="Gd"/>
    <s v="No"/>
    <x v="0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n v="2"/>
    <n v="1"/>
    <x v="1"/>
    <n v="5"/>
    <s v="Typ"/>
    <x v="0"/>
    <s v="NA"/>
    <s v="Attchd"/>
    <n v="1998"/>
    <s v="Fin"/>
    <x v="0"/>
    <n v="405"/>
    <s v="TA"/>
    <s v="TA"/>
    <x v="0"/>
    <n v="0"/>
    <n v="199"/>
    <n v="0"/>
    <n v="0"/>
    <n v="0"/>
    <n v="0"/>
    <s v="NA"/>
    <s v="NA"/>
    <s v="NA"/>
    <n v="0"/>
    <n v="3"/>
    <x v="10"/>
    <n v="2006"/>
    <s v="WD"/>
    <s v="Normal"/>
    <n v="153500"/>
  </r>
  <r>
    <x v="82"/>
    <n v="20"/>
    <s v="RL"/>
    <n v="78"/>
    <n v="10206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VinylSd"/>
    <s v="VinylSd"/>
    <s v="Stone"/>
    <x v="32"/>
    <x v="1"/>
    <s v="TA"/>
    <x v="0"/>
    <s v="Gd"/>
    <s v="TA"/>
    <s v="No"/>
    <x v="0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n v="3"/>
    <n v="1"/>
    <x v="0"/>
    <n v="6"/>
    <s v="Typ"/>
    <x v="1"/>
    <s v="Gd"/>
    <s v="Attchd"/>
    <n v="2007"/>
    <s v="RFn"/>
    <x v="1"/>
    <n v="758"/>
    <s v="TA"/>
    <s v="TA"/>
    <x v="0"/>
    <n v="144"/>
    <n v="99"/>
    <n v="0"/>
    <n v="0"/>
    <n v="0"/>
    <n v="0"/>
    <s v="NA"/>
    <s v="NA"/>
    <s v="NA"/>
    <n v="0"/>
    <n v="10"/>
    <x v="4"/>
    <n v="2008"/>
    <s v="WD"/>
    <s v="Normal"/>
    <n v="245000"/>
  </r>
  <r>
    <x v="83"/>
    <n v="20"/>
    <s v="RL"/>
    <n v="80"/>
    <n v="8892"/>
    <s v="Pave"/>
    <s v="NA"/>
    <s v="IR1"/>
    <x v="0"/>
    <s v="AllPub"/>
    <s v="Inside"/>
    <s v="Gtl"/>
    <x v="11"/>
    <s v="Norm"/>
    <s v="Norm"/>
    <s v="1Fam"/>
    <x v="1"/>
    <x v="3"/>
    <x v="0"/>
    <x v="14"/>
    <x v="13"/>
    <s v="Gable"/>
    <s v="CompShg"/>
    <s v="MetalSd"/>
    <s v="MetalSd"/>
    <s v="BrkCmn"/>
    <x v="33"/>
    <x v="1"/>
    <s v="TA"/>
    <x v="1"/>
    <s v="TA"/>
    <s v="TA"/>
    <s v="No"/>
    <x v="2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n v="3"/>
    <n v="1"/>
    <x v="1"/>
    <n v="6"/>
    <s v="Typ"/>
    <x v="0"/>
    <s v="NA"/>
    <s v="Detchd"/>
    <n v="1974"/>
    <s v="Unf"/>
    <x v="0"/>
    <n v="461"/>
    <s v="TA"/>
    <s v="TA"/>
    <x v="0"/>
    <n v="74"/>
    <n v="0"/>
    <n v="0"/>
    <n v="0"/>
    <n v="0"/>
    <n v="0"/>
    <s v="NA"/>
    <s v="NA"/>
    <s v="NA"/>
    <n v="0"/>
    <n v="7"/>
    <x v="9"/>
    <n v="2007"/>
    <s v="COD"/>
    <s v="Normal"/>
    <n v="126500"/>
  </r>
  <r>
    <x v="84"/>
    <n v="80"/>
    <s v="RL"/>
    <s v="NA"/>
    <n v="8530"/>
    <s v="Pave"/>
    <s v="NA"/>
    <s v="IR1"/>
    <x v="0"/>
    <s v="AllPub"/>
    <s v="Inside"/>
    <s v="Gtl"/>
    <x v="17"/>
    <s v="Norm"/>
    <s v="Norm"/>
    <s v="1Fam"/>
    <x v="5"/>
    <x v="0"/>
    <x v="0"/>
    <x v="49"/>
    <x v="29"/>
    <s v="Gable"/>
    <s v="CompShg"/>
    <s v="HdBoard"/>
    <s v="HdBoard"/>
    <s v="BrkFace"/>
    <x v="34"/>
    <x v="1"/>
    <s v="TA"/>
    <x v="0"/>
    <s v="Gd"/>
    <s v="TA"/>
    <s v="No"/>
    <x v="2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n v="3"/>
    <n v="1"/>
    <x v="1"/>
    <n v="7"/>
    <s v="Typ"/>
    <x v="1"/>
    <s v="TA"/>
    <s v="BuiltIn"/>
    <n v="1995"/>
    <s v="Fin"/>
    <x v="0"/>
    <n v="400"/>
    <s v="TA"/>
    <s v="TA"/>
    <x v="0"/>
    <n v="120"/>
    <n v="72"/>
    <n v="0"/>
    <n v="0"/>
    <n v="0"/>
    <n v="0"/>
    <s v="NA"/>
    <s v="NA"/>
    <s v="Shed"/>
    <n v="700"/>
    <n v="5"/>
    <x v="1"/>
    <n v="2009"/>
    <s v="WD"/>
    <s v="Normal"/>
    <n v="168500"/>
  </r>
  <r>
    <x v="85"/>
    <n v="60"/>
    <s v="RL"/>
    <n v="121"/>
    <n v="16059"/>
    <s v="Pave"/>
    <s v="NA"/>
    <s v="Reg"/>
    <x v="0"/>
    <s v="AllPub"/>
    <s v="Corner"/>
    <s v="Gtl"/>
    <x v="3"/>
    <s v="Norm"/>
    <s v="Norm"/>
    <s v="1Fam"/>
    <x v="0"/>
    <x v="2"/>
    <x v="0"/>
    <x v="50"/>
    <x v="36"/>
    <s v="Hip"/>
    <s v="CompShg"/>
    <s v="HdBoard"/>
    <s v="HdBoard"/>
    <s v="BrkFace"/>
    <x v="35"/>
    <x v="0"/>
    <s v="TA"/>
    <x v="1"/>
    <s v="Gd"/>
    <s v="TA"/>
    <s v="No"/>
    <x v="2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n v="4"/>
    <n v="1"/>
    <x v="0"/>
    <n v="9"/>
    <s v="Typ"/>
    <x v="1"/>
    <s v="TA"/>
    <s v="Attchd"/>
    <n v="1991"/>
    <s v="Unf"/>
    <x v="0"/>
    <n v="462"/>
    <s v="TA"/>
    <s v="TA"/>
    <x v="0"/>
    <n v="127"/>
    <n v="82"/>
    <n v="0"/>
    <n v="0"/>
    <n v="0"/>
    <n v="0"/>
    <s v="NA"/>
    <s v="NA"/>
    <s v="NA"/>
    <n v="0"/>
    <n v="4"/>
    <x v="7"/>
    <n v="2006"/>
    <s v="WD"/>
    <s v="Normal"/>
    <n v="260000"/>
  </r>
  <r>
    <x v="86"/>
    <n v="60"/>
    <s v="RL"/>
    <n v="122"/>
    <n v="11911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n v="3"/>
    <n v="1"/>
    <x v="0"/>
    <n v="6"/>
    <s v="Typ"/>
    <x v="1"/>
    <s v="Gd"/>
    <s v="BuiltIn"/>
    <n v="2005"/>
    <s v="Fin"/>
    <x v="0"/>
    <n v="400"/>
    <s v="TA"/>
    <s v="TA"/>
    <x v="0"/>
    <n v="100"/>
    <n v="38"/>
    <n v="0"/>
    <n v="0"/>
    <n v="0"/>
    <n v="0"/>
    <s v="NA"/>
    <s v="NA"/>
    <s v="NA"/>
    <n v="0"/>
    <n v="3"/>
    <x v="10"/>
    <n v="2009"/>
    <s v="WD"/>
    <s v="Normal"/>
    <n v="174000"/>
  </r>
  <r>
    <x v="87"/>
    <n v="160"/>
    <s v="FV"/>
    <n v="40"/>
    <n v="3951"/>
    <s v="Pave"/>
    <s v="Pave"/>
    <s v="Reg"/>
    <x v="0"/>
    <s v="AllPub"/>
    <s v="Corner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2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64500"/>
  </r>
  <r>
    <x v="88"/>
    <n v="50"/>
    <s v="C (all)"/>
    <n v="105"/>
    <n v="8470"/>
    <s v="Pave"/>
    <s v="NA"/>
    <s v="IR1"/>
    <x v="0"/>
    <s v="AllPub"/>
    <s v="Corner"/>
    <s v="Gtl"/>
    <x v="13"/>
    <s v="Feedr"/>
    <s v="Feedr"/>
    <s v="1Fam"/>
    <x v="2"/>
    <x v="7"/>
    <x v="5"/>
    <x v="3"/>
    <x v="38"/>
    <s v="Hip"/>
    <s v="CompShg"/>
    <s v="Plywood"/>
    <s v="Plywood"/>
    <s v="None"/>
    <x v="1"/>
    <x v="3"/>
    <s v="Fa"/>
    <x v="1"/>
    <s v="TA"/>
    <s v="Fa"/>
    <s v="No"/>
    <x v="2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n v="2"/>
    <n v="1"/>
    <x v="3"/>
    <n v="6"/>
    <s v="Typ"/>
    <x v="0"/>
    <s v="NA"/>
    <s v="NA"/>
    <s v="NA"/>
    <s v="NA"/>
    <x v="3"/>
    <n v="0"/>
    <s v="NA"/>
    <s v="NA"/>
    <x v="1"/>
    <n v="0"/>
    <n v="0"/>
    <n v="156"/>
    <n v="0"/>
    <n v="0"/>
    <n v="0"/>
    <s v="NA"/>
    <s v="MnPrv"/>
    <s v="NA"/>
    <n v="0"/>
    <n v="10"/>
    <x v="4"/>
    <n v="2009"/>
    <s v="ConLD"/>
    <s v="Abnorml"/>
    <n v="85000"/>
  </r>
  <r>
    <x v="89"/>
    <n v="20"/>
    <s v="RL"/>
    <n v="60"/>
    <n v="8070"/>
    <s v="Pave"/>
    <s v="NA"/>
    <s v="Reg"/>
    <x v="0"/>
    <s v="AllPub"/>
    <s v="Inside"/>
    <s v="Gtl"/>
    <x v="0"/>
    <s v="Norm"/>
    <s v="Norm"/>
    <s v="1Fam"/>
    <x v="1"/>
    <x v="5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7"/>
    <s v="WD"/>
    <s v="Normal"/>
    <n v="123600"/>
  </r>
  <r>
    <x v="9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5"/>
    <x v="0"/>
    <x v="52"/>
    <x v="8"/>
    <s v="Gable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FuseA"/>
    <n v="1040"/>
    <n v="0"/>
    <n v="0"/>
    <x v="10"/>
    <n v="0"/>
    <n v="0"/>
    <n v="1"/>
    <n v="0"/>
    <n v="2"/>
    <n v="1"/>
    <x v="1"/>
    <n v="4"/>
    <s v="Typ"/>
    <x v="0"/>
    <s v="NA"/>
    <s v="Detchd"/>
    <n v="1950"/>
    <s v="Unf"/>
    <x v="0"/>
    <n v="420"/>
    <s v="TA"/>
    <s v="TA"/>
    <x v="0"/>
    <n v="0"/>
    <n v="29"/>
    <n v="0"/>
    <n v="0"/>
    <n v="0"/>
    <n v="0"/>
    <s v="NA"/>
    <s v="NA"/>
    <s v="NA"/>
    <n v="0"/>
    <n v="7"/>
    <x v="9"/>
    <n v="2006"/>
    <s v="WD"/>
    <s v="Normal"/>
    <n v="109900"/>
  </r>
  <r>
    <x v="91"/>
    <n v="20"/>
    <s v="RL"/>
    <n v="85"/>
    <n v="8500"/>
    <s v="Pave"/>
    <s v="NA"/>
    <s v="Reg"/>
    <x v="0"/>
    <s v="AllPub"/>
    <s v="Inside"/>
    <s v="Gtl"/>
    <x v="11"/>
    <s v="Norm"/>
    <s v="Norm"/>
    <s v="1Fam"/>
    <x v="1"/>
    <x v="3"/>
    <x v="6"/>
    <x v="53"/>
    <x v="39"/>
    <s v="Hip"/>
    <s v="CompShg"/>
    <s v="HdBoard"/>
    <s v="HdBoard"/>
    <s v="BrkCmn"/>
    <x v="37"/>
    <x v="1"/>
    <s v="TA"/>
    <x v="1"/>
    <s v="TA"/>
    <s v="TA"/>
    <s v="No"/>
    <x v="3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n v="2"/>
    <n v="1"/>
    <x v="1"/>
    <n v="6"/>
    <s v="Typ"/>
    <x v="0"/>
    <s v="NA"/>
    <s v="Attchd"/>
    <n v="1961"/>
    <s v="Unf"/>
    <x v="0"/>
    <n v="480"/>
    <s v="TA"/>
    <s v="TA"/>
    <x v="0"/>
    <n v="0"/>
    <n v="0"/>
    <n v="0"/>
    <n v="0"/>
    <n v="0"/>
    <n v="0"/>
    <s v="NA"/>
    <s v="GdWo"/>
    <s v="NA"/>
    <n v="0"/>
    <n v="12"/>
    <x v="3"/>
    <n v="2006"/>
    <s v="WD"/>
    <s v="Abnorml"/>
    <n v="98600"/>
  </r>
  <r>
    <x v="92"/>
    <n v="30"/>
    <s v="RL"/>
    <n v="80"/>
    <n v="13360"/>
    <s v="Pave"/>
    <s v="Grvl"/>
    <s v="IR1"/>
    <x v="3"/>
    <s v="AllPub"/>
    <s v="Inside"/>
    <s v="Gtl"/>
    <x v="2"/>
    <s v="Norm"/>
    <s v="Norm"/>
    <s v="1Fam"/>
    <x v="1"/>
    <x v="3"/>
    <x v="3"/>
    <x v="42"/>
    <x v="10"/>
    <s v="Gable"/>
    <s v="CompShg"/>
    <s v="Wd Sdng"/>
    <s v="Wd Sdng"/>
    <s v="None"/>
    <x v="1"/>
    <x v="1"/>
    <s v="Gd"/>
    <x v="2"/>
    <s v="Gd"/>
    <s v="TA"/>
    <s v="No"/>
    <x v="1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n v="2"/>
    <n v="1"/>
    <x v="1"/>
    <n v="5"/>
    <s v="Typ"/>
    <x v="0"/>
    <s v="NA"/>
    <s v="Detchd"/>
    <n v="1921"/>
    <s v="Unf"/>
    <x v="0"/>
    <n v="432"/>
    <s v="TA"/>
    <s v="TA"/>
    <x v="0"/>
    <n v="0"/>
    <n v="0"/>
    <n v="44"/>
    <n v="0"/>
    <n v="0"/>
    <n v="0"/>
    <s v="NA"/>
    <s v="NA"/>
    <s v="NA"/>
    <n v="0"/>
    <n v="8"/>
    <x v="5"/>
    <n v="2009"/>
    <s v="WD"/>
    <s v="Normal"/>
    <n v="163500"/>
  </r>
  <r>
    <x v="93"/>
    <n v="190"/>
    <s v="C (all)"/>
    <n v="60"/>
    <n v="7200"/>
    <s v="Pave"/>
    <s v="NA"/>
    <s v="Reg"/>
    <x v="0"/>
    <s v="AllPub"/>
    <s v="Corner"/>
    <s v="Gtl"/>
    <x v="7"/>
    <s v="Norm"/>
    <s v="Norm"/>
    <s v="2fmCon"/>
    <x v="6"/>
    <x v="1"/>
    <x v="2"/>
    <x v="48"/>
    <x v="30"/>
    <s v="Hip"/>
    <s v="CompShg"/>
    <s v="MetalSd"/>
    <s v="MetalSd"/>
    <s v="None"/>
    <x v="1"/>
    <x v="1"/>
    <s v="TA"/>
    <x v="2"/>
    <s v="TA"/>
    <s v="Fa"/>
    <s v="Mn"/>
    <x v="3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n v="4"/>
    <n v="2"/>
    <x v="1"/>
    <n v="9"/>
    <s v="Typ"/>
    <x v="1"/>
    <s v="Gd"/>
    <s v="Detchd"/>
    <n v="1900"/>
    <s v="Unf"/>
    <x v="0"/>
    <n v="506"/>
    <s v="TA"/>
    <s v="TA"/>
    <x v="0"/>
    <n v="0"/>
    <n v="0"/>
    <n v="0"/>
    <n v="0"/>
    <n v="99"/>
    <n v="0"/>
    <s v="NA"/>
    <s v="NA"/>
    <s v="NA"/>
    <n v="0"/>
    <n v="11"/>
    <x v="6"/>
    <n v="2007"/>
    <s v="WD"/>
    <s v="Normal"/>
    <n v="133900"/>
  </r>
  <r>
    <x v="94"/>
    <n v="60"/>
    <s v="RL"/>
    <n v="69"/>
    <n v="9337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Gd"/>
    <x v="0"/>
    <s v="Gd"/>
    <s v="TA"/>
    <s v="No"/>
    <x v="0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n v="3"/>
    <n v="1"/>
    <x v="0"/>
    <n v="7"/>
    <s v="Typ"/>
    <x v="0"/>
    <s v="NA"/>
    <s v="Attchd"/>
    <n v="1997"/>
    <s v="RFn"/>
    <x v="0"/>
    <n v="684"/>
    <s v="TA"/>
    <s v="TA"/>
    <x v="0"/>
    <n v="0"/>
    <n v="162"/>
    <n v="0"/>
    <n v="0"/>
    <n v="0"/>
    <n v="0"/>
    <s v="NA"/>
    <s v="NA"/>
    <s v="NA"/>
    <n v="0"/>
    <n v="5"/>
    <x v="1"/>
    <n v="2007"/>
    <s v="WD"/>
    <s v="Normal"/>
    <n v="204750"/>
  </r>
  <r>
    <x v="95"/>
    <n v="60"/>
    <s v="RL"/>
    <s v="NA"/>
    <n v="9765"/>
    <s v="Pave"/>
    <s v="NA"/>
    <s v="IR2"/>
    <x v="0"/>
    <s v="AllPub"/>
    <s v="Corner"/>
    <s v="Gtl"/>
    <x v="17"/>
    <s v="Norm"/>
    <s v="Norm"/>
    <s v="1Fam"/>
    <x v="0"/>
    <x v="1"/>
    <x v="1"/>
    <x v="5"/>
    <x v="40"/>
    <s v="Gable"/>
    <s v="CompShg"/>
    <s v="VinylSd"/>
    <s v="VinylSd"/>
    <s v="BrkFace"/>
    <x v="38"/>
    <x v="2"/>
    <s v="Gd"/>
    <x v="0"/>
    <s v="Gd"/>
    <s v="Gd"/>
    <s v="No"/>
    <x v="1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n v="3"/>
    <n v="1"/>
    <x v="1"/>
    <n v="6"/>
    <s v="Typ"/>
    <x v="1"/>
    <s v="TA"/>
    <s v="BuiltIn"/>
    <n v="1993"/>
    <s v="Fin"/>
    <x v="0"/>
    <n v="420"/>
    <s v="TA"/>
    <s v="TA"/>
    <x v="0"/>
    <n v="232"/>
    <n v="63"/>
    <n v="0"/>
    <n v="0"/>
    <n v="0"/>
    <n v="0"/>
    <s v="NA"/>
    <s v="NA"/>
    <s v="Shed"/>
    <n v="480"/>
    <n v="4"/>
    <x v="7"/>
    <n v="2009"/>
    <s v="WD"/>
    <s v="Normal"/>
    <n v="185000"/>
  </r>
  <r>
    <x v="96"/>
    <n v="20"/>
    <s v="RL"/>
    <n v="78"/>
    <n v="10264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Av"/>
    <x v="1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n v="3"/>
    <n v="1"/>
    <x v="0"/>
    <n v="6"/>
    <s v="Typ"/>
    <x v="0"/>
    <s v="NA"/>
    <s v="Attchd"/>
    <n v="1999"/>
    <s v="RFn"/>
    <x v="0"/>
    <n v="472"/>
    <s v="TA"/>
    <s v="TA"/>
    <x v="0"/>
    <n v="158"/>
    <n v="29"/>
    <n v="0"/>
    <n v="0"/>
    <n v="0"/>
    <n v="0"/>
    <s v="NA"/>
    <s v="NA"/>
    <s v="NA"/>
    <n v="0"/>
    <n v="8"/>
    <x v="5"/>
    <n v="2006"/>
    <s v="WD"/>
    <s v="Normal"/>
    <n v="214000"/>
  </r>
  <r>
    <x v="97"/>
    <n v="20"/>
    <s v="RL"/>
    <n v="73"/>
    <n v="10921"/>
    <s v="Pave"/>
    <s v="NA"/>
    <s v="Reg"/>
    <x v="3"/>
    <s v="AllPub"/>
    <s v="Inside"/>
    <s v="Gtl"/>
    <x v="15"/>
    <s v="Norm"/>
    <s v="Norm"/>
    <s v="1Fam"/>
    <x v="1"/>
    <x v="5"/>
    <x v="0"/>
    <x v="10"/>
    <x v="9"/>
    <s v="Hip"/>
    <s v="CompShg"/>
    <s v="HdBoard"/>
    <s v="HdBoard"/>
    <s v="BrkFace"/>
    <x v="40"/>
    <x v="1"/>
    <s v="TA"/>
    <x v="1"/>
    <s v="TA"/>
    <s v="TA"/>
    <s v="No"/>
    <x v="3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n v="3"/>
    <n v="1"/>
    <x v="1"/>
    <n v="6"/>
    <s v="Typ"/>
    <x v="0"/>
    <s v="NA"/>
    <s v="Attchd"/>
    <n v="1965"/>
    <s v="Fin"/>
    <x v="2"/>
    <n v="432"/>
    <s v="TA"/>
    <s v="TA"/>
    <x v="2"/>
    <n v="120"/>
    <n v="0"/>
    <n v="0"/>
    <n v="0"/>
    <n v="0"/>
    <n v="0"/>
    <s v="NA"/>
    <s v="NA"/>
    <s v="NA"/>
    <n v="0"/>
    <n v="5"/>
    <x v="1"/>
    <n v="2007"/>
    <s v="WD"/>
    <s v="Normal"/>
    <n v="94750"/>
  </r>
  <r>
    <x v="98"/>
    <n v="30"/>
    <s v="RL"/>
    <n v="85"/>
    <n v="10625"/>
    <s v="Pave"/>
    <s v="NA"/>
    <s v="Reg"/>
    <x v="0"/>
    <s v="AllPub"/>
    <s v="Corner"/>
    <s v="Gtl"/>
    <x v="15"/>
    <s v="Norm"/>
    <s v="Norm"/>
    <s v="1Fam"/>
    <x v="1"/>
    <x v="3"/>
    <x v="0"/>
    <x v="26"/>
    <x v="8"/>
    <s v="Gable"/>
    <s v="CompShg"/>
    <s v="Wd Sdng"/>
    <s v="Wd Sdng"/>
    <s v="None"/>
    <x v="1"/>
    <x v="1"/>
    <s v="TA"/>
    <x v="2"/>
    <s v="TA"/>
    <s v="TA"/>
    <s v="No"/>
    <x v="1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n v="2"/>
    <n v="1"/>
    <x v="1"/>
    <n v="5"/>
    <s v="Typ"/>
    <x v="0"/>
    <s v="NA"/>
    <s v="Basment"/>
    <n v="1920"/>
    <s v="Unf"/>
    <x v="2"/>
    <n v="366"/>
    <s v="Fa"/>
    <s v="TA"/>
    <x v="0"/>
    <n v="0"/>
    <n v="0"/>
    <n v="77"/>
    <n v="0"/>
    <n v="0"/>
    <n v="0"/>
    <s v="NA"/>
    <s v="NA"/>
    <s v="Shed"/>
    <n v="400"/>
    <n v="5"/>
    <x v="1"/>
    <n v="2010"/>
    <s v="COD"/>
    <s v="Abnorml"/>
    <n v="83000"/>
  </r>
  <r>
    <x v="99"/>
    <n v="20"/>
    <s v="RL"/>
    <n v="77"/>
    <n v="9320"/>
    <s v="Pave"/>
    <s v="NA"/>
    <s v="IR1"/>
    <x v="0"/>
    <s v="AllPub"/>
    <s v="Inside"/>
    <s v="Gtl"/>
    <x v="11"/>
    <s v="Norm"/>
    <s v="Norm"/>
    <s v="1Fam"/>
    <x v="1"/>
    <x v="5"/>
    <x v="0"/>
    <x v="28"/>
    <x v="19"/>
    <s v="Gable"/>
    <s v="CompShg"/>
    <s v="Plywood"/>
    <s v="Plywood"/>
    <s v="None"/>
    <x v="1"/>
    <x v="1"/>
    <s v="TA"/>
    <x v="1"/>
    <s v="TA"/>
    <s v="TA"/>
    <s v="No"/>
    <x v="1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n v="3"/>
    <n v="1"/>
    <x v="1"/>
    <n v="6"/>
    <s v="Typ"/>
    <x v="0"/>
    <s v="NA"/>
    <s v="NA"/>
    <s v="NA"/>
    <s v="NA"/>
    <x v="3"/>
    <n v="0"/>
    <s v="NA"/>
    <s v="NA"/>
    <x v="0"/>
    <n v="352"/>
    <n v="0"/>
    <n v="0"/>
    <n v="0"/>
    <n v="0"/>
    <n v="0"/>
    <s v="NA"/>
    <s v="NA"/>
    <s v="Shed"/>
    <n v="400"/>
    <n v="1"/>
    <x v="8"/>
    <n v="2010"/>
    <s v="WD"/>
    <s v="Normal"/>
    <n v="128950"/>
  </r>
  <r>
    <x v="100"/>
    <n v="20"/>
    <s v="RL"/>
    <s v="NA"/>
    <n v="10603"/>
    <s v="Pave"/>
    <s v="NA"/>
    <s v="IR1"/>
    <x v="0"/>
    <s v="AllPub"/>
    <s v="Inside"/>
    <s v="Gtl"/>
    <x v="6"/>
    <s v="Norm"/>
    <s v="Norm"/>
    <s v="1Fam"/>
    <x v="1"/>
    <x v="1"/>
    <x v="3"/>
    <x v="54"/>
    <x v="14"/>
    <s v="Gable"/>
    <s v="CompShg"/>
    <s v="Plywood"/>
    <s v="Plywood"/>
    <s v="BrkFace"/>
    <x v="41"/>
    <x v="1"/>
    <s v="TA"/>
    <x v="0"/>
    <s v="TA"/>
    <s v="TA"/>
    <s v="Mn"/>
    <x v="1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n v="3"/>
    <n v="1"/>
    <x v="0"/>
    <n v="6"/>
    <s v="Typ"/>
    <x v="2"/>
    <s v="TA"/>
    <s v="Attchd"/>
    <n v="1977"/>
    <s v="RFn"/>
    <x v="0"/>
    <n v="480"/>
    <s v="TA"/>
    <s v="TA"/>
    <x v="0"/>
    <n v="168"/>
    <n v="68"/>
    <n v="0"/>
    <n v="0"/>
    <n v="0"/>
    <n v="0"/>
    <s v="NA"/>
    <s v="NA"/>
    <s v="NA"/>
    <n v="0"/>
    <n v="2"/>
    <x v="0"/>
    <n v="2010"/>
    <s v="WD"/>
    <s v="Normal"/>
    <n v="205000"/>
  </r>
  <r>
    <x v="101"/>
    <n v="60"/>
    <s v="RL"/>
    <n v="77"/>
    <n v="9206"/>
    <s v="Pave"/>
    <s v="NA"/>
    <s v="Reg"/>
    <x v="0"/>
    <s v="AllPub"/>
    <s v="Inside"/>
    <s v="Gtl"/>
    <x v="12"/>
    <s v="Norm"/>
    <s v="Norm"/>
    <s v="1Fam"/>
    <x v="0"/>
    <x v="1"/>
    <x v="0"/>
    <x v="55"/>
    <x v="42"/>
    <s v="Gable"/>
    <s v="CompShg"/>
    <s v="HdBoard"/>
    <s v="HdBoard"/>
    <s v="BrkFace"/>
    <x v="42"/>
    <x v="0"/>
    <s v="TA"/>
    <x v="1"/>
    <s v="Gd"/>
    <s v="TA"/>
    <s v="No"/>
    <x v="2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n v="3"/>
    <n v="1"/>
    <x v="0"/>
    <n v="7"/>
    <s v="Typ"/>
    <x v="1"/>
    <s v="TA"/>
    <s v="Attchd"/>
    <n v="1985"/>
    <s v="Fin"/>
    <x v="0"/>
    <n v="476"/>
    <s v="TA"/>
    <s v="TA"/>
    <x v="0"/>
    <n v="192"/>
    <n v="46"/>
    <n v="0"/>
    <n v="0"/>
    <n v="0"/>
    <n v="0"/>
    <s v="NA"/>
    <s v="NA"/>
    <s v="NA"/>
    <n v="0"/>
    <n v="6"/>
    <x v="11"/>
    <n v="2010"/>
    <s v="WD"/>
    <s v="Normal"/>
    <n v="178000"/>
  </r>
  <r>
    <x v="102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HdBoard"/>
    <s v="HdBoard"/>
    <s v="None"/>
    <x v="1"/>
    <x v="1"/>
    <s v="F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1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964"/>
  </r>
  <r>
    <x v="103"/>
    <n v="20"/>
    <s v="RL"/>
    <n v="94"/>
    <n v="10402"/>
    <s v="Pave"/>
    <s v="NA"/>
    <s v="IR1"/>
    <x v="0"/>
    <s v="AllPub"/>
    <s v="Corner"/>
    <s v="Gtl"/>
    <x v="0"/>
    <s v="Norm"/>
    <s v="Norm"/>
    <s v="1Fam"/>
    <x v="1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n v="3"/>
    <n v="1"/>
    <x v="0"/>
    <n v="6"/>
    <s v="Typ"/>
    <x v="0"/>
    <s v="NA"/>
    <s v="Attchd"/>
    <n v="2009"/>
    <s v="RFn"/>
    <x v="1"/>
    <n v="740"/>
    <s v="TA"/>
    <s v="TA"/>
    <x v="0"/>
    <n v="0"/>
    <n v="36"/>
    <n v="0"/>
    <n v="0"/>
    <n v="0"/>
    <n v="0"/>
    <s v="NA"/>
    <s v="NA"/>
    <s v="NA"/>
    <n v="0"/>
    <n v="5"/>
    <x v="1"/>
    <n v="2010"/>
    <s v="WD"/>
    <s v="Normal"/>
    <n v="198900"/>
  </r>
  <r>
    <x v="104"/>
    <n v="50"/>
    <s v="RM"/>
    <s v="NA"/>
    <n v="7758"/>
    <s v="Pave"/>
    <s v="NA"/>
    <s v="Reg"/>
    <x v="0"/>
    <s v="AllPub"/>
    <s v="Corner"/>
    <s v="Gtl"/>
    <x v="13"/>
    <s v="Norm"/>
    <s v="Norm"/>
    <s v="1Fam"/>
    <x v="2"/>
    <x v="0"/>
    <x v="4"/>
    <x v="8"/>
    <x v="8"/>
    <s v="Gable"/>
    <s v="CompShg"/>
    <s v="Stucco"/>
    <s v="Stucco"/>
    <s v="BrkFace"/>
    <x v="43"/>
    <x v="1"/>
    <s v="Fa"/>
    <x v="0"/>
    <s v="TA"/>
    <s v="TA"/>
    <s v="No"/>
    <x v="6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n v="4"/>
    <n v="1"/>
    <x v="1"/>
    <n v="7"/>
    <s v="Typ"/>
    <x v="2"/>
    <s v="TA"/>
    <s v="Detchd"/>
    <n v="1951"/>
    <s v="Unf"/>
    <x v="2"/>
    <n v="240"/>
    <s v="TA"/>
    <s v="TA"/>
    <x v="0"/>
    <n v="0"/>
    <n v="0"/>
    <n v="0"/>
    <n v="0"/>
    <n v="184"/>
    <n v="0"/>
    <s v="NA"/>
    <s v="NA"/>
    <s v="NA"/>
    <n v="0"/>
    <n v="6"/>
    <x v="11"/>
    <n v="2007"/>
    <s v="WD"/>
    <s v="Normal"/>
    <n v="169500"/>
  </r>
  <r>
    <x v="105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2"/>
    <x v="0"/>
    <x v="0"/>
    <x v="16"/>
    <s v="Hip"/>
    <s v="CompShg"/>
    <s v="VinylSd"/>
    <s v="VinylSd"/>
    <s v="BrkFace"/>
    <x v="44"/>
    <x v="0"/>
    <s v="TA"/>
    <x v="0"/>
    <s v="Ex"/>
    <s v="TA"/>
    <s v="No"/>
    <x v="2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n v="3"/>
    <n v="1"/>
    <x v="0"/>
    <n v="9"/>
    <s v="Typ"/>
    <x v="1"/>
    <s v="Gd"/>
    <s v="Attchd"/>
    <n v="2003"/>
    <s v="RFn"/>
    <x v="0"/>
    <n v="648"/>
    <s v="TA"/>
    <s v="TA"/>
    <x v="0"/>
    <n v="140"/>
    <n v="45"/>
    <n v="0"/>
    <n v="0"/>
    <n v="0"/>
    <n v="0"/>
    <s v="NA"/>
    <s v="NA"/>
    <s v="NA"/>
    <n v="0"/>
    <n v="8"/>
    <x v="5"/>
    <n v="2008"/>
    <s v="WD"/>
    <s v="Normal"/>
    <n v="250000"/>
  </r>
  <r>
    <x v="106"/>
    <n v="30"/>
    <s v="RM"/>
    <n v="60"/>
    <n v="10800"/>
    <s v="Pave"/>
    <s v="Grvl"/>
    <s v="Reg"/>
    <x v="0"/>
    <s v="AllPub"/>
    <s v="Inside"/>
    <s v="Gtl"/>
    <x v="7"/>
    <s v="Norm"/>
    <s v="Norm"/>
    <s v="1Fam"/>
    <x v="1"/>
    <x v="5"/>
    <x v="3"/>
    <x v="57"/>
    <x v="5"/>
    <s v="Mansard"/>
    <s v="CompShg"/>
    <s v="VinylSd"/>
    <s v="VinylSd"/>
    <s v="None"/>
    <x v="1"/>
    <x v="1"/>
    <s v="TA"/>
    <x v="2"/>
    <s v="Fa"/>
    <s v="TA"/>
    <s v="No"/>
    <x v="2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n v="2"/>
    <n v="1"/>
    <x v="1"/>
    <n v="6"/>
    <s v="Typ"/>
    <x v="0"/>
    <s v="NA"/>
    <s v="Detchd"/>
    <n v="1954"/>
    <s v="Unf"/>
    <x v="2"/>
    <n v="273"/>
    <s v="Fa"/>
    <s v="Fa"/>
    <x v="1"/>
    <n v="0"/>
    <n v="0"/>
    <n v="0"/>
    <n v="0"/>
    <n v="0"/>
    <n v="0"/>
    <s v="NA"/>
    <s v="NA"/>
    <s v="Shed"/>
    <n v="450"/>
    <n v="8"/>
    <x v="5"/>
    <n v="2007"/>
    <s v="WD"/>
    <s v="Normal"/>
    <n v="100000"/>
  </r>
  <r>
    <x v="107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0"/>
    <x v="47"/>
    <x v="8"/>
    <s v="Gable"/>
    <s v="CompShg"/>
    <s v="VinylSd"/>
    <s v="VinylSd"/>
    <s v="None"/>
    <x v="1"/>
    <x v="1"/>
    <s v="TA"/>
    <x v="1"/>
    <s v="TA"/>
    <s v="TA"/>
    <s v="No"/>
    <x v="1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48"/>
    <s v="Unf"/>
    <x v="2"/>
    <n v="250"/>
    <s v="TA"/>
    <s v="TA"/>
    <x v="0"/>
    <n v="0"/>
    <n v="0"/>
    <n v="0"/>
    <n v="0"/>
    <n v="0"/>
    <n v="0"/>
    <s v="NA"/>
    <s v="NA"/>
    <s v="NA"/>
    <n v="0"/>
    <n v="4"/>
    <x v="7"/>
    <n v="2008"/>
    <s v="WD"/>
    <s v="Partial"/>
    <n v="115000"/>
  </r>
  <r>
    <x v="108"/>
    <n v="50"/>
    <s v="RM"/>
    <n v="85"/>
    <n v="8500"/>
    <s v="Pave"/>
    <s v="NA"/>
    <s v="Reg"/>
    <x v="0"/>
    <s v="AllPub"/>
    <s v="Corner"/>
    <s v="Gtl"/>
    <x v="13"/>
    <s v="Artery"/>
    <s v="Norm"/>
    <s v="1Fam"/>
    <x v="2"/>
    <x v="3"/>
    <x v="3"/>
    <x v="58"/>
    <x v="6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n v="3"/>
    <n v="1"/>
    <x v="3"/>
    <n v="7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8"/>
    <x v="5"/>
    <n v="2007"/>
    <s v="WD"/>
    <s v="Normal"/>
    <n v="115000"/>
  </r>
  <r>
    <x v="109"/>
    <n v="20"/>
    <s v="RL"/>
    <n v="105"/>
    <n v="11751"/>
    <s v="Pave"/>
    <s v="NA"/>
    <s v="IR1"/>
    <x v="0"/>
    <s v="AllPub"/>
    <s v="Inside"/>
    <s v="Gtl"/>
    <x v="6"/>
    <s v="Norm"/>
    <s v="Norm"/>
    <s v="1Fam"/>
    <x v="1"/>
    <x v="1"/>
    <x v="2"/>
    <x v="54"/>
    <x v="44"/>
    <s v="Hip"/>
    <s v="CompShg"/>
    <s v="Plywood"/>
    <s v="Plywood"/>
    <s v="BrkFace"/>
    <x v="45"/>
    <x v="1"/>
    <s v="TA"/>
    <x v="1"/>
    <s v="Gd"/>
    <s v="TA"/>
    <s v="No"/>
    <x v="4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n v="3"/>
    <n v="1"/>
    <x v="1"/>
    <n v="7"/>
    <s v="Typ"/>
    <x v="1"/>
    <s v="TA"/>
    <s v="Attchd"/>
    <n v="1977"/>
    <s v="RFn"/>
    <x v="0"/>
    <n v="546"/>
    <s v="TA"/>
    <s v="TA"/>
    <x v="0"/>
    <n v="0"/>
    <n v="122"/>
    <n v="0"/>
    <n v="0"/>
    <n v="0"/>
    <n v="0"/>
    <s v="NA"/>
    <s v="MnPrv"/>
    <s v="NA"/>
    <n v="0"/>
    <n v="1"/>
    <x v="8"/>
    <n v="2010"/>
    <s v="COD"/>
    <s v="Normal"/>
    <n v="190000"/>
  </r>
  <r>
    <x v="110"/>
    <n v="50"/>
    <s v="RL"/>
    <n v="75"/>
    <n v="9525"/>
    <s v="Pave"/>
    <s v="NA"/>
    <s v="Reg"/>
    <x v="0"/>
    <s v="AllPub"/>
    <s v="Inside"/>
    <s v="Gtl"/>
    <x v="15"/>
    <s v="Norm"/>
    <s v="Norm"/>
    <s v="1Fam"/>
    <x v="2"/>
    <x v="1"/>
    <x v="4"/>
    <x v="30"/>
    <x v="28"/>
    <s v="Gable"/>
    <s v="CompShg"/>
    <s v="Wd Sdng"/>
    <s v="Wd Sdng"/>
    <s v="None"/>
    <x v="1"/>
    <x v="1"/>
    <s v="TA"/>
    <x v="1"/>
    <s v="TA"/>
    <s v="Fa"/>
    <s v="No"/>
    <x v="3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n v="4"/>
    <n v="1"/>
    <x v="1"/>
    <n v="7"/>
    <s v="Typ"/>
    <x v="0"/>
    <s v="NA"/>
    <s v="Attchd"/>
    <n v="1954"/>
    <s v="Unf"/>
    <x v="2"/>
    <n v="325"/>
    <s v="TA"/>
    <s v="TA"/>
    <x v="0"/>
    <n v="182"/>
    <n v="0"/>
    <n v="0"/>
    <n v="0"/>
    <n v="0"/>
    <n v="0"/>
    <s v="NA"/>
    <s v="NA"/>
    <s v="NA"/>
    <n v="0"/>
    <n v="10"/>
    <x v="4"/>
    <n v="2006"/>
    <s v="WD"/>
    <s v="Normal"/>
    <n v="136900"/>
  </r>
  <r>
    <x v="111"/>
    <n v="80"/>
    <s v="RL"/>
    <s v="NA"/>
    <n v="7750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n v="3"/>
    <n v="1"/>
    <x v="1"/>
    <n v="7"/>
    <s v="Typ"/>
    <x v="1"/>
    <s v="TA"/>
    <s v="BuiltIn"/>
    <n v="2000"/>
    <s v="Fin"/>
    <x v="0"/>
    <n v="400"/>
    <s v="TA"/>
    <s v="TA"/>
    <x v="0"/>
    <n v="180"/>
    <n v="0"/>
    <n v="0"/>
    <n v="0"/>
    <n v="0"/>
    <n v="0"/>
    <s v="NA"/>
    <s v="NA"/>
    <s v="NA"/>
    <n v="0"/>
    <n v="4"/>
    <x v="7"/>
    <n v="2010"/>
    <s v="WD"/>
    <s v="Normal"/>
    <n v="180000"/>
  </r>
  <r>
    <x v="11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0"/>
    <x v="0"/>
    <x v="22"/>
    <x v="12"/>
    <s v="Gable"/>
    <s v="CompShg"/>
    <s v="VinylSd"/>
    <s v="VinylSd"/>
    <s v="Stone"/>
    <x v="46"/>
    <x v="0"/>
    <s v="TA"/>
    <x v="0"/>
    <s v="Ex"/>
    <s v="TA"/>
    <s v="Av"/>
    <x v="0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n v="4"/>
    <n v="1"/>
    <x v="2"/>
    <n v="10"/>
    <s v="Typ"/>
    <x v="1"/>
    <s v="Gd"/>
    <s v="BuiltIn"/>
    <n v="2007"/>
    <s v="Fin"/>
    <x v="1"/>
    <n v="792"/>
    <s v="TA"/>
    <s v="TA"/>
    <x v="0"/>
    <n v="120"/>
    <n v="184"/>
    <n v="0"/>
    <n v="0"/>
    <n v="168"/>
    <n v="0"/>
    <s v="NA"/>
    <s v="NA"/>
    <s v="NA"/>
    <n v="0"/>
    <n v="10"/>
    <x v="4"/>
    <n v="2007"/>
    <s v="New"/>
    <s v="Partial"/>
    <n v="383970"/>
  </r>
  <r>
    <x v="113"/>
    <n v="20"/>
    <s v="RL"/>
    <s v="NA"/>
    <n v="21000"/>
    <s v="Pave"/>
    <s v="NA"/>
    <s v="Reg"/>
    <x v="1"/>
    <s v="AllPub"/>
    <s v="Corner"/>
    <s v="Gtl"/>
    <x v="2"/>
    <s v="Norm"/>
    <s v="Norm"/>
    <s v="1Fam"/>
    <x v="1"/>
    <x v="1"/>
    <x v="0"/>
    <x v="31"/>
    <x v="32"/>
    <s v="Hip"/>
    <s v="CompShg"/>
    <s v="Wd Sdng"/>
    <s v="Wd Sdng"/>
    <s v="BrkFace"/>
    <x v="47"/>
    <x v="1"/>
    <s v="Gd"/>
    <x v="1"/>
    <s v="Gd"/>
    <s v="TA"/>
    <s v="Mn"/>
    <x v="1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n v="3"/>
    <n v="1"/>
    <x v="0"/>
    <n v="7"/>
    <s v="Typ"/>
    <x v="2"/>
    <s v="Gd"/>
    <s v="Basment"/>
    <n v="1953"/>
    <s v="Unf"/>
    <x v="0"/>
    <n v="450"/>
    <s v="TA"/>
    <s v="TA"/>
    <x v="0"/>
    <n v="166"/>
    <n v="120"/>
    <n v="192"/>
    <n v="0"/>
    <n v="0"/>
    <n v="0"/>
    <s v="NA"/>
    <s v="MnPrv"/>
    <s v="NA"/>
    <n v="0"/>
    <n v="10"/>
    <x v="4"/>
    <n v="2007"/>
    <s v="COD"/>
    <s v="Abnorml"/>
    <n v="217000"/>
  </r>
  <r>
    <x v="114"/>
    <n v="70"/>
    <s v="RL"/>
    <n v="61"/>
    <n v="7259"/>
    <s v="Pave"/>
    <s v="NA"/>
    <s v="IR1"/>
    <x v="0"/>
    <s v="AllPub"/>
    <s v="Inside"/>
    <s v="Mod"/>
    <x v="2"/>
    <s v="Norm"/>
    <s v="Norm"/>
    <s v="1Fam"/>
    <x v="0"/>
    <x v="1"/>
    <x v="1"/>
    <x v="43"/>
    <x v="2"/>
    <s v="Gambrel"/>
    <s v="CompShg"/>
    <s v="Wd Sdng"/>
    <s v="Wd Sdng"/>
    <s v="None"/>
    <x v="1"/>
    <x v="1"/>
    <s v="TA"/>
    <x v="1"/>
    <s v="TA"/>
    <s v="TA"/>
    <s v="No"/>
    <x v="1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n v="3"/>
    <n v="1"/>
    <x v="0"/>
    <n v="9"/>
    <s v="Typ"/>
    <x v="1"/>
    <s v="TA"/>
    <s v="Detchd"/>
    <n v="1945"/>
    <s v="Unf"/>
    <x v="2"/>
    <n v="180"/>
    <s v="TA"/>
    <s v="TA"/>
    <x v="0"/>
    <n v="224"/>
    <n v="0"/>
    <n v="0"/>
    <n v="0"/>
    <n v="0"/>
    <n v="0"/>
    <s v="NA"/>
    <s v="MnPrv"/>
    <s v="NA"/>
    <n v="0"/>
    <n v="7"/>
    <x v="9"/>
    <n v="2007"/>
    <s v="WD"/>
    <s v="Normal"/>
    <n v="259500"/>
  </r>
  <r>
    <x v="115"/>
    <n v="160"/>
    <s v="FV"/>
    <n v="34"/>
    <n v="3230"/>
    <s v="Pave"/>
    <s v="Pave"/>
    <s v="Reg"/>
    <x v="0"/>
    <s v="AllPub"/>
    <s v="Corner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48"/>
    <x v="1"/>
    <s v="TA"/>
    <x v="0"/>
    <s v="Gd"/>
    <s v="TA"/>
    <s v="No"/>
    <x v="0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n v="2"/>
    <n v="1"/>
    <x v="1"/>
    <n v="5"/>
    <s v="Typ"/>
    <x v="1"/>
    <s v="Fa"/>
    <s v="Detchd"/>
    <n v="1999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76000"/>
  </r>
  <r>
    <x v="116"/>
    <n v="20"/>
    <s v="RL"/>
    <s v="NA"/>
    <n v="11616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Gable"/>
    <s v="CompShg"/>
    <s v="Wd Sdng"/>
    <s v="Wd Sdng"/>
    <s v="BrkFace"/>
    <x v="49"/>
    <x v="1"/>
    <s v="TA"/>
    <x v="1"/>
    <s v="TA"/>
    <s v="TA"/>
    <s v="No"/>
    <x v="6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n v="3"/>
    <n v="1"/>
    <x v="1"/>
    <n v="6"/>
    <s v="Typ"/>
    <x v="1"/>
    <s v="Po"/>
    <s v="Attchd"/>
    <n v="1962"/>
    <s v="Unf"/>
    <x v="2"/>
    <n v="288"/>
    <s v="TA"/>
    <s v="TA"/>
    <x v="0"/>
    <n v="0"/>
    <n v="20"/>
    <n v="144"/>
    <n v="0"/>
    <n v="0"/>
    <n v="0"/>
    <s v="NA"/>
    <s v="NA"/>
    <s v="NA"/>
    <n v="0"/>
    <n v="9"/>
    <x v="2"/>
    <n v="2009"/>
    <s v="WD"/>
    <s v="Normal"/>
    <n v="139000"/>
  </r>
  <r>
    <x v="117"/>
    <n v="20"/>
    <s v="RL"/>
    <n v="74"/>
    <n v="8536"/>
    <s v="Pave"/>
    <s v="NA"/>
    <s v="Reg"/>
    <x v="0"/>
    <s v="AllPub"/>
    <s v="Corner"/>
    <s v="Gtl"/>
    <x v="15"/>
    <s v="Norm"/>
    <s v="Norm"/>
    <s v="1Fam"/>
    <x v="1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n v="2"/>
    <n v="1"/>
    <x v="1"/>
    <n v="5"/>
    <s v="Typ"/>
    <x v="0"/>
    <s v="NA"/>
    <s v="Attchd"/>
    <n v="2007"/>
    <s v="Unf"/>
    <x v="0"/>
    <n v="430"/>
    <s v="TA"/>
    <s v="TA"/>
    <x v="0"/>
    <n v="80"/>
    <n v="64"/>
    <n v="0"/>
    <n v="0"/>
    <n v="0"/>
    <n v="0"/>
    <s v="NA"/>
    <s v="NA"/>
    <s v="NA"/>
    <n v="0"/>
    <n v="4"/>
    <x v="7"/>
    <n v="2007"/>
    <s v="New"/>
    <s v="Partial"/>
    <n v="155000"/>
  </r>
  <r>
    <x v="118"/>
    <n v="60"/>
    <s v="RL"/>
    <n v="90"/>
    <n v="12376"/>
    <s v="Pave"/>
    <s v="NA"/>
    <s v="Reg"/>
    <x v="0"/>
    <s v="AllPub"/>
    <s v="Corner"/>
    <s v="Gtl"/>
    <x v="12"/>
    <s v="Norm"/>
    <s v="Norm"/>
    <s v="1Fam"/>
    <x v="0"/>
    <x v="0"/>
    <x v="0"/>
    <x v="59"/>
    <x v="20"/>
    <s v="Hip"/>
    <s v="CompShg"/>
    <s v="Plywood"/>
    <s v="Plywood"/>
    <s v="None"/>
    <x v="1"/>
    <x v="1"/>
    <s v="TA"/>
    <x v="0"/>
    <s v="Gd"/>
    <s v="TA"/>
    <s v="Mn"/>
    <x v="0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n v="5"/>
    <n v="1"/>
    <x v="0"/>
    <n v="11"/>
    <s v="Typ"/>
    <x v="2"/>
    <s v="TA"/>
    <s v="Attchd"/>
    <n v="1990"/>
    <s v="Unf"/>
    <x v="1"/>
    <n v="594"/>
    <s v="TA"/>
    <s v="TA"/>
    <x v="0"/>
    <n v="367"/>
    <n v="0"/>
    <n v="0"/>
    <n v="0"/>
    <n v="0"/>
    <n v="0"/>
    <s v="NA"/>
    <s v="NA"/>
    <s v="NA"/>
    <n v="0"/>
    <n v="5"/>
    <x v="1"/>
    <n v="2010"/>
    <s v="WD"/>
    <s v="Normal"/>
    <n v="320000"/>
  </r>
  <r>
    <x v="119"/>
    <n v="60"/>
    <s v="RL"/>
    <n v="65"/>
    <n v="8461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0"/>
    <n v="24"/>
    <n v="0"/>
    <n v="0"/>
    <n v="0"/>
    <n v="0"/>
    <s v="NA"/>
    <s v="NA"/>
    <s v="NA"/>
    <n v="0"/>
    <n v="7"/>
    <x v="9"/>
    <n v="2006"/>
    <s v="New"/>
    <s v="Partial"/>
    <n v="163990"/>
  </r>
  <r>
    <x v="120"/>
    <n v="80"/>
    <s v="RL"/>
    <s v="NA"/>
    <n v="21453"/>
    <s v="Pave"/>
    <s v="NA"/>
    <s v="IR1"/>
    <x v="2"/>
    <s v="AllPub"/>
    <s v="CulDSac"/>
    <s v="Sev"/>
    <x v="19"/>
    <s v="Norm"/>
    <s v="Norm"/>
    <s v="1Fam"/>
    <x v="5"/>
    <x v="1"/>
    <x v="0"/>
    <x v="60"/>
    <x v="45"/>
    <s v="Flat"/>
    <s v="Metal"/>
    <s v="Plywood"/>
    <s v="Plywood"/>
    <s v="None"/>
    <x v="1"/>
    <x v="1"/>
    <s v="TA"/>
    <x v="1"/>
    <s v="TA"/>
    <s v="TA"/>
    <s v="Gd"/>
    <x v="1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n v="1"/>
    <n v="1"/>
    <x v="1"/>
    <n v="4"/>
    <s v="Typ"/>
    <x v="2"/>
    <s v="TA"/>
    <s v="Attchd"/>
    <n v="1969"/>
    <s v="Unf"/>
    <x v="0"/>
    <n v="540"/>
    <s v="TA"/>
    <s v="TA"/>
    <x v="0"/>
    <n v="0"/>
    <n v="130"/>
    <n v="0"/>
    <n v="130"/>
    <n v="0"/>
    <n v="0"/>
    <s v="NA"/>
    <s v="NA"/>
    <s v="NA"/>
    <n v="0"/>
    <n v="10"/>
    <x v="4"/>
    <n v="2006"/>
    <s v="WD"/>
    <s v="Normal"/>
    <n v="180000"/>
  </r>
  <r>
    <x v="121"/>
    <n v="50"/>
    <s v="RM"/>
    <n v="50"/>
    <n v="6060"/>
    <s v="Pave"/>
    <s v="NA"/>
    <s v="Reg"/>
    <x v="0"/>
    <s v="AllPub"/>
    <s v="Inside"/>
    <s v="Gtl"/>
    <x v="13"/>
    <s v="Norm"/>
    <s v="Norm"/>
    <s v="1Fam"/>
    <x v="2"/>
    <x v="5"/>
    <x v="0"/>
    <x v="9"/>
    <x v="8"/>
    <s v="Gable"/>
    <s v="CompShg"/>
    <s v="AsbShng"/>
    <s v="AsbShng"/>
    <s v="None"/>
    <x v="1"/>
    <x v="1"/>
    <s v="TA"/>
    <x v="0"/>
    <s v="TA"/>
    <s v="TA"/>
    <s v="No"/>
    <x v="2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n v="3"/>
    <n v="1"/>
    <x v="1"/>
    <n v="4"/>
    <s v="Typ"/>
    <x v="0"/>
    <s v="NA"/>
    <s v="Detchd"/>
    <n v="1979"/>
    <s v="Unf"/>
    <x v="2"/>
    <n v="264"/>
    <s v="TA"/>
    <s v="TA"/>
    <x v="2"/>
    <n v="0"/>
    <n v="0"/>
    <n v="140"/>
    <n v="0"/>
    <n v="0"/>
    <n v="0"/>
    <s v="NA"/>
    <s v="MnPrv"/>
    <s v="NA"/>
    <n v="0"/>
    <n v="6"/>
    <x v="11"/>
    <n v="2007"/>
    <s v="WD"/>
    <s v="Normal"/>
    <n v="100000"/>
  </r>
  <r>
    <x v="122"/>
    <n v="20"/>
    <s v="RL"/>
    <n v="75"/>
    <n v="9464"/>
    <s v="Pave"/>
    <s v="NA"/>
    <s v="Reg"/>
    <x v="0"/>
    <s v="AllPub"/>
    <s v="Corner"/>
    <s v="Gtl"/>
    <x v="11"/>
    <s v="Norm"/>
    <s v="Norm"/>
    <s v="1Fam"/>
    <x v="1"/>
    <x v="1"/>
    <x v="3"/>
    <x v="18"/>
    <x v="46"/>
    <s v="Hip"/>
    <s v="CompShg"/>
    <s v="MetalSd"/>
    <s v="MetalSd"/>
    <s v="BrkFace"/>
    <x v="50"/>
    <x v="1"/>
    <s v="Gd"/>
    <x v="1"/>
    <s v="TA"/>
    <s v="TA"/>
    <s v="No"/>
    <x v="4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n v="3"/>
    <n v="1"/>
    <x v="1"/>
    <n v="5"/>
    <s v="Typ"/>
    <x v="0"/>
    <s v="NA"/>
    <s v="Attchd"/>
    <n v="1958"/>
    <s v="Unf"/>
    <x v="2"/>
    <n v="288"/>
    <s v="TA"/>
    <s v="TA"/>
    <x v="0"/>
    <n v="0"/>
    <n v="0"/>
    <n v="0"/>
    <n v="0"/>
    <n v="130"/>
    <n v="0"/>
    <s v="NA"/>
    <s v="NA"/>
    <s v="NA"/>
    <n v="0"/>
    <n v="6"/>
    <x v="11"/>
    <n v="2008"/>
    <s v="WD"/>
    <s v="Normal"/>
    <n v="136000"/>
  </r>
  <r>
    <x v="123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"/>
    <x v="40"/>
    <s v="Gable"/>
    <s v="CompShg"/>
    <s v="Plywood"/>
    <s v="Plywood"/>
    <s v="None"/>
    <x v="1"/>
    <x v="0"/>
    <s v="TA"/>
    <x v="0"/>
    <s v="Gd"/>
    <s v="TA"/>
    <s v="No"/>
    <x v="0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n v="2"/>
    <n v="1"/>
    <x v="0"/>
    <n v="5"/>
    <s v="Typ"/>
    <x v="0"/>
    <s v="NA"/>
    <s v="Attchd"/>
    <n v="1993"/>
    <s v="RFn"/>
    <x v="0"/>
    <n v="530"/>
    <s v="TA"/>
    <s v="TA"/>
    <x v="0"/>
    <n v="0"/>
    <n v="63"/>
    <n v="0"/>
    <n v="0"/>
    <n v="0"/>
    <n v="0"/>
    <s v="NA"/>
    <s v="NA"/>
    <s v="NA"/>
    <n v="0"/>
    <n v="3"/>
    <x v="10"/>
    <n v="2008"/>
    <s v="WD"/>
    <s v="Normal"/>
    <n v="153900"/>
  </r>
  <r>
    <x v="124"/>
    <n v="20"/>
    <s v="RL"/>
    <n v="48"/>
    <n v="17043"/>
    <s v="Pave"/>
    <s v="NA"/>
    <s v="IR1"/>
    <x v="0"/>
    <s v="AllPub"/>
    <s v="CulDSac"/>
    <s v="Gtl"/>
    <x v="6"/>
    <s v="Norm"/>
    <s v="Norm"/>
    <s v="1Fam"/>
    <x v="1"/>
    <x v="1"/>
    <x v="0"/>
    <x v="56"/>
    <x v="30"/>
    <s v="Gable"/>
    <s v="CompShg"/>
    <s v="HdBoard"/>
    <s v="HdBoard"/>
    <s v="None"/>
    <x v="1"/>
    <x v="1"/>
    <s v="Gd"/>
    <x v="1"/>
    <s v="Gd"/>
    <s v="Fa"/>
    <s v="No"/>
    <x v="2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n v="3"/>
    <n v="1"/>
    <x v="1"/>
    <n v="7"/>
    <s v="Typ"/>
    <x v="1"/>
    <s v="TA"/>
    <s v="Attchd"/>
    <n v="1979"/>
    <s v="Unf"/>
    <x v="0"/>
    <n v="435"/>
    <s v="TA"/>
    <s v="TA"/>
    <x v="0"/>
    <n v="192"/>
    <n v="0"/>
    <n v="0"/>
    <n v="0"/>
    <n v="0"/>
    <n v="0"/>
    <s v="NA"/>
    <s v="NA"/>
    <s v="NA"/>
    <n v="0"/>
    <n v="1"/>
    <x v="8"/>
    <n v="2009"/>
    <s v="WD"/>
    <s v="Normal"/>
    <n v="181000"/>
  </r>
  <r>
    <x v="125"/>
    <n v="190"/>
    <s v="RM"/>
    <n v="60"/>
    <n v="6780"/>
    <s v="Pave"/>
    <s v="NA"/>
    <s v="Reg"/>
    <x v="0"/>
    <s v="AllPub"/>
    <s v="Inside"/>
    <s v="Gtl"/>
    <x v="13"/>
    <s v="Norm"/>
    <s v="Norm"/>
    <s v="2fmCon"/>
    <x v="2"/>
    <x v="1"/>
    <x v="1"/>
    <x v="61"/>
    <x v="38"/>
    <s v="Gable"/>
    <s v="CompShg"/>
    <s v="Wd Sdng"/>
    <s v="Wd Sdng"/>
    <s v="None"/>
    <x v="1"/>
    <x v="1"/>
    <s v="Fa"/>
    <x v="1"/>
    <s v="TA"/>
    <s v="TA"/>
    <s v="Av"/>
    <x v="0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53"/>
    <n v="0"/>
    <n v="0"/>
    <n v="0"/>
    <n v="0"/>
    <n v="0"/>
    <s v="NA"/>
    <s v="NA"/>
    <s v="NA"/>
    <n v="0"/>
    <n v="6"/>
    <x v="11"/>
    <n v="2006"/>
    <s v="WD"/>
    <s v="Normal"/>
    <n v="84500"/>
  </r>
  <r>
    <x v="126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0"/>
    <x v="1"/>
    <x v="1"/>
    <s v="Gable"/>
    <s v="CompShg"/>
    <s v="Plywood"/>
    <s v="Plywood"/>
    <s v="None"/>
    <x v="1"/>
    <x v="1"/>
    <s v="TA"/>
    <x v="1"/>
    <s v="Gd"/>
    <s v="TA"/>
    <s v="No"/>
    <x v="1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1"/>
    <s v="TA"/>
    <s v="Attchd"/>
    <n v="1977"/>
    <s v="RFn"/>
    <x v="0"/>
    <n v="440"/>
    <s v="TA"/>
    <s v="TA"/>
    <x v="0"/>
    <n v="0"/>
    <n v="205"/>
    <n v="0"/>
    <n v="0"/>
    <n v="0"/>
    <n v="0"/>
    <s v="NA"/>
    <s v="NA"/>
    <s v="NA"/>
    <n v="0"/>
    <n v="2"/>
    <x v="0"/>
    <n v="2007"/>
    <s v="WD"/>
    <s v="Normal"/>
    <n v="128000"/>
  </r>
  <r>
    <x v="127"/>
    <n v="45"/>
    <s v="RM"/>
    <n v="55"/>
    <n v="4388"/>
    <s v="Pave"/>
    <s v="NA"/>
    <s v="IR1"/>
    <x v="1"/>
    <s v="AllPub"/>
    <s v="Inside"/>
    <s v="Gtl"/>
    <x v="7"/>
    <s v="Feedr"/>
    <s v="Norm"/>
    <s v="1Fam"/>
    <x v="3"/>
    <x v="3"/>
    <x v="3"/>
    <x v="19"/>
    <x v="8"/>
    <s v="Gable"/>
    <s v="CompShg"/>
    <s v="WdShing"/>
    <s v="Wd Sdng"/>
    <s v="None"/>
    <x v="1"/>
    <x v="1"/>
    <s v="Gd"/>
    <x v="2"/>
    <s v="TA"/>
    <s v="TA"/>
    <s v="No"/>
    <x v="6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n v="3"/>
    <n v="1"/>
    <x v="1"/>
    <n v="5"/>
    <s v="Typ"/>
    <x v="1"/>
    <s v="T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7"/>
    <s v="WD"/>
    <s v="Normal"/>
    <n v="87000"/>
  </r>
  <r>
    <x v="128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VinylSd"/>
    <s v="VinylSd"/>
    <s v="BrkFace"/>
    <x v="51"/>
    <x v="1"/>
    <s v="TA"/>
    <x v="1"/>
    <s v="TA"/>
    <s v="TA"/>
    <s v="No"/>
    <x v="4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n v="3"/>
    <n v="1"/>
    <x v="1"/>
    <n v="6"/>
    <s v="Typ"/>
    <x v="1"/>
    <s v="Fa"/>
    <s v="Attchd"/>
    <n v="1966"/>
    <s v="RFn"/>
    <x v="0"/>
    <n v="453"/>
    <s v="TA"/>
    <s v="TA"/>
    <x v="0"/>
    <n v="188"/>
    <n v="108"/>
    <n v="0"/>
    <n v="0"/>
    <n v="0"/>
    <n v="0"/>
    <s v="NA"/>
    <s v="NA"/>
    <s v="NA"/>
    <n v="0"/>
    <n v="7"/>
    <x v="9"/>
    <n v="2006"/>
    <s v="WD"/>
    <s v="Normal"/>
    <n v="155000"/>
  </r>
  <r>
    <x v="129"/>
    <n v="20"/>
    <s v="RL"/>
    <n v="69"/>
    <n v="8973"/>
    <s v="Pave"/>
    <s v="NA"/>
    <s v="Reg"/>
    <x v="0"/>
    <s v="AllPub"/>
    <s v="Inside"/>
    <s v="Gtl"/>
    <x v="11"/>
    <s v="Norm"/>
    <s v="Norm"/>
    <s v="1Fam"/>
    <x v="1"/>
    <x v="3"/>
    <x v="3"/>
    <x v="18"/>
    <x v="47"/>
    <s v="Gable"/>
    <s v="CompShg"/>
    <s v="Plywood"/>
    <s v="Plywood"/>
    <s v="BrkFace"/>
    <x v="52"/>
    <x v="1"/>
    <s v="TA"/>
    <x v="1"/>
    <s v="TA"/>
    <s v="TA"/>
    <s v="No"/>
    <x v="3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n v="3"/>
    <n v="1"/>
    <x v="2"/>
    <n v="6"/>
    <s v="Typ"/>
    <x v="0"/>
    <s v="NA"/>
    <s v="2Types"/>
    <n v="1998"/>
    <s v="RFn"/>
    <x v="0"/>
    <n v="750"/>
    <s v="TA"/>
    <s v="TA"/>
    <x v="0"/>
    <n v="0"/>
    <n v="80"/>
    <n v="0"/>
    <n v="180"/>
    <n v="0"/>
    <n v="0"/>
    <s v="NA"/>
    <s v="MnWw"/>
    <s v="NA"/>
    <n v="0"/>
    <n v="7"/>
    <x v="9"/>
    <n v="2006"/>
    <s v="WD"/>
    <s v="Abnorml"/>
    <n v="150000"/>
  </r>
  <r>
    <x v="130"/>
    <n v="60"/>
    <s v="RL"/>
    <n v="88"/>
    <n v="14200"/>
    <s v="Pave"/>
    <s v="NA"/>
    <s v="Reg"/>
    <x v="0"/>
    <s v="AllPub"/>
    <s v="Corner"/>
    <s v="Gtl"/>
    <x v="11"/>
    <s v="Norm"/>
    <s v="Norm"/>
    <s v="1Fam"/>
    <x v="0"/>
    <x v="0"/>
    <x v="2"/>
    <x v="27"/>
    <x v="24"/>
    <s v="Gable"/>
    <s v="CompShg"/>
    <s v="MetalSd"/>
    <s v="MetalSd"/>
    <s v="BrkFace"/>
    <x v="53"/>
    <x v="1"/>
    <s v="TA"/>
    <x v="1"/>
    <s v="TA"/>
    <s v="TA"/>
    <s v="No"/>
    <x v="3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n v="4"/>
    <n v="1"/>
    <x v="0"/>
    <n v="8"/>
    <s v="Typ"/>
    <x v="2"/>
    <s v="Gd"/>
    <s v="Attchd"/>
    <n v="1966"/>
    <s v="Fin"/>
    <x v="0"/>
    <n v="487"/>
    <s v="TA"/>
    <s v="TA"/>
    <x v="0"/>
    <n v="105"/>
    <n v="66"/>
    <n v="0"/>
    <n v="0"/>
    <n v="0"/>
    <n v="0"/>
    <s v="NA"/>
    <s v="GdPrv"/>
    <s v="NA"/>
    <n v="0"/>
    <n v="5"/>
    <x v="1"/>
    <n v="2006"/>
    <s v="WD"/>
    <s v="Normal"/>
    <n v="226000"/>
  </r>
  <r>
    <x v="131"/>
    <n v="60"/>
    <s v="RL"/>
    <s v="NA"/>
    <n v="12224"/>
    <s v="Pave"/>
    <s v="NA"/>
    <s v="IR1"/>
    <x v="0"/>
    <s v="AllPub"/>
    <s v="Corner"/>
    <s v="Gtl"/>
    <x v="17"/>
    <s v="Norm"/>
    <s v="Norm"/>
    <s v="1Fam"/>
    <x v="0"/>
    <x v="1"/>
    <x v="0"/>
    <x v="4"/>
    <x v="4"/>
    <s v="Gable"/>
    <s v="CompShg"/>
    <s v="VinylSd"/>
    <s v="VinylSd"/>
    <s v="BrkFace"/>
    <x v="28"/>
    <x v="0"/>
    <s v="TA"/>
    <x v="0"/>
    <s v="Gd"/>
    <s v="TA"/>
    <s v="No"/>
    <x v="0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n v="3"/>
    <n v="1"/>
    <x v="0"/>
    <n v="7"/>
    <s v="Typ"/>
    <x v="1"/>
    <s v="TA"/>
    <s v="BuiltIn"/>
    <n v="2000"/>
    <s v="RFn"/>
    <x v="0"/>
    <n v="390"/>
    <s v="TA"/>
    <s v="TA"/>
    <x v="0"/>
    <n v="24"/>
    <n v="48"/>
    <n v="0"/>
    <n v="0"/>
    <n v="0"/>
    <n v="0"/>
    <s v="NA"/>
    <s v="NA"/>
    <s v="NA"/>
    <n v="0"/>
    <n v="7"/>
    <x v="9"/>
    <n v="2009"/>
    <s v="WD"/>
    <s v="Normal"/>
    <n v="244000"/>
  </r>
  <r>
    <x v="132"/>
    <n v="20"/>
    <s v="RL"/>
    <n v="75"/>
    <n v="7388"/>
    <s v="Pave"/>
    <s v="NA"/>
    <s v="Reg"/>
    <x v="0"/>
    <s v="AllPub"/>
    <s v="Corner"/>
    <s v="Gtl"/>
    <x v="11"/>
    <s v="Norm"/>
    <s v="Norm"/>
    <s v="1Fam"/>
    <x v="1"/>
    <x v="3"/>
    <x v="2"/>
    <x v="28"/>
    <x v="2"/>
    <s v="Gable"/>
    <s v="CompShg"/>
    <s v="MetalSd"/>
    <s v="MetalSd"/>
    <s v="None"/>
    <x v="1"/>
    <x v="1"/>
    <s v="TA"/>
    <x v="1"/>
    <s v="TA"/>
    <s v="TA"/>
    <s v="No"/>
    <x v="3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n v="3"/>
    <n v="1"/>
    <x v="0"/>
    <n v="7"/>
    <s v="Typ"/>
    <x v="0"/>
    <s v="NA"/>
    <s v="Detchd"/>
    <n v="197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50750"/>
  </r>
  <r>
    <x v="133"/>
    <n v="20"/>
    <s v="RL"/>
    <s v="NA"/>
    <n v="6853"/>
    <s v="Pave"/>
    <s v="NA"/>
    <s v="IR1"/>
    <x v="0"/>
    <s v="AllPub"/>
    <s v="Inside"/>
    <s v="Gtl"/>
    <x v="16"/>
    <s v="Norm"/>
    <s v="Norm"/>
    <s v="1Fam"/>
    <x v="1"/>
    <x v="2"/>
    <x v="0"/>
    <x v="2"/>
    <x v="2"/>
    <s v="Gable"/>
    <s v="CompShg"/>
    <s v="VinylSd"/>
    <s v="VinylSd"/>
    <s v="BrkFace"/>
    <x v="54"/>
    <x v="0"/>
    <s v="TA"/>
    <x v="0"/>
    <s v="Ex"/>
    <s v="TA"/>
    <s v="No"/>
    <x v="0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n v="2"/>
    <n v="1"/>
    <x v="0"/>
    <n v="6"/>
    <s v="Typ"/>
    <x v="0"/>
    <s v="NA"/>
    <s v="Attchd"/>
    <n v="2001"/>
    <s v="Fin"/>
    <x v="0"/>
    <n v="471"/>
    <s v="TA"/>
    <s v="TA"/>
    <x v="0"/>
    <n v="192"/>
    <n v="25"/>
    <n v="0"/>
    <n v="0"/>
    <n v="0"/>
    <n v="0"/>
    <s v="NA"/>
    <s v="NA"/>
    <s v="NA"/>
    <n v="0"/>
    <n v="6"/>
    <x v="11"/>
    <n v="2009"/>
    <s v="WD"/>
    <s v="Normal"/>
    <n v="220000"/>
  </r>
  <r>
    <x v="134"/>
    <n v="20"/>
    <s v="RL"/>
    <n v="78"/>
    <n v="10335"/>
    <s v="Pave"/>
    <s v="NA"/>
    <s v="IR1"/>
    <x v="0"/>
    <s v="AllPub"/>
    <s v="Inside"/>
    <s v="Gtl"/>
    <x v="9"/>
    <s v="Norm"/>
    <s v="Norm"/>
    <s v="1Fam"/>
    <x v="1"/>
    <x v="3"/>
    <x v="2"/>
    <x v="21"/>
    <x v="40"/>
    <s v="Gable"/>
    <s v="CompShg"/>
    <s v="Plywood"/>
    <s v="Plywood"/>
    <s v="None"/>
    <x v="1"/>
    <x v="1"/>
    <s v="TA"/>
    <x v="1"/>
    <s v="TA"/>
    <s v="TA"/>
    <s v="No"/>
    <x v="3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n v="3"/>
    <n v="1"/>
    <x v="1"/>
    <n v="7"/>
    <s v="Min1"/>
    <x v="1"/>
    <s v="TA"/>
    <s v="Attchd"/>
    <n v="1968"/>
    <s v="RFn"/>
    <x v="0"/>
    <n v="440"/>
    <s v="TA"/>
    <s v="TA"/>
    <x v="0"/>
    <n v="0"/>
    <n v="96"/>
    <n v="180"/>
    <n v="0"/>
    <n v="0"/>
    <n v="0"/>
    <s v="NA"/>
    <s v="MnPrv"/>
    <s v="NA"/>
    <n v="0"/>
    <n v="7"/>
    <x v="9"/>
    <n v="2006"/>
    <s v="WD"/>
    <s v="Normal"/>
    <n v="180000"/>
  </r>
  <r>
    <x v="13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2"/>
    <x v="16"/>
    <x v="3"/>
    <s v="Hip"/>
    <s v="CompShg"/>
    <s v="Plywood"/>
    <s v="Plywood"/>
    <s v="BrkFace"/>
    <x v="55"/>
    <x v="1"/>
    <s v="TA"/>
    <x v="0"/>
    <s v="TA"/>
    <s v="TA"/>
    <s v="No"/>
    <x v="2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n v="3"/>
    <n v="1"/>
    <x v="1"/>
    <n v="7"/>
    <s v="Typ"/>
    <x v="1"/>
    <s v="Gd"/>
    <s v="Attchd"/>
    <n v="1970"/>
    <s v="Unf"/>
    <x v="0"/>
    <n v="530"/>
    <s v="TA"/>
    <s v="TA"/>
    <x v="0"/>
    <n v="98"/>
    <n v="0"/>
    <n v="0"/>
    <n v="0"/>
    <n v="0"/>
    <n v="0"/>
    <s v="NA"/>
    <s v="MnPrv"/>
    <s v="NA"/>
    <n v="0"/>
    <n v="5"/>
    <x v="1"/>
    <n v="2008"/>
    <s v="WD"/>
    <s v="Normal"/>
    <n v="174000"/>
  </r>
  <r>
    <x v="136"/>
    <n v="20"/>
    <s v="RL"/>
    <s v="NA"/>
    <n v="10355"/>
    <s v="Pave"/>
    <s v="NA"/>
    <s v="IR1"/>
    <x v="0"/>
    <s v="AllPub"/>
    <s v="Corner"/>
    <s v="Gtl"/>
    <x v="11"/>
    <s v="Norm"/>
    <s v="Norm"/>
    <s v="1Fam"/>
    <x v="1"/>
    <x v="3"/>
    <x v="0"/>
    <x v="17"/>
    <x v="15"/>
    <s v="Gable"/>
    <s v="CompShg"/>
    <s v="MetalSd"/>
    <s v="MetalSd"/>
    <s v="BrkFace"/>
    <x v="0"/>
    <x v="1"/>
    <s v="TA"/>
    <x v="1"/>
    <s v="TA"/>
    <s v="TA"/>
    <s v="No"/>
    <x v="4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n v="3"/>
    <n v="1"/>
    <x v="1"/>
    <n v="5"/>
    <s v="Typ"/>
    <x v="1"/>
    <s v="Fa"/>
    <s v="Attchd"/>
    <n v="1967"/>
    <s v="RFn"/>
    <x v="2"/>
    <n v="318"/>
    <s v="TA"/>
    <s v="TA"/>
    <x v="0"/>
    <n v="0"/>
    <n v="111"/>
    <n v="0"/>
    <n v="0"/>
    <n v="0"/>
    <n v="0"/>
    <s v="NA"/>
    <s v="NA"/>
    <s v="NA"/>
    <n v="0"/>
    <n v="7"/>
    <x v="9"/>
    <n v="2007"/>
    <s v="WD"/>
    <s v="Normal"/>
    <n v="143000"/>
  </r>
  <r>
    <x v="137"/>
    <n v="90"/>
    <s v="RL"/>
    <n v="82"/>
    <n v="11070"/>
    <s v="Pave"/>
    <s v="NA"/>
    <s v="Reg"/>
    <x v="0"/>
    <s v="AllPub"/>
    <s v="Inside"/>
    <s v="Gtl"/>
    <x v="4"/>
    <s v="Norm"/>
    <s v="Norm"/>
    <s v="Duplex"/>
    <x v="1"/>
    <x v="0"/>
    <x v="0"/>
    <x v="62"/>
    <x v="31"/>
    <s v="Gable"/>
    <s v="CompShg"/>
    <s v="VinylSd"/>
    <s v="VinylSd"/>
    <s v="BrkFace"/>
    <x v="56"/>
    <x v="1"/>
    <s v="TA"/>
    <x v="1"/>
    <s v="TA"/>
    <s v="TA"/>
    <s v="No"/>
    <x v="2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n v="5"/>
    <n v="2"/>
    <x v="1"/>
    <n v="9"/>
    <s v="Typ"/>
    <x v="0"/>
    <s v="NA"/>
    <s v="2Types"/>
    <n v="1989"/>
    <s v="Unf"/>
    <x v="1"/>
    <n v="766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71000"/>
  </r>
  <r>
    <x v="138"/>
    <n v="60"/>
    <s v="RL"/>
    <n v="73"/>
    <n v="9066"/>
    <s v="Pave"/>
    <s v="NA"/>
    <s v="IR1"/>
    <x v="0"/>
    <s v="AllPub"/>
    <s v="Inside"/>
    <s v="Gtl"/>
    <x v="0"/>
    <s v="Norm"/>
    <s v="Norm"/>
    <s v="1Fam"/>
    <x v="0"/>
    <x v="2"/>
    <x v="0"/>
    <x v="40"/>
    <x v="4"/>
    <s v="Gable"/>
    <s v="CompShg"/>
    <s v="VinylSd"/>
    <s v="VinylSd"/>
    <s v="BrkFace"/>
    <x v="57"/>
    <x v="0"/>
    <s v="TA"/>
    <x v="0"/>
    <s v="Gd"/>
    <s v="TA"/>
    <s v="Mn"/>
    <x v="0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n v="3"/>
    <n v="1"/>
    <x v="0"/>
    <n v="7"/>
    <s v="Typ"/>
    <x v="2"/>
    <s v="TA"/>
    <s v="Attchd"/>
    <n v="1999"/>
    <s v="Fin"/>
    <x v="1"/>
    <n v="660"/>
    <s v="TA"/>
    <s v="TA"/>
    <x v="0"/>
    <n v="224"/>
    <n v="106"/>
    <n v="0"/>
    <n v="0"/>
    <n v="0"/>
    <n v="0"/>
    <s v="NA"/>
    <s v="GdPrv"/>
    <s v="NA"/>
    <n v="0"/>
    <n v="12"/>
    <x v="3"/>
    <n v="2008"/>
    <s v="WD"/>
    <s v="Normal"/>
    <n v="230000"/>
  </r>
  <r>
    <x v="139"/>
    <n v="60"/>
    <s v="RL"/>
    <n v="65"/>
    <n v="15426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No"/>
    <x v="0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n v="3"/>
    <n v="1"/>
    <x v="0"/>
    <n v="7"/>
    <s v="Typ"/>
    <x v="0"/>
    <s v="NA"/>
    <s v="Attchd"/>
    <n v="1997"/>
    <s v="RFn"/>
    <x v="0"/>
    <n v="470"/>
    <s v="TA"/>
    <s v="TA"/>
    <x v="0"/>
    <n v="276"/>
    <n v="99"/>
    <n v="0"/>
    <n v="0"/>
    <n v="0"/>
    <n v="0"/>
    <s v="NA"/>
    <s v="MnPrv"/>
    <s v="NA"/>
    <n v="0"/>
    <n v="8"/>
    <x v="5"/>
    <n v="2009"/>
    <s v="WD"/>
    <s v="Normal"/>
    <n v="231500"/>
  </r>
  <r>
    <x v="140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0"/>
    <x v="63"/>
    <x v="48"/>
    <s v="Gable"/>
    <s v="CompShg"/>
    <s v="HdBoard"/>
    <s v="HdBoard"/>
    <s v="None"/>
    <x v="1"/>
    <x v="1"/>
    <s v="TA"/>
    <x v="1"/>
    <s v="TA"/>
    <s v="TA"/>
    <s v="No"/>
    <x v="1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ConLI"/>
    <s v="Normal"/>
    <n v="115000"/>
  </r>
  <r>
    <x v="141"/>
    <n v="20"/>
    <s v="RL"/>
    <n v="78"/>
    <n v="11645"/>
    <s v="Pave"/>
    <s v="NA"/>
    <s v="Reg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n v="3"/>
    <n v="1"/>
    <x v="0"/>
    <n v="7"/>
    <s v="Typ"/>
    <x v="0"/>
    <s v="NA"/>
    <s v="Attchd"/>
    <n v="2005"/>
    <s v="Fin"/>
    <x v="0"/>
    <n v="660"/>
    <s v="TA"/>
    <s v="TA"/>
    <x v="0"/>
    <n v="160"/>
    <n v="24"/>
    <n v="0"/>
    <n v="0"/>
    <n v="0"/>
    <n v="0"/>
    <s v="NA"/>
    <s v="NA"/>
    <s v="NA"/>
    <n v="0"/>
    <n v="1"/>
    <x v="8"/>
    <n v="2006"/>
    <s v="WD"/>
    <s v="Normal"/>
    <n v="260000"/>
  </r>
  <r>
    <x v="142"/>
    <n v="50"/>
    <s v="RL"/>
    <n v="71"/>
    <n v="8520"/>
    <s v="Pave"/>
    <s v="NA"/>
    <s v="Reg"/>
    <x v="0"/>
    <s v="AllPub"/>
    <s v="Corner"/>
    <s v="Gtl"/>
    <x v="11"/>
    <s v="Artery"/>
    <s v="Norm"/>
    <s v="1Fam"/>
    <x v="2"/>
    <x v="3"/>
    <x v="4"/>
    <x v="64"/>
    <x v="49"/>
    <s v="Gable"/>
    <s v="CompShg"/>
    <s v="BrkFace"/>
    <s v="Wd Sdng"/>
    <s v="None"/>
    <x v="1"/>
    <x v="1"/>
    <s v="Fa"/>
    <x v="1"/>
    <s v="TA"/>
    <s v="TA"/>
    <s v="No"/>
    <x v="3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n v="4"/>
    <n v="1"/>
    <x v="1"/>
    <n v="6"/>
    <s v="Typ"/>
    <x v="0"/>
    <s v="NA"/>
    <s v="Detchd"/>
    <n v="2000"/>
    <s v="Unf"/>
    <x v="0"/>
    <n v="72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66000"/>
  </r>
  <r>
    <x v="143"/>
    <n v="20"/>
    <s v="RL"/>
    <n v="78"/>
    <n v="10335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Gd"/>
    <x v="0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44"/>
    <n v="29"/>
    <n v="0"/>
    <n v="0"/>
    <n v="0"/>
    <n v="0"/>
    <s v="NA"/>
    <s v="NA"/>
    <s v="NA"/>
    <n v="0"/>
    <n v="6"/>
    <x v="11"/>
    <n v="2009"/>
    <s v="WD"/>
    <s v="Normal"/>
    <n v="204000"/>
  </r>
  <r>
    <x v="144"/>
    <n v="90"/>
    <s v="RM"/>
    <n v="70"/>
    <n v="9100"/>
    <s v="Pave"/>
    <s v="NA"/>
    <s v="Reg"/>
    <x v="0"/>
    <s v="AllPub"/>
    <s v="Inside"/>
    <s v="Gtl"/>
    <x v="9"/>
    <s v="RRAe"/>
    <s v="Norm"/>
    <s v="Duplex"/>
    <x v="1"/>
    <x v="3"/>
    <x v="0"/>
    <x v="37"/>
    <x v="25"/>
    <s v="Gable"/>
    <s v="CompShg"/>
    <s v="HdBoard"/>
    <s v="HdBoard"/>
    <s v="BrkFace"/>
    <x v="42"/>
    <x v="1"/>
    <s v="TA"/>
    <x v="1"/>
    <s v="TA"/>
    <s v="TA"/>
    <s v="No"/>
    <x v="3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n v="6"/>
    <n v="2"/>
    <x v="1"/>
    <n v="10"/>
    <s v="Typ"/>
    <x v="0"/>
    <s v="NA"/>
    <s v="Detchd"/>
    <n v="1963"/>
    <s v="Unf"/>
    <x v="0"/>
    <n v="504"/>
    <s v="TA"/>
    <s v="TA"/>
    <x v="0"/>
    <n v="0"/>
    <n v="0"/>
    <n v="0"/>
    <n v="0"/>
    <n v="0"/>
    <n v="0"/>
    <s v="NA"/>
    <s v="NA"/>
    <s v="NA"/>
    <n v="0"/>
    <n v="11"/>
    <x v="6"/>
    <n v="2006"/>
    <s v="ConLI"/>
    <s v="Abnorml"/>
    <n v="125000"/>
  </r>
  <r>
    <x v="145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1"/>
    <x v="0"/>
    <x v="6"/>
    <x v="10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46"/>
    <n v="30"/>
    <s v="RM"/>
    <n v="51"/>
    <n v="6120"/>
    <s v="Pave"/>
    <s v="NA"/>
    <s v="Reg"/>
    <x v="0"/>
    <s v="AllPub"/>
    <s v="Corner"/>
    <s v="Gtl"/>
    <x v="8"/>
    <s v="Norm"/>
    <s v="Norm"/>
    <s v="1Fam"/>
    <x v="1"/>
    <x v="3"/>
    <x v="3"/>
    <x v="8"/>
    <x v="40"/>
    <s v="Gable"/>
    <s v="CompShg"/>
    <s v="Wd Sdng"/>
    <s v="Wd Sdng"/>
    <s v="None"/>
    <x v="1"/>
    <x v="1"/>
    <s v="TA"/>
    <x v="2"/>
    <s v="TA"/>
    <s v="TA"/>
    <s v="No"/>
    <x v="4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n v="2"/>
    <n v="1"/>
    <x v="1"/>
    <n v="5"/>
    <s v="Typ"/>
    <x v="0"/>
    <s v="NA"/>
    <s v="Detchd"/>
    <n v="1931"/>
    <s v="Unf"/>
    <x v="2"/>
    <n v="180"/>
    <s v="Fa"/>
    <s v="TA"/>
    <x v="0"/>
    <n v="48"/>
    <n v="0"/>
    <n v="0"/>
    <n v="0"/>
    <n v="0"/>
    <n v="0"/>
    <s v="NA"/>
    <s v="NA"/>
    <s v="NA"/>
    <n v="0"/>
    <n v="11"/>
    <x v="6"/>
    <n v="2009"/>
    <s v="WD"/>
    <s v="Normal"/>
    <n v="105000"/>
  </r>
  <r>
    <x v="147"/>
    <n v="60"/>
    <s v="RL"/>
    <s v="NA"/>
    <n v="9505"/>
    <s v="Pave"/>
    <s v="NA"/>
    <s v="IR1"/>
    <x v="0"/>
    <s v="AllPub"/>
    <s v="CulDSac"/>
    <s v="Gtl"/>
    <x v="17"/>
    <s v="Norm"/>
    <s v="Norm"/>
    <s v="1Fam"/>
    <x v="0"/>
    <x v="0"/>
    <x v="0"/>
    <x v="2"/>
    <x v="14"/>
    <s v="Gable"/>
    <s v="CompShg"/>
    <s v="VinylSd"/>
    <s v="VinylSd"/>
    <s v="BrkFace"/>
    <x v="9"/>
    <x v="0"/>
    <s v="TA"/>
    <x v="0"/>
    <s v="Gd"/>
    <s v="TA"/>
    <s v="No"/>
    <x v="2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n v="3"/>
    <n v="1"/>
    <x v="0"/>
    <n v="8"/>
    <s v="Typ"/>
    <x v="1"/>
    <s v="Gd"/>
    <s v="BuiltIn"/>
    <n v="2001"/>
    <s v="Fin"/>
    <x v="0"/>
    <n v="434"/>
    <s v="TA"/>
    <s v="TA"/>
    <x v="0"/>
    <n v="144"/>
    <n v="48"/>
    <n v="0"/>
    <n v="0"/>
    <n v="0"/>
    <n v="0"/>
    <s v="NA"/>
    <s v="NA"/>
    <s v="NA"/>
    <n v="0"/>
    <n v="5"/>
    <x v="1"/>
    <n v="2010"/>
    <s v="WD"/>
    <s v="Normal"/>
    <n v="222500"/>
  </r>
  <r>
    <x v="148"/>
    <n v="20"/>
    <s v="RL"/>
    <n v="63"/>
    <n v="7500"/>
    <s v="Pave"/>
    <s v="NA"/>
    <s v="Reg"/>
    <x v="0"/>
    <s v="AllPub"/>
    <s v="Inside"/>
    <s v="Gtl"/>
    <x v="12"/>
    <s v="Norm"/>
    <s v="Norm"/>
    <s v="1Fam"/>
    <x v="1"/>
    <x v="0"/>
    <x v="0"/>
    <x v="6"/>
    <x v="6"/>
    <s v="Gable"/>
    <s v="CompShg"/>
    <s v="VinylSd"/>
    <s v="VinylSd"/>
    <s v="BrkFace"/>
    <x v="59"/>
    <x v="1"/>
    <s v="TA"/>
    <x v="0"/>
    <s v="Gd"/>
    <s v="TA"/>
    <s v="No"/>
    <x v="0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08"/>
    <s v="WD"/>
    <s v="Normal"/>
    <n v="141000"/>
  </r>
  <r>
    <x v="149"/>
    <n v="50"/>
    <s v="RM"/>
    <s v="NA"/>
    <n v="6240"/>
    <s v="Pave"/>
    <s v="NA"/>
    <s v="Reg"/>
    <x v="0"/>
    <s v="AllPub"/>
    <s v="Inside"/>
    <s v="Gtl"/>
    <x v="8"/>
    <s v="Norm"/>
    <s v="Norm"/>
    <s v="1Fam"/>
    <x v="2"/>
    <x v="3"/>
    <x v="4"/>
    <x v="65"/>
    <x v="8"/>
    <s v="Gable"/>
    <s v="CompShg"/>
    <s v="MetalSd"/>
    <s v="MetalSd"/>
    <s v="None"/>
    <x v="1"/>
    <x v="1"/>
    <s v="TA"/>
    <x v="2"/>
    <s v="Gd"/>
    <s v="TA"/>
    <s v="No"/>
    <x v="2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n v="3"/>
    <n v="1"/>
    <x v="1"/>
    <n v="7"/>
    <s v="Typ"/>
    <x v="0"/>
    <s v="NA"/>
    <s v="Detchd"/>
    <n v="1936"/>
    <s v="Unf"/>
    <x v="2"/>
    <n v="240"/>
    <s v="Fa"/>
    <s v="TA"/>
    <x v="0"/>
    <n v="200"/>
    <n v="114"/>
    <n v="0"/>
    <n v="0"/>
    <n v="0"/>
    <n v="0"/>
    <s v="NA"/>
    <s v="NA"/>
    <s v="NA"/>
    <n v="0"/>
    <n v="4"/>
    <x v="7"/>
    <n v="2006"/>
    <s v="WD"/>
    <s v="Normal"/>
    <n v="115000"/>
  </r>
  <r>
    <x v="150"/>
    <n v="20"/>
    <s v="RL"/>
    <n v="120"/>
    <n v="10356"/>
    <s v="Pave"/>
    <s v="NA"/>
    <s v="Reg"/>
    <x v="0"/>
    <s v="AllPub"/>
    <s v="Corner"/>
    <s v="Gtl"/>
    <x v="0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TA"/>
    <s v="TA"/>
    <s v="Av"/>
    <x v="4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n v="3"/>
    <n v="1"/>
    <x v="1"/>
    <n v="5"/>
    <s v="Typ"/>
    <x v="0"/>
    <s v="NA"/>
    <s v="Attchd"/>
    <n v="1975"/>
    <s v="Unf"/>
    <x v="0"/>
    <n v="440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2000"/>
  </r>
  <r>
    <x v="151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Hip"/>
    <s v="CompShg"/>
    <s v="VinylSd"/>
    <s v="VinylSd"/>
    <s v="Stone"/>
    <x v="60"/>
    <x v="0"/>
    <s v="TA"/>
    <x v="0"/>
    <s v="Ex"/>
    <s v="TA"/>
    <s v="Gd"/>
    <x v="0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n v="2"/>
    <n v="1"/>
    <x v="0"/>
    <n v="6"/>
    <s v="Typ"/>
    <x v="1"/>
    <s v="Gd"/>
    <s v="Attchd"/>
    <n v="2007"/>
    <s v="RFn"/>
    <x v="1"/>
    <n v="866"/>
    <s v="TA"/>
    <s v="TA"/>
    <x v="0"/>
    <n v="0"/>
    <n v="102"/>
    <n v="0"/>
    <n v="0"/>
    <n v="0"/>
    <n v="0"/>
    <s v="NA"/>
    <s v="NA"/>
    <s v="NA"/>
    <n v="0"/>
    <n v="1"/>
    <x v="8"/>
    <n v="2008"/>
    <s v="New"/>
    <s v="Partial"/>
    <n v="372402"/>
  </r>
  <r>
    <x v="152"/>
    <n v="60"/>
    <s v="RL"/>
    <s v="NA"/>
    <n v="14803"/>
    <s v="Pave"/>
    <s v="NA"/>
    <s v="IR1"/>
    <x v="0"/>
    <s v="AllPub"/>
    <s v="CulDSac"/>
    <s v="Gtl"/>
    <x v="6"/>
    <s v="Norm"/>
    <s v="Norm"/>
    <s v="1Fam"/>
    <x v="0"/>
    <x v="1"/>
    <x v="0"/>
    <x v="63"/>
    <x v="48"/>
    <s v="Gable"/>
    <s v="CompShg"/>
    <s v="HdBoard"/>
    <s v="HdBoard"/>
    <s v="BrkFace"/>
    <x v="61"/>
    <x v="1"/>
    <s v="TA"/>
    <x v="1"/>
    <s v="TA"/>
    <s v="TA"/>
    <s v="No"/>
    <x v="3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n v="4"/>
    <n v="1"/>
    <x v="1"/>
    <n v="8"/>
    <s v="Typ"/>
    <x v="1"/>
    <s v="Gd"/>
    <s v="Attchd"/>
    <n v="1971"/>
    <s v="RFn"/>
    <x v="0"/>
    <n v="495"/>
    <s v="TA"/>
    <s v="TA"/>
    <x v="0"/>
    <n v="0"/>
    <n v="66"/>
    <n v="0"/>
    <n v="0"/>
    <n v="0"/>
    <n v="0"/>
    <s v="NA"/>
    <s v="GdWo"/>
    <s v="NA"/>
    <n v="0"/>
    <n v="6"/>
    <x v="11"/>
    <n v="2006"/>
    <s v="WD"/>
    <s v="Normal"/>
    <n v="190000"/>
  </r>
  <r>
    <x v="153"/>
    <n v="20"/>
    <s v="RL"/>
    <s v="NA"/>
    <n v="13500"/>
    <s v="Pave"/>
    <s v="NA"/>
    <s v="Reg"/>
    <x v="0"/>
    <s v="AllPub"/>
    <s v="Inside"/>
    <s v="Gtl"/>
    <x v="19"/>
    <s v="Norm"/>
    <s v="Norm"/>
    <s v="1Fam"/>
    <x v="1"/>
    <x v="1"/>
    <x v="3"/>
    <x v="14"/>
    <x v="50"/>
    <s v="Flat"/>
    <s v="CompShg"/>
    <s v="BrkFace"/>
    <s v="Plywood"/>
    <s v="None"/>
    <x v="1"/>
    <x v="1"/>
    <s v="TA"/>
    <x v="1"/>
    <s v="Gd"/>
    <s v="TA"/>
    <s v="Gd"/>
    <x v="4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n v="1"/>
    <n v="1"/>
    <x v="1"/>
    <n v="4"/>
    <s v="Typ"/>
    <x v="1"/>
    <s v="Gd"/>
    <s v="Attchd"/>
    <n v="1960"/>
    <s v="RFn"/>
    <x v="0"/>
    <n v="564"/>
    <s v="TA"/>
    <s v="TA"/>
    <x v="0"/>
    <n v="409"/>
    <n v="0"/>
    <n v="0"/>
    <n v="0"/>
    <n v="0"/>
    <n v="0"/>
    <s v="NA"/>
    <s v="NA"/>
    <s v="NA"/>
    <n v="0"/>
    <n v="3"/>
    <x v="10"/>
    <n v="2008"/>
    <s v="WD"/>
    <s v="Normal"/>
    <n v="235000"/>
  </r>
  <r>
    <x v="154"/>
    <n v="30"/>
    <s v="RM"/>
    <n v="84"/>
    <n v="11340"/>
    <s v="Pave"/>
    <s v="NA"/>
    <s v="Reg"/>
    <x v="0"/>
    <s v="AllPub"/>
    <s v="Corner"/>
    <s v="Gtl"/>
    <x v="7"/>
    <s v="Norm"/>
    <s v="Norm"/>
    <s v="1Fam"/>
    <x v="1"/>
    <x v="1"/>
    <x v="0"/>
    <x v="66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n v="4"/>
    <n v="1"/>
    <x v="1"/>
    <n v="7"/>
    <s v="Typ"/>
    <x v="0"/>
    <s v="NA"/>
    <s v="Detchd"/>
    <n v="1923"/>
    <s v="Unf"/>
    <x v="2"/>
    <n v="312"/>
    <s v="Fa"/>
    <s v="Fa"/>
    <x v="0"/>
    <n v="0"/>
    <n v="0"/>
    <n v="228"/>
    <n v="0"/>
    <n v="0"/>
    <n v="0"/>
    <s v="NA"/>
    <s v="NA"/>
    <s v="NA"/>
    <n v="0"/>
    <n v="3"/>
    <x v="10"/>
    <n v="2006"/>
    <s v="WD"/>
    <s v="Family"/>
    <n v="125000"/>
  </r>
  <r>
    <x v="155"/>
    <n v="50"/>
    <s v="RL"/>
    <n v="60"/>
    <n v="9600"/>
    <s v="Pave"/>
    <s v="NA"/>
    <s v="Reg"/>
    <x v="0"/>
    <s v="AllPub"/>
    <s v="Corner"/>
    <s v="Gtl"/>
    <x v="15"/>
    <s v="Artery"/>
    <s v="Norm"/>
    <s v="1Fam"/>
    <x v="2"/>
    <x v="1"/>
    <x v="0"/>
    <x v="6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8"/>
    <n v="128"/>
    <n v="0"/>
    <n v="0"/>
    <n v="0"/>
    <s v="NA"/>
    <s v="NA"/>
    <s v="NA"/>
    <n v="0"/>
    <n v="4"/>
    <x v="7"/>
    <n v="2008"/>
    <s v="WD"/>
    <s v="Normal"/>
    <n v="79000"/>
  </r>
  <r>
    <x v="15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Hip"/>
    <s v="CompShg"/>
    <s v="Wd Sdng"/>
    <s v="Wd Sdng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FuseF"/>
    <n v="1040"/>
    <n v="0"/>
    <n v="0"/>
    <x v="10"/>
    <n v="0"/>
    <n v="0"/>
    <n v="1"/>
    <n v="0"/>
    <n v="2"/>
    <n v="1"/>
    <x v="1"/>
    <n v="5"/>
    <s v="Typ"/>
    <x v="0"/>
    <s v="NA"/>
    <s v="Detchd"/>
    <n v="1950"/>
    <s v="Unf"/>
    <x v="0"/>
    <n v="62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09500"/>
  </r>
  <r>
    <x v="157"/>
    <n v="60"/>
    <s v="RL"/>
    <n v="92"/>
    <n v="12003"/>
    <s v="Pave"/>
    <s v="NA"/>
    <s v="Reg"/>
    <x v="0"/>
    <s v="AllPub"/>
    <s v="Corner"/>
    <s v="Gtl"/>
    <x v="16"/>
    <s v="Norm"/>
    <s v="Norm"/>
    <s v="1Fam"/>
    <x v="0"/>
    <x v="2"/>
    <x v="0"/>
    <x v="51"/>
    <x v="51"/>
    <s v="Gable"/>
    <s v="CompShg"/>
    <s v="VinylSd"/>
    <s v="VinylSd"/>
    <s v="BrkFace"/>
    <x v="62"/>
    <x v="0"/>
    <s v="TA"/>
    <x v="0"/>
    <s v="Ex"/>
    <s v="TA"/>
    <s v="No"/>
    <x v="2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n v="4"/>
    <n v="1"/>
    <x v="2"/>
    <n v="8"/>
    <s v="Typ"/>
    <x v="1"/>
    <s v="Gd"/>
    <s v="BuiltIn"/>
    <n v="2009"/>
    <s v="Fin"/>
    <x v="1"/>
    <n v="680"/>
    <s v="TA"/>
    <s v="TA"/>
    <x v="0"/>
    <n v="0"/>
    <n v="75"/>
    <n v="0"/>
    <n v="0"/>
    <n v="0"/>
    <n v="0"/>
    <s v="NA"/>
    <s v="NA"/>
    <s v="NA"/>
    <n v="0"/>
    <n v="5"/>
    <x v="1"/>
    <n v="2010"/>
    <s v="New"/>
    <s v="Partial"/>
    <n v="269500"/>
  </r>
  <r>
    <x v="158"/>
    <n v="60"/>
    <s v="FV"/>
    <n v="100"/>
    <n v="12552"/>
    <s v="Pave"/>
    <s v="NA"/>
    <s v="Reg"/>
    <x v="0"/>
    <s v="AllPub"/>
    <s v="Corner"/>
    <s v="Gtl"/>
    <x v="5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n v="3"/>
    <n v="1"/>
    <x v="0"/>
    <n v="8"/>
    <s v="Typ"/>
    <x v="1"/>
    <s v="Gd"/>
    <s v="Attchd"/>
    <n v="2004"/>
    <s v="RFn"/>
    <x v="0"/>
    <n v="678"/>
    <s v="TA"/>
    <s v="TA"/>
    <x v="0"/>
    <n v="0"/>
    <n v="136"/>
    <n v="0"/>
    <n v="0"/>
    <n v="0"/>
    <n v="0"/>
    <s v="NA"/>
    <s v="GdWo"/>
    <s v="NA"/>
    <n v="0"/>
    <n v="5"/>
    <x v="1"/>
    <n v="2010"/>
    <s v="WD"/>
    <s v="Normal"/>
    <n v="254900"/>
  </r>
  <r>
    <x v="159"/>
    <n v="60"/>
    <s v="RL"/>
    <n v="134"/>
    <n v="19378"/>
    <s v="Pave"/>
    <s v="NA"/>
    <s v="IR1"/>
    <x v="3"/>
    <s v="AllPub"/>
    <s v="Corner"/>
    <s v="Gtl"/>
    <x v="17"/>
    <s v="Norm"/>
    <s v="Norm"/>
    <s v="1Fam"/>
    <x v="0"/>
    <x v="0"/>
    <x v="0"/>
    <x v="11"/>
    <x v="10"/>
    <s v="Gable"/>
    <s v="CompShg"/>
    <s v="VinylSd"/>
    <s v="VinylSd"/>
    <s v="BrkFace"/>
    <x v="20"/>
    <x v="0"/>
    <s v="TA"/>
    <x v="0"/>
    <s v="Gd"/>
    <s v="TA"/>
    <s v="Mn"/>
    <x v="0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n v="4"/>
    <n v="1"/>
    <x v="0"/>
    <n v="9"/>
    <s v="Typ"/>
    <x v="1"/>
    <s v="Gd"/>
    <s v="Attchd"/>
    <n v="2006"/>
    <s v="RFn"/>
    <x v="0"/>
    <n v="576"/>
    <s v="TA"/>
    <s v="TA"/>
    <x v="0"/>
    <n v="239"/>
    <n v="132"/>
    <n v="0"/>
    <n v="168"/>
    <n v="0"/>
    <n v="0"/>
    <s v="NA"/>
    <s v="NA"/>
    <s v="NA"/>
    <n v="0"/>
    <n v="3"/>
    <x v="10"/>
    <n v="2006"/>
    <s v="New"/>
    <s v="Partial"/>
    <n v="320000"/>
  </r>
  <r>
    <x v="160"/>
    <n v="20"/>
    <s v="RL"/>
    <s v="NA"/>
    <n v="11120"/>
    <s v="Pave"/>
    <s v="NA"/>
    <s v="IR1"/>
    <x v="0"/>
    <s v="AllPub"/>
    <s v="CulDSac"/>
    <s v="Gtl"/>
    <x v="1"/>
    <s v="Norm"/>
    <s v="Norm"/>
    <s v="1Fam"/>
    <x v="1"/>
    <x v="1"/>
    <x v="2"/>
    <x v="68"/>
    <x v="52"/>
    <s v="Gable"/>
    <s v="CompShg"/>
    <s v="Plywood"/>
    <s v="Plywood"/>
    <s v="None"/>
    <x v="1"/>
    <x v="1"/>
    <s v="TA"/>
    <x v="0"/>
    <s v="Gd"/>
    <s v="TA"/>
    <s v="No"/>
    <x v="4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n v="3"/>
    <n v="1"/>
    <x v="1"/>
    <n v="6"/>
    <s v="Typ"/>
    <x v="0"/>
    <s v="NA"/>
    <s v="Attchd"/>
    <n v="1984"/>
    <s v="Unf"/>
    <x v="0"/>
    <n v="5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62500"/>
  </r>
  <r>
    <x v="161"/>
    <n v="60"/>
    <s v="RL"/>
    <n v="110"/>
    <n v="13688"/>
    <s v="Pave"/>
    <s v="NA"/>
    <s v="IR1"/>
    <x v="0"/>
    <s v="AllPub"/>
    <s v="Inside"/>
    <s v="Gtl"/>
    <x v="10"/>
    <s v="Norm"/>
    <s v="Norm"/>
    <s v="1Fam"/>
    <x v="0"/>
    <x v="4"/>
    <x v="0"/>
    <x v="0"/>
    <x v="16"/>
    <s v="Gable"/>
    <s v="CompShg"/>
    <s v="VinylSd"/>
    <s v="VinylSd"/>
    <s v="BrkFace"/>
    <x v="63"/>
    <x v="0"/>
    <s v="TA"/>
    <x v="0"/>
    <s v="Ex"/>
    <s v="TA"/>
    <s v="Av"/>
    <x v="0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n v="3"/>
    <n v="1"/>
    <x v="2"/>
    <n v="10"/>
    <s v="Typ"/>
    <x v="2"/>
    <s v="Gd"/>
    <s v="BuiltIn"/>
    <n v="2003"/>
    <s v="Fin"/>
    <x v="1"/>
    <n v="726"/>
    <s v="TA"/>
    <s v="TA"/>
    <x v="0"/>
    <n v="400"/>
    <n v="0"/>
    <n v="0"/>
    <n v="0"/>
    <n v="0"/>
    <n v="0"/>
    <s v="NA"/>
    <s v="NA"/>
    <s v="NA"/>
    <n v="0"/>
    <n v="3"/>
    <x v="10"/>
    <n v="2008"/>
    <s v="WD"/>
    <s v="Normal"/>
    <n v="412500"/>
  </r>
  <r>
    <x v="162"/>
    <n v="20"/>
    <s v="RL"/>
    <n v="95"/>
    <n v="12182"/>
    <s v="Pave"/>
    <s v="NA"/>
    <s v="Reg"/>
    <x v="0"/>
    <s v="AllPub"/>
    <s v="Corner"/>
    <s v="Gtl"/>
    <x v="10"/>
    <s v="Norm"/>
    <s v="Norm"/>
    <s v="1Fam"/>
    <x v="1"/>
    <x v="0"/>
    <x v="0"/>
    <x v="11"/>
    <x v="6"/>
    <s v="Gable"/>
    <s v="CompShg"/>
    <s v="VinylSd"/>
    <s v="VinylSd"/>
    <s v="BrkFace"/>
    <x v="64"/>
    <x v="0"/>
    <s v="TA"/>
    <x v="0"/>
    <s v="Gd"/>
    <s v="TA"/>
    <s v="Mn"/>
    <x v="4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n v="3"/>
    <n v="1"/>
    <x v="0"/>
    <n v="7"/>
    <s v="Typ"/>
    <x v="1"/>
    <s v="Gd"/>
    <s v="Attchd"/>
    <n v="2005"/>
    <s v="RFn"/>
    <x v="0"/>
    <n v="532"/>
    <s v="TA"/>
    <s v="TA"/>
    <x v="0"/>
    <n v="0"/>
    <n v="70"/>
    <n v="0"/>
    <n v="0"/>
    <n v="0"/>
    <n v="0"/>
    <s v="NA"/>
    <s v="NA"/>
    <s v="NA"/>
    <n v="0"/>
    <n v="5"/>
    <x v="1"/>
    <n v="2010"/>
    <s v="New"/>
    <s v="Partial"/>
    <n v="220000"/>
  </r>
  <r>
    <x v="163"/>
    <n v="45"/>
    <s v="RL"/>
    <n v="55"/>
    <n v="5500"/>
    <s v="Pave"/>
    <s v="NA"/>
    <s v="Reg"/>
    <x v="0"/>
    <s v="AllPub"/>
    <s v="Inside"/>
    <s v="Gtl"/>
    <x v="7"/>
    <s v="Norm"/>
    <s v="Norm"/>
    <s v="1Fam"/>
    <x v="3"/>
    <x v="5"/>
    <x v="2"/>
    <x v="46"/>
    <x v="3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n v="1"/>
    <n v="1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4"/>
    <x v="7"/>
    <n v="2007"/>
    <s v="WD"/>
    <s v="Normal"/>
    <n v="103200"/>
  </r>
  <r>
    <x v="164"/>
    <n v="40"/>
    <s v="RM"/>
    <n v="40"/>
    <n v="5400"/>
    <s v="Pave"/>
    <s v="Pave"/>
    <s v="Reg"/>
    <x v="0"/>
    <s v="AllPub"/>
    <s v="Corner"/>
    <s v="Gtl"/>
    <x v="7"/>
    <s v="Norm"/>
    <s v="Norm"/>
    <s v="1Fam"/>
    <x v="1"/>
    <x v="1"/>
    <x v="3"/>
    <x v="69"/>
    <x v="16"/>
    <s v="Gable"/>
    <s v="CompShg"/>
    <s v="MetalSd"/>
    <s v="MetalSd"/>
    <s v="None"/>
    <x v="1"/>
    <x v="1"/>
    <s v="Gd"/>
    <x v="2"/>
    <s v="TA"/>
    <s v="TA"/>
    <s v="Mn"/>
    <x v="6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n v="3"/>
    <n v="1"/>
    <x v="0"/>
    <n v="5"/>
    <s v="Typ"/>
    <x v="0"/>
    <s v="NA"/>
    <s v="Detchd"/>
    <n v="1926"/>
    <s v="Unf"/>
    <x v="2"/>
    <n v="216"/>
    <s v="TA"/>
    <s v="TA"/>
    <x v="0"/>
    <n v="0"/>
    <n v="0"/>
    <n v="183"/>
    <n v="0"/>
    <n v="0"/>
    <n v="0"/>
    <s v="NA"/>
    <s v="NA"/>
    <s v="NA"/>
    <n v="0"/>
    <n v="10"/>
    <x v="4"/>
    <n v="2007"/>
    <s v="WD"/>
    <s v="Normal"/>
    <n v="152000"/>
  </r>
  <r>
    <x v="165"/>
    <n v="190"/>
    <s v="RL"/>
    <n v="62"/>
    <n v="10106"/>
    <s v="Pave"/>
    <s v="NA"/>
    <s v="Reg"/>
    <x v="0"/>
    <s v="AllPub"/>
    <s v="Inside"/>
    <s v="Gtl"/>
    <x v="15"/>
    <s v="Norm"/>
    <s v="Norm"/>
    <s v="2fmCon"/>
    <x v="2"/>
    <x v="3"/>
    <x v="3"/>
    <x v="70"/>
    <x v="41"/>
    <s v="Gable"/>
    <s v="CompShg"/>
    <s v="Wd Sdng"/>
    <s v="Wd Sdng"/>
    <s v="None"/>
    <x v="1"/>
    <x v="1"/>
    <s v="Gd"/>
    <x v="2"/>
    <s v="TA"/>
    <s v="TA"/>
    <s v="No"/>
    <x v="1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n v="4"/>
    <n v="2"/>
    <x v="1"/>
    <n v="6"/>
    <s v="Typ"/>
    <x v="0"/>
    <s v="NA"/>
    <s v="NA"/>
    <s v="NA"/>
    <s v="NA"/>
    <x v="3"/>
    <n v="0"/>
    <s v="NA"/>
    <s v="NA"/>
    <x v="0"/>
    <n v="140"/>
    <n v="0"/>
    <n v="0"/>
    <n v="0"/>
    <n v="0"/>
    <n v="0"/>
    <s v="NA"/>
    <s v="NA"/>
    <s v="NA"/>
    <n v="0"/>
    <n v="9"/>
    <x v="2"/>
    <n v="2008"/>
    <s v="WD"/>
    <s v="Normal"/>
    <n v="127500"/>
  </r>
  <r>
    <x v="166"/>
    <n v="20"/>
    <s v="RL"/>
    <s v="NA"/>
    <n v="10708"/>
    <s v="Pave"/>
    <s v="NA"/>
    <s v="IR1"/>
    <x v="0"/>
    <s v="AllPub"/>
    <s v="Inside"/>
    <s v="Gtl"/>
    <x v="19"/>
    <s v="Norm"/>
    <s v="Norm"/>
    <s v="1Fam"/>
    <x v="1"/>
    <x v="3"/>
    <x v="0"/>
    <x v="32"/>
    <x v="40"/>
    <s v="Hip"/>
    <s v="CompShg"/>
    <s v="Wd Sdng"/>
    <s v="Wd Sdng"/>
    <s v="None"/>
    <x v="1"/>
    <x v="0"/>
    <s v="TA"/>
    <x v="1"/>
    <s v="TA"/>
    <s v="TA"/>
    <s v="No"/>
    <x v="6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n v="2"/>
    <n v="1"/>
    <x v="1"/>
    <n v="7"/>
    <s v="Typ"/>
    <x v="3"/>
    <s v="Gd"/>
    <s v="Attchd"/>
    <n v="1955"/>
    <s v="Fin"/>
    <x v="2"/>
    <n v="303"/>
    <s v="TA"/>
    <s v="TA"/>
    <x v="0"/>
    <n v="476"/>
    <n v="0"/>
    <n v="0"/>
    <n v="0"/>
    <n v="142"/>
    <n v="0"/>
    <s v="NA"/>
    <s v="GdWo"/>
    <s v="NA"/>
    <n v="0"/>
    <n v="11"/>
    <x v="6"/>
    <n v="2009"/>
    <s v="COD"/>
    <s v="Normal"/>
    <n v="190000"/>
  </r>
  <r>
    <x v="167"/>
    <n v="60"/>
    <s v="RL"/>
    <n v="86"/>
    <n v="10562"/>
    <s v="Pave"/>
    <s v="NA"/>
    <s v="Reg"/>
    <x v="0"/>
    <s v="AllPub"/>
    <s v="Inside"/>
    <s v="Gtl"/>
    <x v="10"/>
    <s v="Norm"/>
    <s v="Norm"/>
    <s v="1Fam"/>
    <x v="0"/>
    <x v="2"/>
    <x v="0"/>
    <x v="22"/>
    <x v="12"/>
    <s v="Gable"/>
    <s v="CompShg"/>
    <s v="VinylSd"/>
    <s v="VinylSd"/>
    <s v="Stone"/>
    <x v="65"/>
    <x v="0"/>
    <s v="TA"/>
    <x v="0"/>
    <s v="Ex"/>
    <s v="TA"/>
    <s v="No"/>
    <x v="0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n v="3"/>
    <n v="1"/>
    <x v="2"/>
    <n v="8"/>
    <s v="Typ"/>
    <x v="1"/>
    <s v="Gd"/>
    <s v="Attchd"/>
    <n v="2007"/>
    <s v="Fin"/>
    <x v="1"/>
    <n v="789"/>
    <s v="TA"/>
    <s v="TA"/>
    <x v="0"/>
    <n v="178"/>
    <n v="120"/>
    <n v="0"/>
    <n v="0"/>
    <n v="0"/>
    <n v="0"/>
    <s v="NA"/>
    <s v="NA"/>
    <s v="NA"/>
    <n v="0"/>
    <n v="11"/>
    <x v="6"/>
    <n v="2007"/>
    <s v="New"/>
    <s v="Partial"/>
    <n v="325624"/>
  </r>
  <r>
    <x v="168"/>
    <n v="60"/>
    <s v="RL"/>
    <n v="62"/>
    <n v="8244"/>
    <s v="Pave"/>
    <s v="NA"/>
    <s v="IR1"/>
    <x v="0"/>
    <s v="AllPub"/>
    <s v="Inside"/>
    <s v="Gtl"/>
    <x v="17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n v="3"/>
    <n v="1"/>
    <x v="0"/>
    <n v="7"/>
    <s v="Typ"/>
    <x v="1"/>
    <s v="Gd"/>
    <s v="Attchd"/>
    <n v="2004"/>
    <s v="Fin"/>
    <x v="0"/>
    <n v="440"/>
    <s v="TA"/>
    <s v="TA"/>
    <x v="0"/>
    <n v="100"/>
    <n v="48"/>
    <n v="0"/>
    <n v="0"/>
    <n v="0"/>
    <n v="0"/>
    <s v="NA"/>
    <s v="NA"/>
    <s v="NA"/>
    <n v="0"/>
    <n v="5"/>
    <x v="1"/>
    <n v="2007"/>
    <s v="WD"/>
    <s v="Normal"/>
    <n v="183500"/>
  </r>
  <r>
    <x v="169"/>
    <n v="20"/>
    <s v="RL"/>
    <s v="NA"/>
    <n v="16669"/>
    <s v="Pave"/>
    <s v="NA"/>
    <s v="IR1"/>
    <x v="0"/>
    <s v="AllPub"/>
    <s v="Corner"/>
    <s v="Gtl"/>
    <x v="16"/>
    <s v="Norm"/>
    <s v="Norm"/>
    <s v="1Fam"/>
    <x v="1"/>
    <x v="2"/>
    <x v="2"/>
    <x v="38"/>
    <x v="35"/>
    <s v="Hip"/>
    <s v="WdShake"/>
    <s v="Plywood"/>
    <s v="Plywood"/>
    <s v="BrkFace"/>
    <x v="66"/>
    <x v="0"/>
    <s v="TA"/>
    <x v="1"/>
    <s v="Gd"/>
    <s v="TA"/>
    <s v="No"/>
    <x v="2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n v="2"/>
    <n v="1"/>
    <x v="1"/>
    <n v="6"/>
    <s v="Typ"/>
    <x v="1"/>
    <s v="TA"/>
    <s v="Attchd"/>
    <n v="1981"/>
    <s v="RFn"/>
    <x v="0"/>
    <n v="511"/>
    <s v="TA"/>
    <s v="TA"/>
    <x v="0"/>
    <n v="574"/>
    <n v="64"/>
    <n v="0"/>
    <n v="0"/>
    <n v="0"/>
    <n v="0"/>
    <s v="NA"/>
    <s v="NA"/>
    <s v="NA"/>
    <n v="0"/>
    <n v="1"/>
    <x v="8"/>
    <n v="2006"/>
    <s v="WD"/>
    <s v="Normal"/>
    <n v="228000"/>
  </r>
  <r>
    <x v="170"/>
    <n v="50"/>
    <s v="RM"/>
    <s v="NA"/>
    <n v="12358"/>
    <s v="Pave"/>
    <s v="NA"/>
    <s v="IR1"/>
    <x v="0"/>
    <s v="AllPub"/>
    <s v="Inside"/>
    <s v="Gtl"/>
    <x v="7"/>
    <s v="Feedr"/>
    <s v="Norm"/>
    <s v="1Fam"/>
    <x v="2"/>
    <x v="3"/>
    <x v="2"/>
    <x v="71"/>
    <x v="8"/>
    <s v="Gable"/>
    <s v="CompShg"/>
    <s v="MetalSd"/>
    <s v="MetalSd"/>
    <s v="None"/>
    <x v="1"/>
    <x v="1"/>
    <s v="TA"/>
    <x v="1"/>
    <s v="TA"/>
    <s v="TA"/>
    <s v="No"/>
    <x v="3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n v="2"/>
    <n v="1"/>
    <x v="1"/>
    <n v="7"/>
    <s v="Typ"/>
    <x v="0"/>
    <s v="NA"/>
    <s v="Detchd"/>
    <n v="1991"/>
    <s v="Unf"/>
    <x v="0"/>
    <n v="660"/>
    <s v="TA"/>
    <s v="TA"/>
    <x v="0"/>
    <n v="237"/>
    <n v="0"/>
    <n v="0"/>
    <n v="0"/>
    <n v="0"/>
    <n v="0"/>
    <s v="NA"/>
    <s v="NA"/>
    <s v="NA"/>
    <n v="0"/>
    <n v="5"/>
    <x v="1"/>
    <n v="2007"/>
    <s v="WD"/>
    <s v="Normal"/>
    <n v="128500"/>
  </r>
  <r>
    <x v="171"/>
    <n v="20"/>
    <s v="RL"/>
    <n v="141"/>
    <n v="3177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BrkFace"/>
    <s v="Plywood"/>
    <s v="Stone"/>
    <x v="67"/>
    <x v="1"/>
    <s v="TA"/>
    <x v="1"/>
    <s v="TA"/>
    <s v="Gd"/>
    <s v="Gd"/>
    <x v="4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n v="3"/>
    <n v="1"/>
    <x v="1"/>
    <n v="7"/>
    <s v="Typ"/>
    <x v="2"/>
    <s v="Gd"/>
    <s v="Attchd"/>
    <n v="1960"/>
    <s v="Fin"/>
    <x v="0"/>
    <n v="528"/>
    <s v="TA"/>
    <s v="TA"/>
    <x v="2"/>
    <n v="210"/>
    <n v="62"/>
    <n v="0"/>
    <n v="0"/>
    <n v="0"/>
    <n v="0"/>
    <s v="NA"/>
    <s v="NA"/>
    <s v="NA"/>
    <n v="0"/>
    <n v="5"/>
    <x v="1"/>
    <n v="2010"/>
    <s v="WD"/>
    <s v="Normal"/>
    <n v="215000"/>
  </r>
  <r>
    <x v="172"/>
    <n v="160"/>
    <s v="RL"/>
    <n v="44"/>
    <n v="5306"/>
    <s v="Pave"/>
    <s v="NA"/>
    <s v="IR1"/>
    <x v="0"/>
    <s v="AllPub"/>
    <s v="Inside"/>
    <s v="Gtl"/>
    <x v="18"/>
    <s v="Norm"/>
    <s v="Norm"/>
    <s v="TwnhsE"/>
    <x v="0"/>
    <x v="0"/>
    <x v="3"/>
    <x v="72"/>
    <x v="26"/>
    <s v="Gable"/>
    <s v="CompShg"/>
    <s v="HdBoard"/>
    <s v="HdBoard"/>
    <s v="None"/>
    <x v="1"/>
    <x v="0"/>
    <s v="Gd"/>
    <x v="0"/>
    <s v="Gd"/>
    <s v="Gd"/>
    <s v="No"/>
    <x v="0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n v="2"/>
    <n v="1"/>
    <x v="0"/>
    <n v="5"/>
    <s v="Typ"/>
    <x v="1"/>
    <s v="TA"/>
    <s v="Attchd"/>
    <n v="1987"/>
    <s v="RFn"/>
    <x v="0"/>
    <n v="504"/>
    <s v="Gd"/>
    <s v="TA"/>
    <x v="0"/>
    <n v="441"/>
    <n v="35"/>
    <n v="0"/>
    <n v="0"/>
    <n v="0"/>
    <n v="0"/>
    <s v="NA"/>
    <s v="NA"/>
    <s v="NA"/>
    <n v="0"/>
    <n v="6"/>
    <x v="11"/>
    <n v="2006"/>
    <s v="WD"/>
    <s v="Normal"/>
    <n v="239000"/>
  </r>
  <r>
    <x v="173"/>
    <n v="20"/>
    <s v="RL"/>
    <n v="80"/>
    <n v="10197"/>
    <s v="Pave"/>
    <s v="NA"/>
    <s v="IR1"/>
    <x v="0"/>
    <s v="AllPub"/>
    <s v="Inside"/>
    <s v="Gtl"/>
    <x v="11"/>
    <s v="Norm"/>
    <s v="Norm"/>
    <s v="1Fam"/>
    <x v="1"/>
    <x v="1"/>
    <x v="0"/>
    <x v="53"/>
    <x v="39"/>
    <s v="Gable"/>
    <s v="CompShg"/>
    <s v="WdShing"/>
    <s v="Wd Shng"/>
    <s v="BrkCmn"/>
    <x v="68"/>
    <x v="1"/>
    <s v="TA"/>
    <x v="1"/>
    <s v="TA"/>
    <s v="TA"/>
    <s v="No"/>
    <x v="1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n v="3"/>
    <n v="1"/>
    <x v="1"/>
    <n v="6"/>
    <s v="Typ"/>
    <x v="1"/>
    <s v="TA"/>
    <s v="Attchd"/>
    <n v="1961"/>
    <s v="Unf"/>
    <x v="0"/>
    <n v="504"/>
    <s v="TA"/>
    <s v="TA"/>
    <x v="0"/>
    <n v="0"/>
    <n v="20"/>
    <n v="0"/>
    <n v="0"/>
    <n v="0"/>
    <n v="0"/>
    <s v="NA"/>
    <s v="NA"/>
    <s v="NA"/>
    <n v="0"/>
    <n v="6"/>
    <x v="11"/>
    <n v="2008"/>
    <s v="COD"/>
    <s v="Normal"/>
    <n v="163000"/>
  </r>
  <r>
    <x v="174"/>
    <n v="20"/>
    <s v="RL"/>
    <n v="47"/>
    <n v="12416"/>
    <s v="Pave"/>
    <s v="NA"/>
    <s v="IR1"/>
    <x v="0"/>
    <s v="AllPub"/>
    <s v="Inside"/>
    <s v="Gtl"/>
    <x v="16"/>
    <s v="Norm"/>
    <s v="Norm"/>
    <s v="1Fam"/>
    <x v="1"/>
    <x v="1"/>
    <x v="0"/>
    <x v="73"/>
    <x v="53"/>
    <s v="Gable"/>
    <s v="CompShg"/>
    <s v="VinylSd"/>
    <s v="Plywood"/>
    <s v="Stone"/>
    <x v="15"/>
    <x v="1"/>
    <s v="TA"/>
    <x v="1"/>
    <s v="Gd"/>
    <s v="Fa"/>
    <s v="No"/>
    <x v="1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n v="3"/>
    <n v="1"/>
    <x v="1"/>
    <n v="7"/>
    <s v="Min2"/>
    <x v="1"/>
    <s v="TA"/>
    <s v="Attchd"/>
    <n v="1986"/>
    <s v="Fin"/>
    <x v="0"/>
    <n v="616"/>
    <s v="TA"/>
    <s v="TA"/>
    <x v="0"/>
    <n v="192"/>
    <n v="0"/>
    <n v="0"/>
    <n v="0"/>
    <n v="0"/>
    <n v="0"/>
    <s v="NA"/>
    <s v="NA"/>
    <s v="NA"/>
    <n v="0"/>
    <n v="11"/>
    <x v="6"/>
    <n v="2008"/>
    <s v="WD"/>
    <s v="Normal"/>
    <n v="184000"/>
  </r>
  <r>
    <x v="175"/>
    <n v="20"/>
    <s v="RL"/>
    <n v="84"/>
    <n v="12615"/>
    <s v="Pave"/>
    <s v="NA"/>
    <s v="Reg"/>
    <x v="0"/>
    <s v="AllPub"/>
    <s v="Corner"/>
    <s v="Gtl"/>
    <x v="15"/>
    <s v="Norm"/>
    <s v="Norm"/>
    <s v="1Fam"/>
    <x v="1"/>
    <x v="1"/>
    <x v="3"/>
    <x v="52"/>
    <x v="14"/>
    <s v="Gable"/>
    <s v="CompShg"/>
    <s v="WdShing"/>
    <s v="Wd Shng"/>
    <s v="None"/>
    <x v="1"/>
    <x v="1"/>
    <s v="TA"/>
    <x v="1"/>
    <s v="TA"/>
    <s v="Gd"/>
    <s v="Av"/>
    <x v="1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n v="4"/>
    <n v="1"/>
    <x v="0"/>
    <n v="7"/>
    <s v="Typ"/>
    <x v="1"/>
    <s v="Gd"/>
    <s v="Attchd"/>
    <n v="1950"/>
    <s v="Unf"/>
    <x v="0"/>
    <n v="576"/>
    <s v="TA"/>
    <s v="TA"/>
    <x v="0"/>
    <n v="0"/>
    <n v="29"/>
    <n v="39"/>
    <n v="0"/>
    <n v="0"/>
    <n v="0"/>
    <s v="NA"/>
    <s v="MnPrv"/>
    <s v="NA"/>
    <n v="0"/>
    <n v="6"/>
    <x v="11"/>
    <n v="2007"/>
    <s v="WD"/>
    <s v="Normal"/>
    <n v="243000"/>
  </r>
  <r>
    <x v="176"/>
    <n v="60"/>
    <s v="RL"/>
    <n v="97"/>
    <n v="10029"/>
    <s v="Pave"/>
    <s v="NA"/>
    <s v="IR1"/>
    <x v="0"/>
    <s v="AllPub"/>
    <s v="Corner"/>
    <s v="Gtl"/>
    <x v="19"/>
    <s v="Norm"/>
    <s v="Norm"/>
    <s v="1Fam"/>
    <x v="0"/>
    <x v="1"/>
    <x v="0"/>
    <x v="62"/>
    <x v="31"/>
    <s v="Gable"/>
    <s v="CompShg"/>
    <s v="Plywood"/>
    <s v="Plywood"/>
    <s v="BrkFace"/>
    <x v="69"/>
    <x v="0"/>
    <s v="TA"/>
    <x v="0"/>
    <s v="Gd"/>
    <s v="TA"/>
    <s v="No"/>
    <x v="0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n v="4"/>
    <n v="1"/>
    <x v="1"/>
    <n v="8"/>
    <s v="Typ"/>
    <x v="1"/>
    <s v="TA"/>
    <s v="Attchd"/>
    <n v="1988"/>
    <s v="Unf"/>
    <x v="0"/>
    <n v="521"/>
    <s v="TA"/>
    <s v="TA"/>
    <x v="0"/>
    <n v="0"/>
    <n v="228"/>
    <n v="0"/>
    <n v="0"/>
    <n v="192"/>
    <n v="0"/>
    <s v="NA"/>
    <s v="NA"/>
    <s v="NA"/>
    <n v="0"/>
    <n v="9"/>
    <x v="2"/>
    <n v="2007"/>
    <s v="WD"/>
    <s v="Normal"/>
    <n v="211000"/>
  </r>
  <r>
    <x v="177"/>
    <n v="50"/>
    <s v="RL"/>
    <s v="NA"/>
    <n v="13650"/>
    <s v="Pave"/>
    <s v="NA"/>
    <s v="Reg"/>
    <x v="0"/>
    <s v="AllPub"/>
    <s v="Inside"/>
    <s v="Gtl"/>
    <x v="9"/>
    <s v="Norm"/>
    <s v="Norm"/>
    <s v="1Fam"/>
    <x v="2"/>
    <x v="3"/>
    <x v="0"/>
    <x v="18"/>
    <x v="46"/>
    <s v="Gable"/>
    <s v="CompShg"/>
    <s v="MetalSd"/>
    <s v="MetalSd"/>
    <s v="None"/>
    <x v="1"/>
    <x v="0"/>
    <s v="Gd"/>
    <x v="1"/>
    <s v="TA"/>
    <s v="TA"/>
    <s v="No"/>
    <x v="1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n v="4"/>
    <n v="1"/>
    <x v="0"/>
    <n v="8"/>
    <s v="Typ"/>
    <x v="1"/>
    <s v="Gd"/>
    <s v="Attchd"/>
    <n v="1958"/>
    <s v="Unf"/>
    <x v="0"/>
    <n v="451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72500"/>
  </r>
  <r>
    <x v="178"/>
    <n v="20"/>
    <s v="RL"/>
    <n v="63"/>
    <n v="17423"/>
    <s v="Pave"/>
    <s v="NA"/>
    <s v="IR1"/>
    <x v="0"/>
    <s v="AllPub"/>
    <s v="CulDSac"/>
    <s v="Gtl"/>
    <x v="18"/>
    <s v="Norm"/>
    <s v="Norm"/>
    <s v="1Fam"/>
    <x v="1"/>
    <x v="4"/>
    <x v="0"/>
    <x v="74"/>
    <x v="37"/>
    <s v="Hip"/>
    <s v="CompShg"/>
    <s v="VinylSd"/>
    <s v="VinylSd"/>
    <s v="Stone"/>
    <x v="70"/>
    <x v="2"/>
    <s v="TA"/>
    <x v="0"/>
    <s v="Ex"/>
    <s v="TA"/>
    <s v="No"/>
    <x v="0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n v="1"/>
    <n v="1"/>
    <x v="2"/>
    <n v="9"/>
    <s v="Typ"/>
    <x v="1"/>
    <s v="Gd"/>
    <s v="Attchd"/>
    <n v="2009"/>
    <s v="Fin"/>
    <x v="1"/>
    <n v="1166"/>
    <s v="TA"/>
    <s v="TA"/>
    <x v="0"/>
    <n v="0"/>
    <n v="60"/>
    <n v="0"/>
    <n v="0"/>
    <n v="0"/>
    <n v="0"/>
    <s v="NA"/>
    <s v="NA"/>
    <s v="NA"/>
    <n v="0"/>
    <n v="7"/>
    <x v="9"/>
    <n v="2009"/>
    <s v="New"/>
    <s v="Partial"/>
    <n v="501837"/>
  </r>
  <r>
    <x v="179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3"/>
    <x v="2"/>
    <x v="66"/>
    <x v="10"/>
    <s v="Gable"/>
    <s v="CompShg"/>
    <s v="Wd Sdng"/>
    <s v="Wd Sdng"/>
    <s v="None"/>
    <x v="1"/>
    <x v="0"/>
    <s v="TA"/>
    <x v="1"/>
    <s v="TA"/>
    <s v="TA"/>
    <s v="No"/>
    <x v="2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n v="2"/>
    <n v="1"/>
    <x v="1"/>
    <n v="5"/>
    <s v="Typ"/>
    <x v="0"/>
    <s v="NA"/>
    <s v="Detchd"/>
    <n v="1935"/>
    <s v="Unf"/>
    <x v="0"/>
    <n v="480"/>
    <s v="Fa"/>
    <s v="TA"/>
    <x v="1"/>
    <n v="0"/>
    <n v="0"/>
    <n v="184"/>
    <n v="0"/>
    <n v="0"/>
    <n v="0"/>
    <s v="NA"/>
    <s v="NA"/>
    <s v="NA"/>
    <n v="0"/>
    <n v="7"/>
    <x v="9"/>
    <n v="2007"/>
    <s v="WD"/>
    <s v="Normal"/>
    <n v="100000"/>
  </r>
  <r>
    <x v="180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20"/>
    <x v="0"/>
    <s v="TA"/>
    <x v="0"/>
    <s v="Gd"/>
    <s v="TA"/>
    <s v="No"/>
    <x v="0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n v="3"/>
    <n v="1"/>
    <x v="0"/>
    <n v="5"/>
    <s v="Typ"/>
    <x v="1"/>
    <s v="TA"/>
    <s v="Detchd"/>
    <n v="2000"/>
    <s v="Unf"/>
    <x v="0"/>
    <n v="44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77000"/>
  </r>
  <r>
    <x v="181"/>
    <n v="70"/>
    <s v="RL"/>
    <n v="54"/>
    <n v="7588"/>
    <s v="Pave"/>
    <s v="NA"/>
    <s v="Reg"/>
    <x v="0"/>
    <s v="AllPub"/>
    <s v="Inside"/>
    <s v="Gtl"/>
    <x v="2"/>
    <s v="Norm"/>
    <s v="Norm"/>
    <s v="1Fam"/>
    <x v="0"/>
    <x v="0"/>
    <x v="2"/>
    <x v="26"/>
    <x v="8"/>
    <s v="Gable"/>
    <s v="CompShg"/>
    <s v="Stucco"/>
    <s v="Stucco"/>
    <s v="None"/>
    <x v="1"/>
    <x v="1"/>
    <s v="TA"/>
    <x v="2"/>
    <s v="Fa"/>
    <s v="TA"/>
    <s v="No"/>
    <x v="6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n v="4"/>
    <n v="1"/>
    <x v="1"/>
    <n v="9"/>
    <s v="Typ"/>
    <x v="1"/>
    <s v="Gd"/>
    <s v="Detchd"/>
    <n v="1920"/>
    <s v="Unf"/>
    <x v="2"/>
    <n v="216"/>
    <s v="Fa"/>
    <s v="TA"/>
    <x v="0"/>
    <n v="0"/>
    <n v="0"/>
    <n v="40"/>
    <n v="0"/>
    <n v="0"/>
    <n v="0"/>
    <s v="NA"/>
    <s v="NA"/>
    <s v="NA"/>
    <n v="0"/>
    <n v="7"/>
    <x v="9"/>
    <n v="2006"/>
    <s v="WD"/>
    <s v="Normal"/>
    <n v="200100"/>
  </r>
  <r>
    <x v="182"/>
    <n v="20"/>
    <s v="RL"/>
    <n v="60"/>
    <n v="9060"/>
    <s v="Pave"/>
    <s v="NA"/>
    <s v="Reg"/>
    <x v="0"/>
    <s v="AllPub"/>
    <s v="Inside"/>
    <s v="Gtl"/>
    <x v="15"/>
    <s v="Artery"/>
    <s v="Norm"/>
    <s v="1Fam"/>
    <x v="1"/>
    <x v="3"/>
    <x v="2"/>
    <x v="24"/>
    <x v="10"/>
    <s v="Hip"/>
    <s v="CompShg"/>
    <s v="Wd Sdng"/>
    <s v="Wd Sdng"/>
    <s v="BrkFace"/>
    <x v="71"/>
    <x v="1"/>
    <s v="TA"/>
    <x v="0"/>
    <s v="NA"/>
    <s v="NA"/>
    <s v="NA"/>
    <x v="5"/>
    <n v="0"/>
    <s v="NA"/>
    <n v="0"/>
    <n v="0"/>
    <n v="0"/>
    <s v="GasA"/>
    <s v="Ex"/>
    <s v="Y"/>
    <s v="SBrkr"/>
    <n v="1340"/>
    <n v="0"/>
    <n v="0"/>
    <x v="168"/>
    <n v="0"/>
    <n v="0"/>
    <n v="1"/>
    <n v="0"/>
    <n v="3"/>
    <n v="1"/>
    <x v="1"/>
    <n v="7"/>
    <s v="Typ"/>
    <x v="1"/>
    <s v="Gd"/>
    <s v="Attchd"/>
    <n v="1957"/>
    <s v="RFn"/>
    <x v="2"/>
    <n v="252"/>
    <s v="TA"/>
    <s v="TA"/>
    <x v="0"/>
    <n v="116"/>
    <n v="0"/>
    <n v="0"/>
    <n v="180"/>
    <n v="0"/>
    <n v="0"/>
    <s v="NA"/>
    <s v="MnPrv"/>
    <s v="NA"/>
    <n v="0"/>
    <n v="6"/>
    <x v="11"/>
    <n v="2007"/>
    <s v="WD"/>
    <s v="Normal"/>
    <n v="120000"/>
  </r>
  <r>
    <x v="183"/>
    <n v="50"/>
    <s v="RM"/>
    <n v="63"/>
    <n v="11426"/>
    <s v="Pave"/>
    <s v="NA"/>
    <s v="Reg"/>
    <x v="0"/>
    <s v="AllPub"/>
    <s v="Inside"/>
    <s v="Gtl"/>
    <x v="7"/>
    <s v="Norm"/>
    <s v="Norm"/>
    <s v="1Fam"/>
    <x v="2"/>
    <x v="0"/>
    <x v="0"/>
    <x v="0"/>
    <x v="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n v="3"/>
    <n v="1"/>
    <x v="0"/>
    <n v="6"/>
    <s v="Mod"/>
    <x v="0"/>
    <s v="NA"/>
    <s v="Detchd"/>
    <n v="2003"/>
    <s v="Unf"/>
    <x v="0"/>
    <n v="484"/>
    <s v="TA"/>
    <s v="TA"/>
    <x v="1"/>
    <n v="280"/>
    <n v="238"/>
    <n v="0"/>
    <n v="0"/>
    <n v="0"/>
    <n v="0"/>
    <s v="NA"/>
    <s v="NA"/>
    <s v="NA"/>
    <n v="0"/>
    <n v="6"/>
    <x v="11"/>
    <n v="2008"/>
    <s v="WD"/>
    <s v="Normal"/>
    <n v="200000"/>
  </r>
  <r>
    <x v="184"/>
    <n v="50"/>
    <s v="RL"/>
    <n v="92"/>
    <n v="7438"/>
    <s v="Pave"/>
    <s v="NA"/>
    <s v="IR1"/>
    <x v="0"/>
    <s v="AllPub"/>
    <s v="Inside"/>
    <s v="Gtl"/>
    <x v="8"/>
    <s v="RRAn"/>
    <s v="Feedr"/>
    <s v="1Fam"/>
    <x v="2"/>
    <x v="3"/>
    <x v="1"/>
    <x v="75"/>
    <x v="47"/>
    <s v="Gable"/>
    <s v="CompShg"/>
    <s v="AsbShng"/>
    <s v="Plywood"/>
    <s v="None"/>
    <x v="1"/>
    <x v="1"/>
    <s v="TA"/>
    <x v="0"/>
    <s v="Fa"/>
    <s v="TA"/>
    <s v="No"/>
    <x v="2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n v="3"/>
    <n v="1"/>
    <x v="1"/>
    <n v="5"/>
    <s v="Typ"/>
    <x v="0"/>
    <s v="NA"/>
    <s v="Attchd"/>
    <n v="1986"/>
    <s v="Unf"/>
    <x v="0"/>
    <n v="576"/>
    <s v="TA"/>
    <s v="TA"/>
    <x v="0"/>
    <n v="104"/>
    <n v="0"/>
    <n v="0"/>
    <n v="0"/>
    <n v="0"/>
    <n v="0"/>
    <s v="NA"/>
    <s v="MnPrv"/>
    <s v="NA"/>
    <n v="0"/>
    <n v="6"/>
    <x v="11"/>
    <n v="2006"/>
    <s v="WD"/>
    <s v="Normal"/>
    <n v="127000"/>
  </r>
  <r>
    <x v="185"/>
    <n v="75"/>
    <s v="RM"/>
    <n v="90"/>
    <n v="22950"/>
    <s v="Pave"/>
    <s v="NA"/>
    <s v="IR2"/>
    <x v="0"/>
    <s v="AllPub"/>
    <s v="Inside"/>
    <s v="Gtl"/>
    <x v="7"/>
    <s v="Artery"/>
    <s v="Norm"/>
    <s v="1Fam"/>
    <x v="7"/>
    <x v="6"/>
    <x v="7"/>
    <x v="76"/>
    <x v="40"/>
    <s v="Gable"/>
    <s v="WdShngl"/>
    <s v="Wd Sdng"/>
    <s v="Wd Sdng"/>
    <s v="None"/>
    <x v="1"/>
    <x v="0"/>
    <s v="Gd"/>
    <x v="2"/>
    <s v="TA"/>
    <s v="TA"/>
    <s v="Mn"/>
    <x v="2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n v="4"/>
    <n v="1"/>
    <x v="2"/>
    <n v="12"/>
    <s v="Typ"/>
    <x v="2"/>
    <s v="TA"/>
    <s v="Detchd"/>
    <n v="1993"/>
    <s v="Unf"/>
    <x v="1"/>
    <n v="840"/>
    <s v="Ex"/>
    <s v="TA"/>
    <x v="0"/>
    <n v="0"/>
    <n v="260"/>
    <n v="0"/>
    <n v="0"/>
    <n v="410"/>
    <n v="0"/>
    <s v="NA"/>
    <s v="GdPrv"/>
    <s v="NA"/>
    <n v="0"/>
    <n v="6"/>
    <x v="11"/>
    <n v="2006"/>
    <s v="WD"/>
    <s v="Normal"/>
    <n v="475000"/>
  </r>
  <r>
    <x v="186"/>
    <n v="80"/>
    <s v="RL"/>
    <s v="NA"/>
    <n v="9947"/>
    <s v="Pave"/>
    <s v="NA"/>
    <s v="IR1"/>
    <x v="0"/>
    <s v="AllPub"/>
    <s v="CulDSac"/>
    <s v="Gtl"/>
    <x v="4"/>
    <s v="Norm"/>
    <s v="Norm"/>
    <s v="1Fam"/>
    <x v="5"/>
    <x v="0"/>
    <x v="0"/>
    <x v="59"/>
    <x v="47"/>
    <s v="Gable"/>
    <s v="CompShg"/>
    <s v="HdBoard"/>
    <s v="HdBoard"/>
    <s v="None"/>
    <x v="1"/>
    <x v="1"/>
    <s v="TA"/>
    <x v="0"/>
    <s v="Gd"/>
    <s v="TA"/>
    <s v="Av"/>
    <x v="0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n v="3"/>
    <n v="1"/>
    <x v="0"/>
    <n v="6"/>
    <s v="Typ"/>
    <x v="0"/>
    <s v="NA"/>
    <s v="Attchd"/>
    <n v="1990"/>
    <s v="Unf"/>
    <x v="0"/>
    <n v="497"/>
    <s v="TA"/>
    <s v="TA"/>
    <x v="0"/>
    <n v="168"/>
    <n v="27"/>
    <n v="0"/>
    <n v="0"/>
    <n v="0"/>
    <n v="0"/>
    <s v="NA"/>
    <s v="GdPrv"/>
    <s v="NA"/>
    <n v="0"/>
    <n v="6"/>
    <x v="11"/>
    <n v="2009"/>
    <s v="WD"/>
    <s v="Normal"/>
    <n v="173000"/>
  </r>
  <r>
    <x v="187"/>
    <n v="50"/>
    <s v="RL"/>
    <n v="60"/>
    <n v="10410"/>
    <s v="Pave"/>
    <s v="NA"/>
    <s v="Reg"/>
    <x v="0"/>
    <s v="AllPub"/>
    <s v="Inside"/>
    <s v="Gtl"/>
    <x v="7"/>
    <s v="Norm"/>
    <s v="Norm"/>
    <s v="1Fam"/>
    <x v="2"/>
    <x v="3"/>
    <x v="3"/>
    <x v="77"/>
    <x v="26"/>
    <s v="Gable"/>
    <s v="CompShg"/>
    <s v="HdBoard"/>
    <s v="HdBoard"/>
    <s v="None"/>
    <x v="1"/>
    <x v="1"/>
    <s v="TA"/>
    <x v="1"/>
    <s v="Fa"/>
    <s v="TA"/>
    <s v="No"/>
    <x v="2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n v="3"/>
    <n v="1"/>
    <x v="1"/>
    <n v="8"/>
    <s v="Min2"/>
    <x v="0"/>
    <s v="NA"/>
    <s v="Detchd"/>
    <n v="1916"/>
    <s v="Unf"/>
    <x v="2"/>
    <n v="180"/>
    <s v="Fa"/>
    <s v="Fa"/>
    <x v="1"/>
    <n v="0"/>
    <n v="0"/>
    <n v="0"/>
    <n v="140"/>
    <n v="0"/>
    <n v="0"/>
    <s v="NA"/>
    <s v="MnPrv"/>
    <s v="NA"/>
    <n v="0"/>
    <n v="8"/>
    <x v="5"/>
    <n v="2009"/>
    <s v="WD"/>
    <s v="Normal"/>
    <n v="135000"/>
  </r>
  <r>
    <x v="188"/>
    <n v="90"/>
    <s v="RL"/>
    <n v="64"/>
    <n v="7018"/>
    <s v="Pave"/>
    <s v="NA"/>
    <s v="Reg"/>
    <x v="1"/>
    <s v="AllPub"/>
    <s v="Inside"/>
    <s v="Gtl"/>
    <x v="12"/>
    <s v="Feedr"/>
    <s v="Norm"/>
    <s v="Duplex"/>
    <x v="4"/>
    <x v="3"/>
    <x v="0"/>
    <x v="56"/>
    <x v="43"/>
    <s v="Gable"/>
    <s v="CompShg"/>
    <s v="Plywood"/>
    <s v="Plywood"/>
    <s v="Stone"/>
    <x v="72"/>
    <x v="1"/>
    <s v="TA"/>
    <x v="1"/>
    <s v="Gd"/>
    <s v="TA"/>
    <s v="Av"/>
    <x v="0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n v="2"/>
    <n v="2"/>
    <x v="1"/>
    <n v="6"/>
    <s v="Typ"/>
    <x v="2"/>
    <s v="TA"/>
    <s v="Detchd"/>
    <n v="1979"/>
    <s v="Unf"/>
    <x v="0"/>
    <n v="528"/>
    <s v="TA"/>
    <s v="TA"/>
    <x v="0"/>
    <n v="120"/>
    <n v="0"/>
    <n v="0"/>
    <n v="0"/>
    <n v="0"/>
    <n v="0"/>
    <s v="NA"/>
    <s v="NA"/>
    <s v="NA"/>
    <n v="0"/>
    <n v="6"/>
    <x v="11"/>
    <n v="2009"/>
    <s v="WD"/>
    <s v="Alloca"/>
    <n v="153337"/>
  </r>
  <r>
    <x v="189"/>
    <n v="120"/>
    <s v="RL"/>
    <n v="41"/>
    <n v="4923"/>
    <s v="Pave"/>
    <s v="NA"/>
    <s v="Reg"/>
    <x v="0"/>
    <s v="AllPub"/>
    <s v="Inside"/>
    <s v="Gtl"/>
    <x v="18"/>
    <s v="Norm"/>
    <s v="Norm"/>
    <s v="TwnhsE"/>
    <x v="1"/>
    <x v="2"/>
    <x v="0"/>
    <x v="2"/>
    <x v="2"/>
    <s v="Gable"/>
    <s v="CompShg"/>
    <s v="CemntBd"/>
    <s v="CmentBd"/>
    <s v="None"/>
    <x v="1"/>
    <x v="0"/>
    <s v="TA"/>
    <x v="0"/>
    <s v="Ex"/>
    <s v="TA"/>
    <s v="Av"/>
    <x v="0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n v="0"/>
    <n v="1"/>
    <x v="2"/>
    <n v="5"/>
    <s v="Typ"/>
    <x v="1"/>
    <s v="Gd"/>
    <s v="Attchd"/>
    <n v="2001"/>
    <s v="Fin"/>
    <x v="0"/>
    <n v="682"/>
    <s v="TA"/>
    <s v="TA"/>
    <x v="0"/>
    <n v="0"/>
    <n v="120"/>
    <n v="0"/>
    <n v="0"/>
    <n v="224"/>
    <n v="0"/>
    <s v="NA"/>
    <s v="NA"/>
    <s v="NA"/>
    <n v="0"/>
    <n v="8"/>
    <x v="5"/>
    <n v="2008"/>
    <s v="WD"/>
    <s v="Normal"/>
    <n v="286000"/>
  </r>
  <r>
    <x v="190"/>
    <n v="70"/>
    <s v="RL"/>
    <n v="70"/>
    <n v="10570"/>
    <s v="Pave"/>
    <s v="NA"/>
    <s v="Reg"/>
    <x v="1"/>
    <s v="AllPub"/>
    <s v="Inside"/>
    <s v="Mod"/>
    <x v="2"/>
    <s v="Norm"/>
    <s v="Norm"/>
    <s v="1Fam"/>
    <x v="0"/>
    <x v="2"/>
    <x v="1"/>
    <x v="78"/>
    <x v="54"/>
    <s v="Hip"/>
    <s v="CompShg"/>
    <s v="BrkFace"/>
    <s v="BrkFace"/>
    <s v="None"/>
    <x v="1"/>
    <x v="0"/>
    <s v="TA"/>
    <x v="1"/>
    <s v="Gd"/>
    <s v="Gd"/>
    <s v="No"/>
    <x v="3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n v="3"/>
    <n v="1"/>
    <x v="0"/>
    <n v="10"/>
    <s v="Maj1"/>
    <x v="2"/>
    <s v="TA"/>
    <s v="Detchd"/>
    <n v="1932"/>
    <s v="Unf"/>
    <x v="0"/>
    <n v="440"/>
    <s v="TA"/>
    <s v="TA"/>
    <x v="0"/>
    <n v="0"/>
    <n v="74"/>
    <n v="0"/>
    <n v="0"/>
    <n v="0"/>
    <n v="0"/>
    <s v="NA"/>
    <s v="NA"/>
    <s v="NA"/>
    <n v="0"/>
    <n v="12"/>
    <x v="3"/>
    <n v="2007"/>
    <s v="WD"/>
    <s v="Normal"/>
    <n v="315000"/>
  </r>
  <r>
    <x v="191"/>
    <n v="60"/>
    <s v="RL"/>
    <s v="NA"/>
    <n v="7472"/>
    <s v="Pave"/>
    <s v="NA"/>
    <s v="IR1"/>
    <x v="0"/>
    <s v="AllPub"/>
    <s v="CulDSac"/>
    <s v="Gtl"/>
    <x v="11"/>
    <s v="Norm"/>
    <s v="Norm"/>
    <s v="1Fam"/>
    <x v="0"/>
    <x v="0"/>
    <x v="7"/>
    <x v="41"/>
    <x v="16"/>
    <s v="Gable"/>
    <s v="CompShg"/>
    <s v="HdBoard"/>
    <s v="HdBoard"/>
    <s v="BrkFace"/>
    <x v="73"/>
    <x v="1"/>
    <s v="TA"/>
    <x v="1"/>
    <s v="TA"/>
    <s v="TA"/>
    <s v="No"/>
    <x v="1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n v="4"/>
    <n v="1"/>
    <x v="0"/>
    <n v="7"/>
    <s v="Typ"/>
    <x v="0"/>
    <s v="NA"/>
    <s v="Attchd"/>
    <n v="1972"/>
    <s v="Fin"/>
    <x v="0"/>
    <n v="484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84000"/>
  </r>
  <r>
    <x v="192"/>
    <n v="20"/>
    <s v="RL"/>
    <n v="68"/>
    <n v="9017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None"/>
    <x v="1"/>
    <x v="0"/>
    <s v="TA"/>
    <x v="0"/>
    <s v="Gd"/>
    <s v="TA"/>
    <s v="Av"/>
    <x v="0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n v="3"/>
    <n v="1"/>
    <x v="0"/>
    <n v="6"/>
    <s v="Typ"/>
    <x v="0"/>
    <s v="NA"/>
    <s v="Attchd"/>
    <n v="1999"/>
    <s v="Fin"/>
    <x v="0"/>
    <n v="666"/>
    <s v="TA"/>
    <s v="TA"/>
    <x v="0"/>
    <n v="0"/>
    <n v="35"/>
    <n v="0"/>
    <n v="0"/>
    <n v="0"/>
    <n v="0"/>
    <s v="NA"/>
    <s v="NA"/>
    <s v="NA"/>
    <n v="0"/>
    <n v="9"/>
    <x v="2"/>
    <n v="2009"/>
    <s v="WD"/>
    <s v="Normal"/>
    <n v="192000"/>
  </r>
  <r>
    <x v="193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6"/>
    <s v="WD"/>
    <s v="Normal"/>
    <n v="130000"/>
  </r>
  <r>
    <x v="194"/>
    <n v="20"/>
    <s v="RL"/>
    <n v="60"/>
    <n v="7180"/>
    <s v="Pave"/>
    <s v="NA"/>
    <s v="IR1"/>
    <x v="0"/>
    <s v="AllPub"/>
    <s v="Inside"/>
    <s v="Gtl"/>
    <x v="0"/>
    <s v="Norm"/>
    <s v="Norm"/>
    <s v="1Fam"/>
    <x v="1"/>
    <x v="3"/>
    <x v="3"/>
    <x v="41"/>
    <x v="28"/>
    <s v="Hip"/>
    <s v="CompShg"/>
    <s v="HdBoard"/>
    <s v="HdBoard"/>
    <s v="None"/>
    <x v="1"/>
    <x v="1"/>
    <s v="TA"/>
    <x v="1"/>
    <s v="TA"/>
    <s v="TA"/>
    <s v="Av"/>
    <x v="1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9"/>
    <s v="Unf"/>
    <x v="2"/>
    <n v="35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27000"/>
  </r>
  <r>
    <x v="195"/>
    <n v="160"/>
    <s v="RL"/>
    <n v="24"/>
    <n v="2280"/>
    <s v="Pave"/>
    <s v="NA"/>
    <s v="Reg"/>
    <x v="0"/>
    <s v="AllPub"/>
    <s v="FR2"/>
    <s v="Gtl"/>
    <x v="20"/>
    <s v="Norm"/>
    <s v="Norm"/>
    <s v="Twnhs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6"/>
    <s v="Unf"/>
    <x v="0"/>
    <n v="440"/>
    <s v="TA"/>
    <s v="TA"/>
    <x v="0"/>
    <n v="87"/>
    <n v="0"/>
    <n v="0"/>
    <n v="0"/>
    <n v="0"/>
    <n v="0"/>
    <s v="NA"/>
    <s v="NA"/>
    <s v="NA"/>
    <n v="0"/>
    <n v="7"/>
    <x v="9"/>
    <n v="2009"/>
    <s v="WD"/>
    <s v="Normal"/>
    <n v="148500"/>
  </r>
  <r>
    <x v="196"/>
    <n v="20"/>
    <s v="RL"/>
    <n v="79"/>
    <n v="9416"/>
    <s v="Pave"/>
    <s v="NA"/>
    <s v="Reg"/>
    <x v="0"/>
    <s v="AllPub"/>
    <s v="Inside"/>
    <s v="Gtl"/>
    <x v="5"/>
    <s v="Norm"/>
    <s v="Norm"/>
    <s v="1Fam"/>
    <x v="1"/>
    <x v="0"/>
    <x v="0"/>
    <x v="22"/>
    <x v="12"/>
    <s v="Hip"/>
    <s v="CompShg"/>
    <s v="CemntBd"/>
    <s v="CmentBd"/>
    <s v="Stone"/>
    <x v="74"/>
    <x v="2"/>
    <s v="TA"/>
    <x v="0"/>
    <s v="Ex"/>
    <s v="TA"/>
    <s v="No"/>
    <x v="0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n v="3"/>
    <n v="1"/>
    <x v="2"/>
    <n v="8"/>
    <s v="Typ"/>
    <x v="1"/>
    <s v="Gd"/>
    <s v="Attchd"/>
    <n v="2007"/>
    <s v="Fin"/>
    <x v="1"/>
    <n v="786"/>
    <s v="TA"/>
    <s v="TA"/>
    <x v="0"/>
    <n v="171"/>
    <n v="138"/>
    <n v="0"/>
    <n v="0"/>
    <n v="266"/>
    <n v="0"/>
    <s v="NA"/>
    <s v="NA"/>
    <s v="NA"/>
    <n v="0"/>
    <n v="9"/>
    <x v="2"/>
    <n v="2007"/>
    <s v="New"/>
    <s v="Partial"/>
    <n v="311872"/>
  </r>
  <r>
    <x v="197"/>
    <n v="75"/>
    <s v="RL"/>
    <n v="174"/>
    <n v="25419"/>
    <s v="Pave"/>
    <s v="NA"/>
    <s v="Reg"/>
    <x v="0"/>
    <s v="AllPub"/>
    <s v="Corner"/>
    <s v="Gtl"/>
    <x v="11"/>
    <s v="Artery"/>
    <s v="Norm"/>
    <s v="1Fam"/>
    <x v="0"/>
    <x v="2"/>
    <x v="4"/>
    <x v="79"/>
    <x v="20"/>
    <s v="Gable"/>
    <s v="CompShg"/>
    <s v="Stucco"/>
    <s v="Stucco"/>
    <s v="None"/>
    <x v="1"/>
    <x v="0"/>
    <s v="Gd"/>
    <x v="0"/>
    <s v="TA"/>
    <s v="TA"/>
    <s v="No"/>
    <x v="0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n v="4"/>
    <n v="1"/>
    <x v="0"/>
    <n v="8"/>
    <s v="Typ"/>
    <x v="1"/>
    <s v="Ex"/>
    <s v="Detchd"/>
    <n v="1918"/>
    <s v="Unf"/>
    <x v="0"/>
    <n v="795"/>
    <s v="TA"/>
    <s v="TA"/>
    <x v="0"/>
    <n v="0"/>
    <n v="16"/>
    <n v="552"/>
    <n v="0"/>
    <n v="0"/>
    <n v="512"/>
    <s v="Ex"/>
    <s v="GdPrv"/>
    <s v="NA"/>
    <n v="0"/>
    <n v="3"/>
    <x v="10"/>
    <n v="2006"/>
    <s v="WD"/>
    <s v="Abnorml"/>
    <n v="235000"/>
  </r>
  <r>
    <x v="198"/>
    <n v="75"/>
    <s v="RM"/>
    <n v="92"/>
    <n v="5520"/>
    <s v="Pave"/>
    <s v="NA"/>
    <s v="Reg"/>
    <x v="0"/>
    <s v="AllPub"/>
    <s v="Corner"/>
    <s v="Gtl"/>
    <x v="7"/>
    <s v="Norm"/>
    <s v="Norm"/>
    <s v="1Fam"/>
    <x v="7"/>
    <x v="1"/>
    <x v="2"/>
    <x v="80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0"/>
    <n v="0"/>
    <n v="198"/>
    <n v="30"/>
    <n v="0"/>
    <n v="0"/>
    <n v="0"/>
    <s v="NA"/>
    <s v="MnPrv"/>
    <s v="NA"/>
    <n v="0"/>
    <n v="7"/>
    <x v="9"/>
    <n v="2009"/>
    <s v="WD"/>
    <s v="Abnorml"/>
    <n v="104000"/>
  </r>
  <r>
    <x v="199"/>
    <n v="20"/>
    <s v="RL"/>
    <n v="76"/>
    <n v="9591"/>
    <s v="Pave"/>
    <s v="NA"/>
    <s v="Reg"/>
    <x v="0"/>
    <s v="AllPub"/>
    <s v="Inside"/>
    <s v="Gtl"/>
    <x v="10"/>
    <s v="Norm"/>
    <s v="Norm"/>
    <s v="1Fam"/>
    <x v="1"/>
    <x v="2"/>
    <x v="0"/>
    <x v="6"/>
    <x v="6"/>
    <s v="Hip"/>
    <s v="CompShg"/>
    <s v="VinylSd"/>
    <s v="VinylSd"/>
    <s v="BrkFace"/>
    <x v="75"/>
    <x v="0"/>
    <s v="TA"/>
    <x v="0"/>
    <s v="Ex"/>
    <s v="TA"/>
    <s v="Av"/>
    <x v="0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n v="3"/>
    <n v="1"/>
    <x v="2"/>
    <n v="7"/>
    <s v="Typ"/>
    <x v="1"/>
    <s v="Gd"/>
    <s v="Attchd"/>
    <n v="2004"/>
    <s v="Fin"/>
    <x v="1"/>
    <n v="856"/>
    <s v="TA"/>
    <s v="TA"/>
    <x v="0"/>
    <n v="0"/>
    <n v="26"/>
    <n v="0"/>
    <n v="0"/>
    <n v="170"/>
    <n v="0"/>
    <s v="NA"/>
    <s v="NA"/>
    <s v="NA"/>
    <n v="0"/>
    <n v="1"/>
    <x v="8"/>
    <n v="2009"/>
    <s v="WD"/>
    <s v="Normal"/>
    <n v="274900"/>
  </r>
  <r>
    <x v="200"/>
    <n v="20"/>
    <s v="RM"/>
    <n v="80"/>
    <n v="8546"/>
    <s v="Pave"/>
    <s v="NA"/>
    <s v="Reg"/>
    <x v="0"/>
    <s v="AllPub"/>
    <s v="Corner"/>
    <s v="Gtl"/>
    <x v="15"/>
    <s v="Norm"/>
    <s v="Norm"/>
    <s v="1Fam"/>
    <x v="1"/>
    <x v="5"/>
    <x v="0"/>
    <x v="0"/>
    <x v="1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n v="2"/>
    <n v="1"/>
    <x v="1"/>
    <n v="5"/>
    <s v="Typ"/>
    <x v="0"/>
    <s v="NA"/>
    <s v="Attchd"/>
    <n v="2003"/>
    <s v="RFn"/>
    <x v="0"/>
    <n v="440"/>
    <s v="TA"/>
    <s v="TA"/>
    <x v="0"/>
    <n v="132"/>
    <n v="64"/>
    <n v="0"/>
    <n v="0"/>
    <n v="0"/>
    <n v="0"/>
    <s v="NA"/>
    <s v="NA"/>
    <s v="NA"/>
    <n v="0"/>
    <n v="3"/>
    <x v="10"/>
    <n v="2010"/>
    <s v="WD"/>
    <s v="Normal"/>
    <n v="140000"/>
  </r>
  <r>
    <x v="201"/>
    <n v="20"/>
    <s v="RL"/>
    <n v="75"/>
    <n v="10125"/>
    <s v="Pave"/>
    <s v="NA"/>
    <s v="Reg"/>
    <x v="0"/>
    <s v="AllPub"/>
    <s v="Inside"/>
    <s v="Gtl"/>
    <x v="4"/>
    <s v="Norm"/>
    <s v="Norm"/>
    <s v="1Fam"/>
    <x v="1"/>
    <x v="1"/>
    <x v="2"/>
    <x v="54"/>
    <x v="44"/>
    <s v="Gable"/>
    <s v="CompShg"/>
    <s v="Plywood"/>
    <s v="Plywood"/>
    <s v="None"/>
    <x v="1"/>
    <x v="1"/>
    <s v="TA"/>
    <x v="1"/>
    <s v="TA"/>
    <s v="TA"/>
    <s v="No"/>
    <x v="1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n v="3"/>
    <n v="1"/>
    <x v="1"/>
    <n v="6"/>
    <s v="Typ"/>
    <x v="2"/>
    <s v="Fa"/>
    <s v="Detchd"/>
    <n v="1980"/>
    <s v="Unf"/>
    <x v="0"/>
    <n v="473"/>
    <s v="TA"/>
    <s v="TA"/>
    <x v="0"/>
    <n v="238"/>
    <n v="83"/>
    <n v="0"/>
    <n v="0"/>
    <n v="0"/>
    <n v="0"/>
    <s v="NA"/>
    <s v="MnPrv"/>
    <s v="NA"/>
    <n v="0"/>
    <n v="2"/>
    <x v="0"/>
    <n v="2008"/>
    <s v="WD"/>
    <s v="Normal"/>
    <n v="171500"/>
  </r>
  <r>
    <x v="202"/>
    <n v="50"/>
    <s v="RL"/>
    <n v="50"/>
    <n v="7000"/>
    <s v="Pave"/>
    <s v="NA"/>
    <s v="Reg"/>
    <x v="0"/>
    <s v="AllPub"/>
    <s v="Corner"/>
    <s v="Gtl"/>
    <x v="7"/>
    <s v="Artery"/>
    <s v="Norm"/>
    <s v="1Fam"/>
    <x v="2"/>
    <x v="1"/>
    <x v="2"/>
    <x v="67"/>
    <x v="8"/>
    <s v="Gable"/>
    <s v="CompShg"/>
    <s v="MetalSd"/>
    <s v="MetalSd"/>
    <s v="None"/>
    <x v="1"/>
    <x v="1"/>
    <s v="Gd"/>
    <x v="2"/>
    <s v="Fa"/>
    <s v="TA"/>
    <s v="No"/>
    <x v="6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n v="2"/>
    <n v="1"/>
    <x v="1"/>
    <n v="6"/>
    <s v="Min1"/>
    <x v="0"/>
    <s v="NA"/>
    <s v="Attchd"/>
    <n v="1924"/>
    <s v="Unf"/>
    <x v="2"/>
    <n v="398"/>
    <s v="TA"/>
    <s v="TA"/>
    <x v="0"/>
    <n v="0"/>
    <n v="0"/>
    <n v="126"/>
    <n v="0"/>
    <n v="0"/>
    <n v="0"/>
    <s v="NA"/>
    <s v="NA"/>
    <s v="NA"/>
    <n v="0"/>
    <n v="5"/>
    <x v="1"/>
    <n v="2006"/>
    <s v="COD"/>
    <s v="Normal"/>
    <n v="112000"/>
  </r>
  <r>
    <x v="203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74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1"/>
    <x v="8"/>
    <n v="2008"/>
    <s v="WD"/>
    <s v="Normal"/>
    <n v="149000"/>
  </r>
  <r>
    <x v="204"/>
    <n v="50"/>
    <s v="RM"/>
    <n v="50"/>
    <n v="3500"/>
    <s v="Pave"/>
    <s v="Grvl"/>
    <s v="Reg"/>
    <x v="0"/>
    <s v="AllPub"/>
    <s v="Inside"/>
    <s v="Gtl"/>
    <x v="7"/>
    <s v="Norm"/>
    <s v="Norm"/>
    <s v="1Fam"/>
    <x v="2"/>
    <x v="3"/>
    <x v="3"/>
    <x v="81"/>
    <x v="8"/>
    <s v="Gable"/>
    <s v="CompShg"/>
    <s v="AsbShng"/>
    <s v="AsbShng"/>
    <s v="None"/>
    <x v="1"/>
    <x v="1"/>
    <s v="TA"/>
    <x v="1"/>
    <s v="TA"/>
    <s v="TA"/>
    <s v="No"/>
    <x v="6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n v="2"/>
    <n v="1"/>
    <x v="1"/>
    <n v="5"/>
    <s v="Typ"/>
    <x v="0"/>
    <s v="NA"/>
    <s v="Detchd"/>
    <n v="1948"/>
    <s v="Unf"/>
    <x v="2"/>
    <n v="240"/>
    <s v="TA"/>
    <s v="TA"/>
    <x v="0"/>
    <n v="0"/>
    <n v="35"/>
    <n v="0"/>
    <n v="0"/>
    <n v="0"/>
    <n v="0"/>
    <s v="NA"/>
    <s v="MnWw"/>
    <s v="NA"/>
    <n v="0"/>
    <n v="4"/>
    <x v="7"/>
    <n v="2009"/>
    <s v="WD"/>
    <s v="Normal"/>
    <n v="110000"/>
  </r>
  <r>
    <x v="205"/>
    <n v="20"/>
    <s v="RL"/>
    <n v="99"/>
    <n v="11851"/>
    <s v="Pave"/>
    <s v="NA"/>
    <s v="Reg"/>
    <x v="0"/>
    <s v="AllPub"/>
    <s v="Corner"/>
    <s v="Gtl"/>
    <x v="17"/>
    <s v="Norm"/>
    <s v="Norm"/>
    <s v="1Fam"/>
    <x v="1"/>
    <x v="0"/>
    <x v="0"/>
    <x v="59"/>
    <x v="20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n v="3"/>
    <n v="1"/>
    <x v="1"/>
    <n v="5"/>
    <s v="Typ"/>
    <x v="0"/>
    <s v="NA"/>
    <s v="Attchd"/>
    <n v="1990"/>
    <s v="RFn"/>
    <x v="0"/>
    <n v="500"/>
    <s v="TA"/>
    <s v="TA"/>
    <x v="0"/>
    <n v="0"/>
    <n v="34"/>
    <n v="0"/>
    <n v="508"/>
    <n v="0"/>
    <n v="0"/>
    <s v="NA"/>
    <s v="NA"/>
    <s v="NA"/>
    <n v="0"/>
    <n v="5"/>
    <x v="1"/>
    <n v="2009"/>
    <s v="WD"/>
    <s v="Normal"/>
    <n v="180500"/>
  </r>
  <r>
    <x v="206"/>
    <n v="20"/>
    <s v="RL"/>
    <n v="40"/>
    <n v="13673"/>
    <s v="Pave"/>
    <s v="NA"/>
    <s v="IR1"/>
    <x v="0"/>
    <s v="AllPub"/>
    <s v="CulDSac"/>
    <s v="Gtl"/>
    <x v="9"/>
    <s v="RRAe"/>
    <s v="Norm"/>
    <s v="1Fam"/>
    <x v="1"/>
    <x v="3"/>
    <x v="0"/>
    <x v="12"/>
    <x v="11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n v="3"/>
    <n v="1"/>
    <x v="1"/>
    <n v="8"/>
    <s v="Min2"/>
    <x v="1"/>
    <s v="TA"/>
    <s v="Attchd"/>
    <n v="1962"/>
    <s v="RFn"/>
    <x v="2"/>
    <n v="349"/>
    <s v="TA"/>
    <s v="TA"/>
    <x v="0"/>
    <n v="0"/>
    <n v="30"/>
    <n v="0"/>
    <n v="0"/>
    <n v="0"/>
    <n v="0"/>
    <s v="NA"/>
    <s v="NA"/>
    <s v="NA"/>
    <n v="0"/>
    <n v="3"/>
    <x v="10"/>
    <n v="2007"/>
    <s v="WD"/>
    <s v="Normal"/>
    <n v="143900"/>
  </r>
  <r>
    <x v="207"/>
    <n v="20"/>
    <s v="RL"/>
    <s v="NA"/>
    <n v="12493"/>
    <s v="Pave"/>
    <s v="NA"/>
    <s v="IR1"/>
    <x v="0"/>
    <s v="AllPub"/>
    <s v="Inside"/>
    <s v="Gtl"/>
    <x v="11"/>
    <s v="Norm"/>
    <s v="Norm"/>
    <s v="1Fam"/>
    <x v="1"/>
    <x v="5"/>
    <x v="0"/>
    <x v="14"/>
    <x v="13"/>
    <s v="Gable"/>
    <s v="CompShg"/>
    <s v="Wd Sdng"/>
    <s v="Wd Sdng"/>
    <s v="None"/>
    <x v="1"/>
    <x v="1"/>
    <s v="TA"/>
    <x v="0"/>
    <s v="TA"/>
    <s v="TA"/>
    <s v="No"/>
    <x v="1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n v="3"/>
    <n v="1"/>
    <x v="1"/>
    <n v="6"/>
    <s v="Typ"/>
    <x v="1"/>
    <s v="Po"/>
    <s v="Attchd"/>
    <n v="1960"/>
    <s v="RFn"/>
    <x v="2"/>
    <n v="312"/>
    <s v="TA"/>
    <s v="TA"/>
    <x v="0"/>
    <n v="355"/>
    <n v="0"/>
    <n v="0"/>
    <n v="0"/>
    <n v="0"/>
    <n v="0"/>
    <s v="NA"/>
    <s v="GdWo"/>
    <s v="NA"/>
    <n v="0"/>
    <n v="4"/>
    <x v="7"/>
    <n v="2008"/>
    <s v="WD"/>
    <s v="Normal"/>
    <n v="141000"/>
  </r>
  <r>
    <x v="208"/>
    <n v="60"/>
    <s v="RL"/>
    <s v="NA"/>
    <n v="14364"/>
    <s v="Pave"/>
    <s v="NA"/>
    <s v="IR1"/>
    <x v="2"/>
    <s v="AllPub"/>
    <s v="Inside"/>
    <s v="Mod"/>
    <x v="12"/>
    <s v="Norm"/>
    <s v="Norm"/>
    <s v="1Fam"/>
    <x v="0"/>
    <x v="0"/>
    <x v="0"/>
    <x v="62"/>
    <x v="31"/>
    <s v="Gable"/>
    <s v="CompShg"/>
    <s v="Plywood"/>
    <s v="Plywood"/>
    <s v="BrkFace"/>
    <x v="76"/>
    <x v="0"/>
    <s v="TA"/>
    <x v="1"/>
    <s v="Gd"/>
    <s v="TA"/>
    <s v="Gd"/>
    <x v="0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n v="3"/>
    <n v="1"/>
    <x v="1"/>
    <n v="7"/>
    <s v="Typ"/>
    <x v="1"/>
    <s v="Gd"/>
    <s v="Attchd"/>
    <n v="1988"/>
    <s v="Fin"/>
    <x v="0"/>
    <n v="454"/>
    <s v="TA"/>
    <s v="TA"/>
    <x v="0"/>
    <n v="60"/>
    <n v="55"/>
    <n v="0"/>
    <n v="0"/>
    <n v="154"/>
    <n v="0"/>
    <s v="NA"/>
    <s v="NA"/>
    <s v="NA"/>
    <n v="0"/>
    <n v="4"/>
    <x v="7"/>
    <n v="2007"/>
    <s v="WD"/>
    <s v="Normal"/>
    <n v="277000"/>
  </r>
  <r>
    <x v="209"/>
    <n v="20"/>
    <s v="RL"/>
    <n v="75"/>
    <n v="8250"/>
    <s v="Pave"/>
    <s v="NA"/>
    <s v="Reg"/>
    <x v="0"/>
    <s v="AllPub"/>
    <s v="Inside"/>
    <s v="Gtl"/>
    <x v="11"/>
    <s v="Norm"/>
    <s v="Norm"/>
    <s v="1Fam"/>
    <x v="1"/>
    <x v="1"/>
    <x v="3"/>
    <x v="39"/>
    <x v="27"/>
    <s v="Hip"/>
    <s v="CompShg"/>
    <s v="HdBoard"/>
    <s v="HdBoard"/>
    <s v="Stone"/>
    <x v="77"/>
    <x v="1"/>
    <s v="TA"/>
    <x v="1"/>
    <s v="Gd"/>
    <s v="TA"/>
    <s v="No"/>
    <x v="3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n v="3"/>
    <n v="1"/>
    <x v="1"/>
    <n v="6"/>
    <s v="Typ"/>
    <x v="0"/>
    <s v="NA"/>
    <s v="Attchd"/>
    <n v="1964"/>
    <s v="RFn"/>
    <x v="0"/>
    <n v="504"/>
    <s v="TA"/>
    <s v="Gd"/>
    <x v="0"/>
    <n v="0"/>
    <n v="0"/>
    <n v="0"/>
    <n v="0"/>
    <n v="0"/>
    <n v="0"/>
    <s v="NA"/>
    <s v="MnPrv"/>
    <s v="NA"/>
    <n v="0"/>
    <n v="7"/>
    <x v="9"/>
    <n v="2008"/>
    <s v="WD"/>
    <s v="Normal"/>
    <n v="145000"/>
  </r>
  <r>
    <x v="210"/>
    <n v="30"/>
    <s v="RL"/>
    <n v="67"/>
    <n v="5604"/>
    <s v="Pave"/>
    <s v="NA"/>
    <s v="Reg"/>
    <x v="0"/>
    <s v="AllPub"/>
    <s v="Inside"/>
    <s v="Gtl"/>
    <x v="15"/>
    <s v="Norm"/>
    <s v="Norm"/>
    <s v="1Fam"/>
    <x v="1"/>
    <x v="3"/>
    <x v="2"/>
    <x v="82"/>
    <x v="8"/>
    <s v="Gable"/>
    <s v="CompShg"/>
    <s v="Stucco"/>
    <s v="Stucco"/>
    <s v="None"/>
    <x v="1"/>
    <x v="1"/>
    <s v="TA"/>
    <x v="1"/>
    <s v="TA"/>
    <s v="TA"/>
    <s v="No"/>
    <x v="3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0"/>
    <n v="0"/>
    <n v="0"/>
    <n v="96"/>
    <n v="0"/>
    <n v="0"/>
    <n v="0"/>
    <s v="NA"/>
    <s v="NA"/>
    <s v="NA"/>
    <n v="0"/>
    <n v="4"/>
    <x v="7"/>
    <n v="2008"/>
    <s v="WD"/>
    <s v="Normal"/>
    <n v="98000"/>
  </r>
  <r>
    <x v="211"/>
    <n v="20"/>
    <s v="RL"/>
    <n v="83"/>
    <n v="10420"/>
    <s v="Pave"/>
    <s v="NA"/>
    <s v="Reg"/>
    <x v="0"/>
    <s v="AllPub"/>
    <s v="Corner"/>
    <s v="Gtl"/>
    <x v="15"/>
    <s v="Norm"/>
    <s v="Norm"/>
    <s v="1Fam"/>
    <x v="1"/>
    <x v="1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9"/>
    <s v="RFn"/>
    <x v="0"/>
    <n v="460"/>
    <s v="TA"/>
    <s v="TA"/>
    <x v="0"/>
    <n v="100"/>
    <n v="22"/>
    <n v="0"/>
    <n v="0"/>
    <n v="0"/>
    <n v="0"/>
    <s v="NA"/>
    <s v="NA"/>
    <s v="NA"/>
    <n v="0"/>
    <n v="3"/>
    <x v="10"/>
    <n v="2010"/>
    <s v="WD"/>
    <s v="Normal"/>
    <n v="186000"/>
  </r>
  <r>
    <x v="21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0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n v="3"/>
    <n v="1"/>
    <x v="0"/>
    <n v="7"/>
    <s v="Typ"/>
    <x v="1"/>
    <s v="TA"/>
    <s v="Attchd"/>
    <n v="2009"/>
    <s v="RFn"/>
    <x v="0"/>
    <n v="644"/>
    <s v="TA"/>
    <s v="TA"/>
    <x v="0"/>
    <n v="168"/>
    <n v="108"/>
    <n v="0"/>
    <n v="0"/>
    <n v="0"/>
    <n v="0"/>
    <s v="NA"/>
    <s v="NA"/>
    <s v="NA"/>
    <n v="0"/>
    <n v="7"/>
    <x v="9"/>
    <n v="2009"/>
    <s v="New"/>
    <s v="Partial"/>
    <n v="252678"/>
  </r>
  <r>
    <x v="213"/>
    <n v="20"/>
    <s v="RL"/>
    <n v="43"/>
    <n v="13568"/>
    <s v="Pave"/>
    <s v="NA"/>
    <s v="IR2"/>
    <x v="0"/>
    <s v="AllPub"/>
    <s v="CulDSac"/>
    <s v="Gtl"/>
    <x v="0"/>
    <s v="Norm"/>
    <s v="Norm"/>
    <s v="1Fam"/>
    <x v="1"/>
    <x v="3"/>
    <x v="0"/>
    <x v="49"/>
    <x v="5"/>
    <s v="Gable"/>
    <s v="CompShg"/>
    <s v="VinylSd"/>
    <s v="VinylSd"/>
    <s v="None"/>
    <x v="1"/>
    <x v="1"/>
    <s v="TA"/>
    <x v="0"/>
    <s v="Gd"/>
    <s v="TA"/>
    <s v="No"/>
    <x v="1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Attchd"/>
    <n v="1996"/>
    <s v="Unf"/>
    <x v="0"/>
    <n v="576"/>
    <s v="TA"/>
    <s v="TA"/>
    <x v="0"/>
    <n v="224"/>
    <n v="0"/>
    <n v="0"/>
    <n v="0"/>
    <n v="0"/>
    <n v="0"/>
    <s v="NA"/>
    <s v="NA"/>
    <s v="NA"/>
    <n v="0"/>
    <n v="7"/>
    <x v="9"/>
    <n v="2006"/>
    <s v="WD"/>
    <s v="Normal"/>
    <n v="156000"/>
  </r>
  <r>
    <x v="214"/>
    <n v="60"/>
    <s v="RL"/>
    <s v="NA"/>
    <n v="10900"/>
    <s v="Pave"/>
    <s v="NA"/>
    <s v="IR1"/>
    <x v="0"/>
    <s v="AllPub"/>
    <s v="FR2"/>
    <s v="Gtl"/>
    <x v="0"/>
    <s v="Norm"/>
    <s v="Norm"/>
    <s v="1Fam"/>
    <x v="0"/>
    <x v="1"/>
    <x v="3"/>
    <x v="54"/>
    <x v="44"/>
    <s v="Gable"/>
    <s v="CompShg"/>
    <s v="HdBoard"/>
    <s v="HdBoard"/>
    <s v="BrkFace"/>
    <x v="78"/>
    <x v="1"/>
    <s v="TA"/>
    <x v="1"/>
    <s v="Gd"/>
    <s v="TA"/>
    <s v="No"/>
    <x v="0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n v="3"/>
    <n v="1"/>
    <x v="1"/>
    <n v="6"/>
    <s v="Typ"/>
    <x v="0"/>
    <s v="NA"/>
    <s v="Attchd"/>
    <n v="1977"/>
    <s v="Fin"/>
    <x v="2"/>
    <n v="299"/>
    <s v="TA"/>
    <s v="TA"/>
    <x v="0"/>
    <n v="0"/>
    <n v="36"/>
    <n v="0"/>
    <n v="0"/>
    <n v="0"/>
    <n v="0"/>
    <s v="NA"/>
    <s v="MnPrv"/>
    <s v="Shed"/>
    <n v="450"/>
    <n v="3"/>
    <x v="10"/>
    <n v="2010"/>
    <s v="WD"/>
    <s v="Normal"/>
    <n v="161750"/>
  </r>
  <r>
    <x v="215"/>
    <n v="20"/>
    <s v="RL"/>
    <n v="72"/>
    <n v="10011"/>
    <s v="Pave"/>
    <s v="NA"/>
    <s v="IR1"/>
    <x v="0"/>
    <s v="AllPub"/>
    <s v="Inside"/>
    <s v="Gtl"/>
    <x v="11"/>
    <s v="Norm"/>
    <s v="Norm"/>
    <s v="1Fam"/>
    <x v="1"/>
    <x v="3"/>
    <x v="2"/>
    <x v="24"/>
    <x v="29"/>
    <s v="Gable"/>
    <s v="CompShg"/>
    <s v="HdBoard"/>
    <s v="HdBoard"/>
    <s v="BrkFace"/>
    <x v="79"/>
    <x v="1"/>
    <s v="TA"/>
    <x v="1"/>
    <s v="TA"/>
    <s v="TA"/>
    <s v="No"/>
    <x v="4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n v="2"/>
    <n v="1"/>
    <x v="0"/>
    <n v="6"/>
    <s v="Min1"/>
    <x v="1"/>
    <s v="Fa"/>
    <s v="Attchd"/>
    <n v="1957"/>
    <s v="Unf"/>
    <x v="2"/>
    <n v="447"/>
    <s v="TA"/>
    <s v="TA"/>
    <x v="0"/>
    <n v="0"/>
    <n v="0"/>
    <n v="0"/>
    <n v="0"/>
    <n v="0"/>
    <n v="0"/>
    <s v="NA"/>
    <s v="MnPrv"/>
    <s v="NA"/>
    <n v="0"/>
    <n v="5"/>
    <x v="1"/>
    <n v="2006"/>
    <s v="WD"/>
    <s v="Normal"/>
    <n v="134450"/>
  </r>
  <r>
    <x v="216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6"/>
    <x v="16"/>
    <s v="Gable"/>
    <s v="CompShg"/>
    <s v="VinylSd"/>
    <s v="VinylSd"/>
    <s v="BrkFace"/>
    <x v="51"/>
    <x v="0"/>
    <s v="TA"/>
    <x v="0"/>
    <s v="Gd"/>
    <s v="TA"/>
    <s v="Mn"/>
    <x v="0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n v="3"/>
    <n v="1"/>
    <x v="0"/>
    <n v="8"/>
    <s v="Typ"/>
    <x v="0"/>
    <s v="NA"/>
    <s v="Attchd"/>
    <n v="2004"/>
    <s v="Unf"/>
    <x v="0"/>
    <n v="484"/>
    <s v="TA"/>
    <s v="TA"/>
    <x v="0"/>
    <n v="139"/>
    <n v="98"/>
    <n v="0"/>
    <n v="0"/>
    <n v="0"/>
    <n v="0"/>
    <s v="NA"/>
    <s v="NA"/>
    <s v="NA"/>
    <n v="0"/>
    <n v="4"/>
    <x v="7"/>
    <n v="2008"/>
    <s v="WD"/>
    <s v="Normal"/>
    <n v="210000"/>
  </r>
  <r>
    <x v="217"/>
    <n v="70"/>
    <s v="RM"/>
    <n v="57"/>
    <n v="9906"/>
    <s v="Pave"/>
    <s v="Grvl"/>
    <s v="Reg"/>
    <x v="0"/>
    <s v="AllPub"/>
    <s v="Inside"/>
    <s v="Gtl"/>
    <x v="7"/>
    <s v="Norm"/>
    <s v="Norm"/>
    <s v="1Fam"/>
    <x v="0"/>
    <x v="5"/>
    <x v="4"/>
    <x v="82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n v="3"/>
    <n v="1"/>
    <x v="1"/>
    <n v="8"/>
    <s v="Typ"/>
    <x v="0"/>
    <s v="NA"/>
    <s v="Detchd"/>
    <n v="1940"/>
    <s v="Unf"/>
    <x v="2"/>
    <n v="210"/>
    <s v="TA"/>
    <s v="TA"/>
    <x v="0"/>
    <n v="0"/>
    <n v="172"/>
    <n v="60"/>
    <n v="0"/>
    <n v="0"/>
    <n v="0"/>
    <s v="NA"/>
    <s v="NA"/>
    <s v="NA"/>
    <n v="0"/>
    <n v="9"/>
    <x v="2"/>
    <n v="2006"/>
    <s v="WD"/>
    <s v="Family"/>
    <n v="107000"/>
  </r>
  <r>
    <x v="218"/>
    <n v="50"/>
    <s v="RL"/>
    <s v="NA"/>
    <n v="15660"/>
    <s v="Pave"/>
    <s v="NA"/>
    <s v="IR1"/>
    <x v="0"/>
    <s v="AllPub"/>
    <s v="Corner"/>
    <s v="Gtl"/>
    <x v="2"/>
    <s v="Norm"/>
    <s v="Norm"/>
    <s v="1Fam"/>
    <x v="2"/>
    <x v="0"/>
    <x v="7"/>
    <x v="9"/>
    <x v="10"/>
    <s v="Gable"/>
    <s v="CompShg"/>
    <s v="VinylSd"/>
    <s v="VinylSd"/>
    <s v="BrkFace"/>
    <x v="80"/>
    <x v="0"/>
    <s v="Gd"/>
    <x v="1"/>
    <s v="TA"/>
    <s v="TA"/>
    <s v="No"/>
    <x v="4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n v="3"/>
    <n v="1"/>
    <x v="0"/>
    <n v="8"/>
    <s v="Typ"/>
    <x v="2"/>
    <s v="TA"/>
    <s v="Attchd"/>
    <n v="1939"/>
    <s v="Unf"/>
    <x v="0"/>
    <n v="431"/>
    <s v="TA"/>
    <s v="TA"/>
    <x v="0"/>
    <n v="0"/>
    <n v="119"/>
    <n v="150"/>
    <n v="0"/>
    <n v="0"/>
    <n v="0"/>
    <s v="NA"/>
    <s v="NA"/>
    <s v="NA"/>
    <n v="0"/>
    <n v="5"/>
    <x v="1"/>
    <n v="2008"/>
    <s v="WD"/>
    <s v="Normal"/>
    <n v="311500"/>
  </r>
  <r>
    <x v="219"/>
    <n v="120"/>
    <s v="RL"/>
    <n v="43"/>
    <n v="3010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n v="2"/>
    <n v="1"/>
    <x v="0"/>
    <n v="5"/>
    <s v="Typ"/>
    <x v="0"/>
    <s v="NA"/>
    <s v="Attchd"/>
    <n v="2005"/>
    <s v="Fin"/>
    <x v="0"/>
    <n v="438"/>
    <s v="TA"/>
    <s v="TA"/>
    <x v="0"/>
    <n v="108"/>
    <n v="0"/>
    <n v="0"/>
    <n v="0"/>
    <n v="0"/>
    <n v="0"/>
    <s v="NA"/>
    <s v="NA"/>
    <s v="NA"/>
    <n v="0"/>
    <n v="3"/>
    <x v="10"/>
    <n v="2006"/>
    <s v="New"/>
    <s v="Partial"/>
    <n v="167240"/>
  </r>
  <r>
    <x v="220"/>
    <n v="20"/>
    <s v="RL"/>
    <n v="73"/>
    <n v="8990"/>
    <s v="Pave"/>
    <s v="NA"/>
    <s v="IR1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n v="2"/>
    <n v="1"/>
    <x v="0"/>
    <n v="5"/>
    <s v="Typ"/>
    <x v="0"/>
    <s v="NA"/>
    <s v="Attchd"/>
    <n v="2006"/>
    <s v="RFn"/>
    <x v="0"/>
    <n v="675"/>
    <s v="TA"/>
    <s v="TA"/>
    <x v="0"/>
    <n v="351"/>
    <n v="33"/>
    <n v="0"/>
    <n v="0"/>
    <n v="0"/>
    <n v="0"/>
    <s v="NA"/>
    <s v="NA"/>
    <s v="NA"/>
    <n v="0"/>
    <n v="4"/>
    <x v="7"/>
    <n v="2006"/>
    <s v="New"/>
    <s v="Partial"/>
    <n v="204900"/>
  </r>
  <r>
    <x v="221"/>
    <n v="60"/>
    <s v="RL"/>
    <s v="NA"/>
    <n v="8068"/>
    <s v="Pave"/>
    <s v="NA"/>
    <s v="IR1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n v="4"/>
    <n v="1"/>
    <x v="0"/>
    <n v="8"/>
    <s v="Typ"/>
    <x v="1"/>
    <s v="TA"/>
    <s v="BuiltIn"/>
    <n v="2002"/>
    <s v="RFn"/>
    <x v="0"/>
    <n v="390"/>
    <s v="TA"/>
    <s v="TA"/>
    <x v="0"/>
    <n v="120"/>
    <n v="46"/>
    <n v="0"/>
    <n v="0"/>
    <n v="0"/>
    <n v="0"/>
    <s v="NA"/>
    <s v="NA"/>
    <s v="NA"/>
    <n v="0"/>
    <n v="12"/>
    <x v="3"/>
    <n v="2009"/>
    <s v="ConLI"/>
    <s v="Normal"/>
    <n v="200000"/>
  </r>
  <r>
    <x v="222"/>
    <n v="60"/>
    <s v="RL"/>
    <n v="85"/>
    <n v="11475"/>
    <s v="Pave"/>
    <s v="NA"/>
    <s v="Reg"/>
    <x v="0"/>
    <s v="AllPub"/>
    <s v="Inside"/>
    <s v="Gtl"/>
    <x v="6"/>
    <s v="RRAn"/>
    <s v="Norm"/>
    <s v="1Fam"/>
    <x v="0"/>
    <x v="1"/>
    <x v="2"/>
    <x v="34"/>
    <x v="50"/>
    <s v="Gable"/>
    <s v="CompShg"/>
    <s v="VinylSd"/>
    <s v="VinylSd"/>
    <s v="None"/>
    <x v="1"/>
    <x v="1"/>
    <s v="TA"/>
    <x v="1"/>
    <s v="Gd"/>
    <s v="TA"/>
    <s v="No"/>
    <x v="1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n v="3"/>
    <n v="1"/>
    <x v="1"/>
    <n v="6"/>
    <s v="Typ"/>
    <x v="1"/>
    <s v="TA"/>
    <s v="Attchd"/>
    <n v="1975"/>
    <s v="RFn"/>
    <x v="0"/>
    <n v="434"/>
    <s v="TA"/>
    <s v="TA"/>
    <x v="0"/>
    <n v="209"/>
    <n v="208"/>
    <n v="0"/>
    <n v="0"/>
    <n v="0"/>
    <n v="0"/>
    <s v="NA"/>
    <s v="MnPrv"/>
    <s v="NA"/>
    <n v="0"/>
    <n v="2"/>
    <x v="0"/>
    <n v="2006"/>
    <s v="WD"/>
    <s v="Normal"/>
    <n v="179900"/>
  </r>
  <r>
    <x v="223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89"/>
    <s v="Unf"/>
    <x v="0"/>
    <n v="576"/>
    <s v="TA"/>
    <s v="TA"/>
    <x v="0"/>
    <n v="216"/>
    <n v="0"/>
    <n v="0"/>
    <n v="0"/>
    <n v="0"/>
    <n v="0"/>
    <s v="NA"/>
    <s v="NA"/>
    <s v="NA"/>
    <n v="0"/>
    <n v="3"/>
    <x v="10"/>
    <n v="2009"/>
    <s v="WD"/>
    <s v="Abnorml"/>
    <n v="97000"/>
  </r>
  <r>
    <x v="224"/>
    <n v="20"/>
    <s v="RL"/>
    <n v="103"/>
    <n v="13472"/>
    <s v="Pave"/>
    <s v="NA"/>
    <s v="Reg"/>
    <x v="0"/>
    <s v="AllPub"/>
    <s v="Inside"/>
    <s v="Gtl"/>
    <x v="10"/>
    <s v="Norm"/>
    <s v="Norm"/>
    <s v="1Fam"/>
    <x v="1"/>
    <x v="6"/>
    <x v="0"/>
    <x v="0"/>
    <x v="0"/>
    <s v="Hip"/>
    <s v="CompShg"/>
    <s v="VinylSd"/>
    <s v="VinylSd"/>
    <s v="BrkFace"/>
    <x v="82"/>
    <x v="2"/>
    <s v="TA"/>
    <x v="0"/>
    <s v="Ex"/>
    <s v="TA"/>
    <s v="Gd"/>
    <x v="0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n v="3"/>
    <n v="1"/>
    <x v="2"/>
    <n v="8"/>
    <s v="Typ"/>
    <x v="1"/>
    <s v="Ex"/>
    <s v="Attchd"/>
    <n v="2003"/>
    <s v="Fin"/>
    <x v="1"/>
    <n v="968"/>
    <s v="TA"/>
    <s v="TA"/>
    <x v="0"/>
    <n v="248"/>
    <n v="105"/>
    <n v="0"/>
    <n v="0"/>
    <n v="0"/>
    <n v="0"/>
    <s v="NA"/>
    <s v="NA"/>
    <s v="NA"/>
    <n v="0"/>
    <n v="6"/>
    <x v="11"/>
    <n v="2009"/>
    <s v="WD"/>
    <s v="Normal"/>
    <n v="386250"/>
  </r>
  <r>
    <x v="22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0"/>
    <x v="63"/>
    <x v="48"/>
    <s v="Gable"/>
    <s v="CompShg"/>
    <s v="HdBoard"/>
    <s v="HdBoard"/>
    <s v="BrkFace"/>
    <x v="8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91"/>
    <s v="Unf"/>
    <x v="2"/>
    <n v="280"/>
    <s v="TA"/>
    <s v="TA"/>
    <x v="0"/>
    <n v="0"/>
    <n v="0"/>
    <n v="0"/>
    <n v="0"/>
    <n v="0"/>
    <n v="0"/>
    <s v="NA"/>
    <s v="NA"/>
    <s v="NA"/>
    <n v="0"/>
    <n v="5"/>
    <x v="1"/>
    <n v="2009"/>
    <s v="COD"/>
    <s v="Abnorml"/>
    <n v="112000"/>
  </r>
  <r>
    <x v="226"/>
    <n v="60"/>
    <s v="RL"/>
    <n v="82"/>
    <n v="9950"/>
    <s v="Pave"/>
    <s v="NA"/>
    <s v="IR1"/>
    <x v="0"/>
    <s v="AllPub"/>
    <s v="Inside"/>
    <s v="Gtl"/>
    <x v="3"/>
    <s v="Norm"/>
    <s v="Norm"/>
    <s v="1Fam"/>
    <x v="0"/>
    <x v="0"/>
    <x v="0"/>
    <x v="49"/>
    <x v="5"/>
    <s v="Gable"/>
    <s v="CompShg"/>
    <s v="VinylSd"/>
    <s v="VinylSd"/>
    <s v="BrkFace"/>
    <x v="84"/>
    <x v="0"/>
    <s v="TA"/>
    <x v="0"/>
    <s v="Gd"/>
    <s v="TA"/>
    <s v="No"/>
    <x v="0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n v="4"/>
    <n v="1"/>
    <x v="0"/>
    <n v="9"/>
    <s v="Typ"/>
    <x v="1"/>
    <s v="TA"/>
    <s v="Attchd"/>
    <n v="1995"/>
    <s v="RFn"/>
    <x v="1"/>
    <n v="721"/>
    <s v="TA"/>
    <s v="TA"/>
    <x v="0"/>
    <n v="224"/>
    <n v="114"/>
    <n v="0"/>
    <n v="0"/>
    <n v="0"/>
    <n v="0"/>
    <s v="NA"/>
    <s v="NA"/>
    <s v="NA"/>
    <n v="0"/>
    <n v="6"/>
    <x v="11"/>
    <n v="2007"/>
    <s v="WD"/>
    <s v="Abnorml"/>
    <n v="290000"/>
  </r>
  <r>
    <x v="227"/>
    <n v="160"/>
    <s v="RM"/>
    <n v="21"/>
    <n v="1869"/>
    <s v="Pave"/>
    <s v="NA"/>
    <s v="Reg"/>
    <x v="0"/>
    <s v="AllPub"/>
    <s v="Inside"/>
    <s v="Gtl"/>
    <x v="22"/>
    <s v="Norm"/>
    <s v="Norm"/>
    <s v="Twnhs"/>
    <x v="0"/>
    <x v="1"/>
    <x v="2"/>
    <x v="16"/>
    <x v="3"/>
    <s v="Gable"/>
    <s v="CompShg"/>
    <s v="HdBoard"/>
    <s v="HdBoard"/>
    <s v="BrkFace"/>
    <x v="85"/>
    <x v="1"/>
    <s v="TA"/>
    <x v="1"/>
    <s v="TA"/>
    <s v="TA"/>
    <s v="No"/>
    <x v="3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87"/>
    <s v="Unf"/>
    <x v="2"/>
    <n v="280"/>
    <s v="TA"/>
    <s v="TA"/>
    <x v="0"/>
    <n v="0"/>
    <n v="0"/>
    <n v="0"/>
    <n v="0"/>
    <n v="0"/>
    <n v="0"/>
    <s v="NA"/>
    <s v="NA"/>
    <s v="NA"/>
    <n v="0"/>
    <n v="9"/>
    <x v="2"/>
    <n v="2008"/>
    <s v="WD"/>
    <s v="Normal"/>
    <n v="106000"/>
  </r>
  <r>
    <x v="228"/>
    <n v="20"/>
    <s v="RL"/>
    <n v="70"/>
    <n v="8521"/>
    <s v="Pave"/>
    <s v="NA"/>
    <s v="Reg"/>
    <x v="0"/>
    <s v="AllPub"/>
    <s v="FR2"/>
    <s v="Gtl"/>
    <x v="9"/>
    <s v="Feedr"/>
    <s v="Norm"/>
    <s v="1Fam"/>
    <x v="1"/>
    <x v="3"/>
    <x v="0"/>
    <x v="17"/>
    <x v="15"/>
    <s v="Gable"/>
    <s v="CompShg"/>
    <s v="HdBoard"/>
    <s v="HdBoard"/>
    <s v="None"/>
    <x v="1"/>
    <x v="1"/>
    <s v="TA"/>
    <x v="1"/>
    <s v="TA"/>
    <s v="TA"/>
    <s v="No"/>
    <x v="1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n v="3"/>
    <n v="1"/>
    <x v="1"/>
    <n v="5"/>
    <s v="Typ"/>
    <x v="1"/>
    <s v="Fa"/>
    <s v="Detchd"/>
    <n v="1974"/>
    <s v="Unf"/>
    <x v="2"/>
    <n v="336"/>
    <s v="TA"/>
    <s v="TA"/>
    <x v="0"/>
    <n v="0"/>
    <n v="0"/>
    <n v="0"/>
    <n v="0"/>
    <n v="0"/>
    <n v="0"/>
    <s v="NA"/>
    <s v="MnPrv"/>
    <s v="NA"/>
    <n v="0"/>
    <n v="5"/>
    <x v="1"/>
    <n v="2010"/>
    <s v="WD"/>
    <s v="Normal"/>
    <n v="125000"/>
  </r>
  <r>
    <x v="229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5"/>
    <s v="Fin"/>
    <x v="0"/>
    <n v="43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92500"/>
  </r>
  <r>
    <x v="230"/>
    <n v="20"/>
    <s v="RL"/>
    <n v="73"/>
    <n v="876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MetalSd"/>
    <s v="MetalSd"/>
    <s v="BrkFace"/>
    <x v="46"/>
    <x v="1"/>
    <s v="TA"/>
    <x v="1"/>
    <s v="TA"/>
    <s v="TA"/>
    <s v="No"/>
    <x v="2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n v="3"/>
    <n v="1"/>
    <x v="1"/>
    <n v="6"/>
    <s v="Typ"/>
    <x v="0"/>
    <s v="NA"/>
    <s v="Attchd"/>
    <n v="1959"/>
    <s v="RFn"/>
    <x v="2"/>
    <n v="312"/>
    <s v="TA"/>
    <s v="TA"/>
    <x v="0"/>
    <n v="0"/>
    <n v="0"/>
    <n v="120"/>
    <n v="0"/>
    <n v="0"/>
    <n v="0"/>
    <s v="NA"/>
    <s v="NA"/>
    <s v="NA"/>
    <n v="0"/>
    <n v="4"/>
    <x v="7"/>
    <n v="2010"/>
    <s v="WD"/>
    <s v="Normal"/>
    <n v="148000"/>
  </r>
  <r>
    <x v="231"/>
    <n v="60"/>
    <s v="RL"/>
    <n v="174"/>
    <n v="15138"/>
    <s v="Pave"/>
    <s v="NA"/>
    <s v="IR1"/>
    <x v="0"/>
    <s v="AllPub"/>
    <s v="Inside"/>
    <s v="Gtl"/>
    <x v="3"/>
    <s v="Norm"/>
    <s v="Norm"/>
    <s v="1Fam"/>
    <x v="0"/>
    <x v="2"/>
    <x v="0"/>
    <x v="49"/>
    <x v="29"/>
    <s v="Gable"/>
    <s v="CompShg"/>
    <s v="VinylSd"/>
    <s v="VinylSd"/>
    <s v="BrkFace"/>
    <x v="86"/>
    <x v="0"/>
    <s v="TA"/>
    <x v="0"/>
    <s v="Gd"/>
    <s v="TA"/>
    <s v="No"/>
    <x v="0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n v="4"/>
    <n v="1"/>
    <x v="2"/>
    <n v="9"/>
    <s v="Typ"/>
    <x v="1"/>
    <s v="TA"/>
    <s v="Attchd"/>
    <n v="1995"/>
    <s v="Fin"/>
    <x v="1"/>
    <n v="810"/>
    <s v="TA"/>
    <s v="TA"/>
    <x v="0"/>
    <n v="0"/>
    <n v="146"/>
    <n v="202"/>
    <n v="0"/>
    <n v="0"/>
    <n v="0"/>
    <s v="NA"/>
    <s v="NA"/>
    <s v="NA"/>
    <n v="0"/>
    <n v="7"/>
    <x v="9"/>
    <n v="2009"/>
    <s v="WD"/>
    <s v="Normal"/>
    <n v="403000"/>
  </r>
  <r>
    <x v="232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41"/>
    <x v="28"/>
    <s v="Gable"/>
    <s v="CompShg"/>
    <s v="HdBoard"/>
    <s v="HdBoard"/>
    <s v="BrkFace"/>
    <x v="87"/>
    <x v="1"/>
    <s v="TA"/>
    <x v="1"/>
    <s v="TA"/>
    <s v="TA"/>
    <s v="No"/>
    <x v="2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1"/>
    <s v="Po"/>
    <s v="Attchd"/>
    <n v="1972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94500"/>
  </r>
  <r>
    <x v="233"/>
    <n v="20"/>
    <s v="RL"/>
    <n v="75"/>
    <n v="10650"/>
    <s v="Pave"/>
    <s v="NA"/>
    <s v="Reg"/>
    <x v="0"/>
    <s v="AllPub"/>
    <s v="Corner"/>
    <s v="Gtl"/>
    <x v="0"/>
    <s v="Norm"/>
    <s v="Norm"/>
    <s v="1Fam"/>
    <x v="1"/>
    <x v="3"/>
    <x v="2"/>
    <x v="1"/>
    <x v="1"/>
    <s v="Gable"/>
    <s v="CompShg"/>
    <s v="HdBoard"/>
    <s v="HdBoard"/>
    <s v="None"/>
    <x v="1"/>
    <x v="1"/>
    <s v="TA"/>
    <x v="1"/>
    <s v="TA"/>
    <s v="Gd"/>
    <s v="Av"/>
    <x v="6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6"/>
    <s v="Unf"/>
    <x v="2"/>
    <n v="308"/>
    <s v="TA"/>
    <s v="TA"/>
    <x v="0"/>
    <n v="365"/>
    <n v="0"/>
    <n v="0"/>
    <n v="0"/>
    <n v="0"/>
    <n v="0"/>
    <s v="NA"/>
    <s v="MnPrv"/>
    <s v="NA"/>
    <n v="0"/>
    <n v="2"/>
    <x v="0"/>
    <n v="2010"/>
    <s v="WD"/>
    <s v="Normal"/>
    <n v="128200"/>
  </r>
  <r>
    <x v="234"/>
    <n v="60"/>
    <s v="RL"/>
    <s v="NA"/>
    <n v="7851"/>
    <s v="Pave"/>
    <s v="NA"/>
    <s v="Reg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n v="4"/>
    <n v="1"/>
    <x v="0"/>
    <n v="8"/>
    <s v="Typ"/>
    <x v="2"/>
    <s v="TA"/>
    <s v="BuiltIn"/>
    <n v="2002"/>
    <s v="Fin"/>
    <x v="0"/>
    <n v="440"/>
    <s v="TA"/>
    <s v="TA"/>
    <x v="0"/>
    <n v="288"/>
    <n v="48"/>
    <n v="0"/>
    <n v="0"/>
    <n v="0"/>
    <n v="0"/>
    <s v="NA"/>
    <s v="NA"/>
    <s v="NA"/>
    <n v="0"/>
    <n v="5"/>
    <x v="1"/>
    <n v="2010"/>
    <s v="WD"/>
    <s v="Normal"/>
    <n v="216500"/>
  </r>
  <r>
    <x v="235"/>
    <n v="160"/>
    <s v="RM"/>
    <n v="21"/>
    <n v="1680"/>
    <s v="Pave"/>
    <s v="NA"/>
    <s v="Reg"/>
    <x v="0"/>
    <s v="AllPub"/>
    <s v="Inside"/>
    <s v="Gtl"/>
    <x v="22"/>
    <s v="Norm"/>
    <s v="Norm"/>
    <s v="TwnhsE"/>
    <x v="0"/>
    <x v="1"/>
    <x v="6"/>
    <x v="63"/>
    <x v="48"/>
    <s v="Gable"/>
    <s v="CompShg"/>
    <s v="HdBoard"/>
    <s v="HdBoard"/>
    <s v="BrkFace"/>
    <x v="89"/>
    <x v="1"/>
    <s v="TA"/>
    <x v="1"/>
    <s v="TA"/>
    <s v="TA"/>
    <s v="No"/>
    <x v="1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89500"/>
  </r>
  <r>
    <x v="236"/>
    <n v="20"/>
    <s v="RL"/>
    <n v="65"/>
    <n v="8773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71"/>
    <x v="0"/>
    <s v="TA"/>
    <x v="0"/>
    <s v="Gd"/>
    <s v="TA"/>
    <s v="Av"/>
    <x v="0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n v="3"/>
    <n v="1"/>
    <x v="0"/>
    <n v="6"/>
    <s v="Typ"/>
    <x v="0"/>
    <s v="NA"/>
    <s v="Attchd"/>
    <n v="2004"/>
    <s v="RFn"/>
    <x v="0"/>
    <n v="494"/>
    <s v="TA"/>
    <s v="TA"/>
    <x v="0"/>
    <n v="132"/>
    <n v="105"/>
    <n v="0"/>
    <n v="0"/>
    <n v="0"/>
    <n v="0"/>
    <s v="NA"/>
    <s v="NA"/>
    <s v="NA"/>
    <n v="0"/>
    <n v="5"/>
    <x v="1"/>
    <n v="2010"/>
    <s v="WD"/>
    <s v="Normal"/>
    <n v="185500"/>
  </r>
  <r>
    <x v="237"/>
    <n v="60"/>
    <s v="RL"/>
    <s v="NA"/>
    <n v="9453"/>
    <s v="Pave"/>
    <s v="NA"/>
    <s v="IR1"/>
    <x v="0"/>
    <s v="AllPub"/>
    <s v="CulDSac"/>
    <s v="Gtl"/>
    <x v="12"/>
    <s v="RRNe"/>
    <s v="Norm"/>
    <s v="1Fam"/>
    <x v="0"/>
    <x v="0"/>
    <x v="3"/>
    <x v="5"/>
    <x v="0"/>
    <s v="Gable"/>
    <s v="CompShg"/>
    <s v="HdBoard"/>
    <s v="HdBoard"/>
    <s v="None"/>
    <x v="1"/>
    <x v="0"/>
    <s v="TA"/>
    <x v="0"/>
    <s v="Gd"/>
    <s v="TA"/>
    <s v="No"/>
    <x v="4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n v="3"/>
    <n v="1"/>
    <x v="0"/>
    <n v="7"/>
    <s v="Typ"/>
    <x v="0"/>
    <s v="NA"/>
    <s v="Attchd"/>
    <n v="1993"/>
    <s v="RFn"/>
    <x v="0"/>
    <n v="457"/>
    <s v="TA"/>
    <s v="TA"/>
    <x v="0"/>
    <n v="370"/>
    <n v="70"/>
    <n v="0"/>
    <n v="238"/>
    <n v="0"/>
    <n v="0"/>
    <s v="NA"/>
    <s v="NA"/>
    <s v="NA"/>
    <n v="0"/>
    <n v="2"/>
    <x v="0"/>
    <n v="2010"/>
    <s v="WD"/>
    <s v="Normal"/>
    <n v="194500"/>
  </r>
  <r>
    <x v="238"/>
    <n v="20"/>
    <s v="RL"/>
    <n v="93"/>
    <n v="12030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BrkFace"/>
    <x v="90"/>
    <x v="2"/>
    <s v="TA"/>
    <x v="0"/>
    <s v="Ex"/>
    <s v="TA"/>
    <s v="No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7"/>
    <s v="Fin"/>
    <x v="1"/>
    <n v="818"/>
    <s v="TA"/>
    <s v="TA"/>
    <x v="0"/>
    <n v="168"/>
    <n v="228"/>
    <n v="0"/>
    <n v="0"/>
    <n v="0"/>
    <n v="0"/>
    <s v="NA"/>
    <s v="NA"/>
    <s v="NA"/>
    <n v="0"/>
    <n v="12"/>
    <x v="3"/>
    <n v="2007"/>
    <s v="New"/>
    <s v="Partial"/>
    <n v="318000"/>
  </r>
  <r>
    <x v="239"/>
    <n v="50"/>
    <s v="RL"/>
    <n v="52"/>
    <n v="8741"/>
    <s v="Pave"/>
    <s v="NA"/>
    <s v="Reg"/>
    <x v="0"/>
    <s v="AllPub"/>
    <s v="Inside"/>
    <s v="Gtl"/>
    <x v="15"/>
    <s v="Norm"/>
    <s v="Norm"/>
    <s v="1Fam"/>
    <x v="2"/>
    <x v="1"/>
    <x v="4"/>
    <x v="43"/>
    <x v="8"/>
    <s v="Gable"/>
    <s v="CompShg"/>
    <s v="VinylSd"/>
    <s v="VinylSd"/>
    <s v="None"/>
    <x v="1"/>
    <x v="1"/>
    <s v="TA"/>
    <x v="1"/>
    <s v="TA"/>
    <s v="Fa"/>
    <s v="No"/>
    <x v="6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n v="3"/>
    <n v="1"/>
    <x v="1"/>
    <n v="7"/>
    <s v="Typ"/>
    <x v="1"/>
    <s v="Gd"/>
    <s v="Detchd"/>
    <n v="1949"/>
    <s v="Unf"/>
    <x v="2"/>
    <n v="220"/>
    <s v="TA"/>
    <s v="TA"/>
    <x v="0"/>
    <n v="0"/>
    <n v="140"/>
    <n v="0"/>
    <n v="0"/>
    <n v="0"/>
    <n v="0"/>
    <s v="NA"/>
    <s v="MnPrv"/>
    <s v="NA"/>
    <n v="0"/>
    <n v="4"/>
    <x v="7"/>
    <n v="2010"/>
    <s v="WD"/>
    <s v="Normal"/>
    <n v="113000"/>
  </r>
  <r>
    <x v="240"/>
    <n v="20"/>
    <s v="FV"/>
    <n v="75"/>
    <n v="9000"/>
    <s v="Pave"/>
    <s v="NA"/>
    <s v="Reg"/>
    <x v="0"/>
    <s v="AllPub"/>
    <s v="Inside"/>
    <s v="Gtl"/>
    <x v="5"/>
    <s v="Norm"/>
    <s v="Norm"/>
    <s v="1Fam"/>
    <x v="1"/>
    <x v="2"/>
    <x v="0"/>
    <x v="74"/>
    <x v="17"/>
    <s v="Gable"/>
    <s v="CompShg"/>
    <s v="VinylSd"/>
    <s v="VinylSd"/>
    <s v="Stone"/>
    <x v="91"/>
    <x v="0"/>
    <s v="TA"/>
    <x v="0"/>
    <s v="Gd"/>
    <s v="TA"/>
    <s v="Av"/>
    <x v="0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n v="3"/>
    <n v="1"/>
    <x v="0"/>
    <n v="7"/>
    <s v="Typ"/>
    <x v="0"/>
    <s v="NA"/>
    <s v="Attchd"/>
    <n v="2008"/>
    <s v="RFn"/>
    <x v="0"/>
    <n v="750"/>
    <s v="TA"/>
    <s v="TA"/>
    <x v="0"/>
    <n v="144"/>
    <n v="168"/>
    <n v="0"/>
    <n v="0"/>
    <n v="0"/>
    <n v="0"/>
    <s v="NA"/>
    <s v="NA"/>
    <s v="NA"/>
    <n v="0"/>
    <n v="4"/>
    <x v="7"/>
    <n v="2010"/>
    <s v="WD"/>
    <s v="Normal"/>
    <n v="262500"/>
  </r>
  <r>
    <x v="241"/>
    <n v="30"/>
    <s v="RM"/>
    <n v="40"/>
    <n v="3880"/>
    <s v="Pave"/>
    <s v="NA"/>
    <s v="Reg"/>
    <x v="0"/>
    <s v="AllPub"/>
    <s v="Inside"/>
    <s v="Gtl"/>
    <x v="7"/>
    <s v="Norm"/>
    <s v="Norm"/>
    <s v="1Fam"/>
    <x v="1"/>
    <x v="3"/>
    <x v="7"/>
    <x v="43"/>
    <x v="18"/>
    <s v="Gable"/>
    <s v="CompShg"/>
    <s v="VinylSd"/>
    <s v="VinylSd"/>
    <s v="None"/>
    <x v="1"/>
    <x v="1"/>
    <s v="Gd"/>
    <x v="1"/>
    <s v="TA"/>
    <s v="TA"/>
    <s v="No"/>
    <x v="1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n v="2"/>
    <n v="1"/>
    <x v="0"/>
    <n v="4"/>
    <s v="Typ"/>
    <x v="0"/>
    <s v="NA"/>
    <s v="NA"/>
    <s v="NA"/>
    <s v="NA"/>
    <x v="3"/>
    <n v="0"/>
    <s v="NA"/>
    <s v="NA"/>
    <x v="0"/>
    <n v="58"/>
    <n v="42"/>
    <n v="0"/>
    <n v="0"/>
    <n v="0"/>
    <n v="0"/>
    <s v="NA"/>
    <s v="NA"/>
    <s v="NA"/>
    <n v="0"/>
    <n v="8"/>
    <x v="5"/>
    <n v="2007"/>
    <s v="WD"/>
    <s v="Normal"/>
    <n v="110500"/>
  </r>
  <r>
    <x v="242"/>
    <n v="50"/>
    <s v="RM"/>
    <n v="63"/>
    <n v="5000"/>
    <s v="Pave"/>
    <s v="NA"/>
    <s v="Reg"/>
    <x v="0"/>
    <s v="AllPub"/>
    <s v="Corner"/>
    <s v="Gtl"/>
    <x v="7"/>
    <s v="Norm"/>
    <s v="Norm"/>
    <s v="1Fam"/>
    <x v="2"/>
    <x v="3"/>
    <x v="4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n v="3"/>
    <n v="1"/>
    <x v="1"/>
    <n v="6"/>
    <s v="Typ"/>
    <x v="0"/>
    <s v="NA"/>
    <s v="Attchd"/>
    <n v="1940"/>
    <s v="Unf"/>
    <x v="2"/>
    <n v="352"/>
    <s v="Fa"/>
    <s v="TA"/>
    <x v="0"/>
    <n v="0"/>
    <n v="0"/>
    <n v="77"/>
    <n v="0"/>
    <n v="0"/>
    <n v="0"/>
    <s v="NA"/>
    <s v="NA"/>
    <s v="NA"/>
    <n v="0"/>
    <n v="4"/>
    <x v="7"/>
    <n v="2006"/>
    <s v="WD"/>
    <s v="Normal"/>
    <n v="79000"/>
  </r>
  <r>
    <x v="243"/>
    <n v="160"/>
    <s v="RL"/>
    <n v="75"/>
    <n v="10762"/>
    <s v="Pave"/>
    <s v="NA"/>
    <s v="Reg"/>
    <x v="0"/>
    <s v="AllPub"/>
    <s v="Corner"/>
    <s v="Gtl"/>
    <x v="12"/>
    <s v="Norm"/>
    <s v="Norm"/>
    <s v="TwnhsE"/>
    <x v="0"/>
    <x v="1"/>
    <x v="2"/>
    <x v="84"/>
    <x v="2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n v="3"/>
    <n v="1"/>
    <x v="1"/>
    <n v="6"/>
    <s v="Typ"/>
    <x v="1"/>
    <s v="TA"/>
    <s v="Attchd"/>
    <n v="1980"/>
    <s v="RFn"/>
    <x v="2"/>
    <n v="288"/>
    <s v="TA"/>
    <s v="TA"/>
    <x v="0"/>
    <n v="0"/>
    <n v="28"/>
    <n v="0"/>
    <n v="0"/>
    <n v="0"/>
    <n v="0"/>
    <s v="NA"/>
    <s v="NA"/>
    <s v="NA"/>
    <n v="0"/>
    <n v="4"/>
    <x v="7"/>
    <n v="2009"/>
    <s v="WD"/>
    <s v="Normal"/>
    <n v="120000"/>
  </r>
  <r>
    <x v="244"/>
    <n v="60"/>
    <s v="RL"/>
    <s v="NA"/>
    <n v="8880"/>
    <s v="Pave"/>
    <s v="NA"/>
    <s v="IR1"/>
    <x v="0"/>
    <s v="AllPub"/>
    <s v="Inside"/>
    <s v="Gtl"/>
    <x v="12"/>
    <s v="Norm"/>
    <s v="Norm"/>
    <s v="1Fam"/>
    <x v="0"/>
    <x v="0"/>
    <x v="0"/>
    <x v="29"/>
    <x v="2"/>
    <s v="Gable"/>
    <s v="CompShg"/>
    <s v="VinylSd"/>
    <s v="VinylSd"/>
    <s v="None"/>
    <x v="1"/>
    <x v="0"/>
    <s v="TA"/>
    <x v="0"/>
    <s v="Gd"/>
    <s v="TA"/>
    <s v="No"/>
    <x v="0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n v="3"/>
    <n v="1"/>
    <x v="0"/>
    <n v="8"/>
    <s v="Typ"/>
    <x v="2"/>
    <s v="Fa"/>
    <s v="Attchd"/>
    <n v="1994"/>
    <s v="RFn"/>
    <x v="0"/>
    <n v="463"/>
    <s v="TA"/>
    <s v="TA"/>
    <x v="0"/>
    <n v="0"/>
    <n v="130"/>
    <n v="0"/>
    <n v="0"/>
    <n v="0"/>
    <n v="0"/>
    <s v="NA"/>
    <s v="NA"/>
    <s v="NA"/>
    <n v="0"/>
    <n v="5"/>
    <x v="1"/>
    <n v="2010"/>
    <s v="WD"/>
    <s v="Normal"/>
    <n v="205000"/>
  </r>
  <r>
    <x v="24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62"/>
    <x v="55"/>
    <s v="Gable"/>
    <s v="CompShg"/>
    <s v="Wd Sdng"/>
    <s v="Wd Sdng"/>
    <s v="BrkFace"/>
    <x v="92"/>
    <x v="1"/>
    <s v="TA"/>
    <x v="1"/>
    <s v="Gd"/>
    <s v="TA"/>
    <s v="Av"/>
    <x v="0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n v="3"/>
    <n v="1"/>
    <x v="1"/>
    <n v="6"/>
    <s v="Typ"/>
    <x v="1"/>
    <s v="TA"/>
    <s v="Attchd"/>
    <n v="1988"/>
    <s v="Fin"/>
    <x v="0"/>
    <n v="604"/>
    <s v="TA"/>
    <s v="TA"/>
    <x v="0"/>
    <n v="197"/>
    <n v="39"/>
    <n v="0"/>
    <n v="0"/>
    <n v="0"/>
    <n v="0"/>
    <s v="NA"/>
    <s v="NA"/>
    <s v="NA"/>
    <n v="0"/>
    <n v="6"/>
    <x v="11"/>
    <n v="2006"/>
    <s v="WD"/>
    <s v="Normal"/>
    <n v="241500"/>
  </r>
  <r>
    <x v="246"/>
    <n v="190"/>
    <s v="RM"/>
    <n v="69"/>
    <n v="9142"/>
    <s v="Pave"/>
    <s v="Grvl"/>
    <s v="Reg"/>
    <x v="0"/>
    <s v="AllPub"/>
    <s v="Inside"/>
    <s v="Gtl"/>
    <x v="7"/>
    <s v="Norm"/>
    <s v="Norm"/>
    <s v="2fmCon"/>
    <x v="0"/>
    <x v="1"/>
    <x v="1"/>
    <x v="48"/>
    <x v="8"/>
    <s v="Gable"/>
    <s v="CompShg"/>
    <s v="AsbShng"/>
    <s v="AsbShng"/>
    <s v="None"/>
    <x v="1"/>
    <x v="1"/>
    <s v="Fa"/>
    <x v="5"/>
    <s v="Fa"/>
    <s v="TA"/>
    <s v="No"/>
    <x v="2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n v="4"/>
    <n v="2"/>
    <x v="3"/>
    <n v="9"/>
    <s v="Typ"/>
    <x v="0"/>
    <s v="NA"/>
    <s v="Detchd"/>
    <n v="1910"/>
    <s v="Unf"/>
    <x v="2"/>
    <n v="440"/>
    <s v="Po"/>
    <s v="Po"/>
    <x v="0"/>
    <n v="0"/>
    <n v="60"/>
    <n v="112"/>
    <n v="0"/>
    <n v="0"/>
    <n v="0"/>
    <s v="NA"/>
    <s v="NA"/>
    <s v="NA"/>
    <n v="0"/>
    <n v="4"/>
    <x v="7"/>
    <n v="2006"/>
    <s v="WD"/>
    <s v="Normal"/>
    <n v="137000"/>
  </r>
  <r>
    <x v="247"/>
    <n v="20"/>
    <s v="RL"/>
    <n v="75"/>
    <n v="11310"/>
    <s v="Pave"/>
    <s v="NA"/>
    <s v="Reg"/>
    <x v="0"/>
    <s v="AllPub"/>
    <s v="Inside"/>
    <s v="Gtl"/>
    <x v="11"/>
    <s v="Norm"/>
    <s v="Norm"/>
    <s v="1Fam"/>
    <x v="1"/>
    <x v="1"/>
    <x v="0"/>
    <x v="30"/>
    <x v="56"/>
    <s v="Hip"/>
    <s v="CompShg"/>
    <s v="Wd Sdng"/>
    <s v="BrkFace"/>
    <s v="None"/>
    <x v="1"/>
    <x v="1"/>
    <s v="TA"/>
    <x v="1"/>
    <s v="TA"/>
    <s v="TA"/>
    <s v="No"/>
    <x v="2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n v="2"/>
    <n v="1"/>
    <x v="1"/>
    <n v="5"/>
    <s v="Typ"/>
    <x v="1"/>
    <s v="TA"/>
    <s v="Attchd"/>
    <n v="1954"/>
    <s v="Unf"/>
    <x v="0"/>
    <n v="451"/>
    <s v="TA"/>
    <s v="TA"/>
    <x v="0"/>
    <n v="0"/>
    <n v="30"/>
    <n v="0"/>
    <n v="0"/>
    <n v="0"/>
    <n v="0"/>
    <s v="NA"/>
    <s v="NA"/>
    <s v="NA"/>
    <n v="0"/>
    <n v="6"/>
    <x v="11"/>
    <n v="2006"/>
    <s v="WD"/>
    <s v="Normal"/>
    <n v="140000"/>
  </r>
  <r>
    <x v="248"/>
    <n v="60"/>
    <s v="RL"/>
    <n v="72"/>
    <n v="11317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17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n v="3"/>
    <n v="1"/>
    <x v="0"/>
    <n v="8"/>
    <s v="Typ"/>
    <x v="0"/>
    <s v="NA"/>
    <s v="Attchd"/>
    <n v="2003"/>
    <s v="RFn"/>
    <x v="0"/>
    <n v="500"/>
    <s v="TA"/>
    <s v="TA"/>
    <x v="0"/>
    <n v="144"/>
    <n v="68"/>
    <n v="0"/>
    <n v="0"/>
    <n v="0"/>
    <n v="0"/>
    <s v="NA"/>
    <s v="NA"/>
    <s v="NA"/>
    <n v="0"/>
    <n v="9"/>
    <x v="2"/>
    <n v="2007"/>
    <s v="WD"/>
    <s v="Normal"/>
    <n v="180000"/>
  </r>
  <r>
    <x v="249"/>
    <n v="50"/>
    <s v="RL"/>
    <s v="NA"/>
    <n v="159000"/>
    <s v="Pave"/>
    <s v="NA"/>
    <s v="IR2"/>
    <x v="2"/>
    <s v="AllPub"/>
    <s v="CulDSac"/>
    <s v="Sev"/>
    <x v="19"/>
    <s v="Norm"/>
    <s v="Norm"/>
    <s v="1Fam"/>
    <x v="2"/>
    <x v="1"/>
    <x v="3"/>
    <x v="18"/>
    <x v="10"/>
    <s v="Gable"/>
    <s v="CompShg"/>
    <s v="Wd Sdng"/>
    <s v="HdBoard"/>
    <s v="BrkCmn"/>
    <x v="93"/>
    <x v="0"/>
    <s v="TA"/>
    <x v="1"/>
    <s v="Gd"/>
    <s v="TA"/>
    <s v="Gd"/>
    <x v="3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n v="4"/>
    <n v="1"/>
    <x v="0"/>
    <n v="7"/>
    <s v="Typ"/>
    <x v="2"/>
    <s v="TA"/>
    <s v="Attchd"/>
    <n v="1958"/>
    <s v="Fin"/>
    <x v="0"/>
    <n v="389"/>
    <s v="TA"/>
    <s v="TA"/>
    <x v="0"/>
    <n v="0"/>
    <n v="98"/>
    <n v="0"/>
    <n v="0"/>
    <n v="0"/>
    <n v="0"/>
    <s v="NA"/>
    <s v="NA"/>
    <s v="Shed"/>
    <n v="500"/>
    <n v="6"/>
    <x v="11"/>
    <n v="2007"/>
    <s v="WD"/>
    <s v="Normal"/>
    <n v="277000"/>
  </r>
  <r>
    <x v="250"/>
    <n v="30"/>
    <s v="RL"/>
    <n v="55"/>
    <n v="5350"/>
    <s v="Pave"/>
    <s v="NA"/>
    <s v="IR1"/>
    <x v="0"/>
    <s v="AllPub"/>
    <s v="Inside"/>
    <s v="Gtl"/>
    <x v="8"/>
    <s v="Norm"/>
    <s v="Norm"/>
    <s v="1Fam"/>
    <x v="1"/>
    <x v="7"/>
    <x v="5"/>
    <x v="70"/>
    <x v="24"/>
    <s v="Gable"/>
    <s v="CompShg"/>
    <s v="Wd Sdng"/>
    <s v="Plywood"/>
    <s v="None"/>
    <x v="1"/>
    <x v="1"/>
    <s v="Po"/>
    <x v="1"/>
    <s v="TA"/>
    <s v="TA"/>
    <s v="No"/>
    <x v="2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n v="3"/>
    <n v="1"/>
    <x v="3"/>
    <n v="6"/>
    <s v="Mod"/>
    <x v="0"/>
    <s v="NA"/>
    <s v="NA"/>
    <s v="NA"/>
    <s v="NA"/>
    <x v="3"/>
    <n v="0"/>
    <s v="NA"/>
    <s v="NA"/>
    <x v="0"/>
    <n v="263"/>
    <n v="0"/>
    <n v="0"/>
    <n v="0"/>
    <n v="0"/>
    <n v="0"/>
    <s v="NA"/>
    <s v="GdWo"/>
    <s v="Shed"/>
    <n v="450"/>
    <n v="5"/>
    <x v="1"/>
    <n v="2010"/>
    <s v="WD"/>
    <s v="Normal"/>
    <n v="76500"/>
  </r>
  <r>
    <x v="251"/>
    <n v="120"/>
    <s v="RM"/>
    <n v="44"/>
    <n v="4750"/>
    <s v="Pave"/>
    <s v="NA"/>
    <s v="IR1"/>
    <x v="3"/>
    <s v="AllPub"/>
    <s v="Inside"/>
    <s v="Mod"/>
    <x v="2"/>
    <s v="Norm"/>
    <s v="Norm"/>
    <s v="TwnhsE"/>
    <x v="1"/>
    <x v="2"/>
    <x v="0"/>
    <x v="13"/>
    <x v="12"/>
    <s v="Hip"/>
    <s v="CompShg"/>
    <s v="VinylSd"/>
    <s v="VinylSd"/>
    <s v="Stone"/>
    <x v="94"/>
    <x v="0"/>
    <s v="TA"/>
    <x v="0"/>
    <s v="Gd"/>
    <s v="TA"/>
    <s v="Gd"/>
    <x v="0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n v="2"/>
    <n v="1"/>
    <x v="0"/>
    <n v="5"/>
    <s v="Typ"/>
    <x v="1"/>
    <s v="Gd"/>
    <s v="Attchd"/>
    <n v="2006"/>
    <s v="Fin"/>
    <x v="0"/>
    <n v="538"/>
    <s v="TA"/>
    <s v="TA"/>
    <x v="0"/>
    <n v="123"/>
    <n v="0"/>
    <n v="0"/>
    <n v="0"/>
    <n v="153"/>
    <n v="0"/>
    <s v="NA"/>
    <s v="NA"/>
    <s v="NA"/>
    <n v="0"/>
    <n v="12"/>
    <x v="3"/>
    <n v="2007"/>
    <s v="WD"/>
    <s v="Family"/>
    <n v="235000"/>
  </r>
  <r>
    <x v="252"/>
    <n v="60"/>
    <s v="RL"/>
    <n v="65"/>
    <n v="8366"/>
    <s v="Pave"/>
    <s v="NA"/>
    <s v="IR1"/>
    <x v="0"/>
    <s v="AllPub"/>
    <s v="Inside"/>
    <s v="Gtl"/>
    <x v="12"/>
    <s v="Norm"/>
    <s v="Norm"/>
    <s v="1Fam"/>
    <x v="0"/>
    <x v="1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138"/>
    <n v="45"/>
    <n v="0"/>
    <n v="0"/>
    <n v="0"/>
    <n v="0"/>
    <s v="NA"/>
    <s v="NA"/>
    <s v="NA"/>
    <n v="0"/>
    <n v="12"/>
    <x v="3"/>
    <n v="2008"/>
    <s v="WD"/>
    <s v="Normal"/>
    <n v="173000"/>
  </r>
  <r>
    <x v="253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1"/>
    <x v="3"/>
    <x v="39"/>
    <x v="47"/>
    <s v="Hip"/>
    <s v="CompShg"/>
    <s v="HdBoard"/>
    <s v="HdBoard"/>
    <s v="BrkFace"/>
    <x v="95"/>
    <x v="1"/>
    <s v="TA"/>
    <x v="1"/>
    <s v="Gd"/>
    <s v="TA"/>
    <s v="Gd"/>
    <x v="6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n v="3"/>
    <n v="1"/>
    <x v="0"/>
    <n v="7"/>
    <s v="Min1"/>
    <x v="0"/>
    <s v="NA"/>
    <s v="Attchd"/>
    <n v="1964"/>
    <s v="RFn"/>
    <x v="2"/>
    <n v="309"/>
    <s v="TA"/>
    <s v="TA"/>
    <x v="0"/>
    <n v="333"/>
    <n v="0"/>
    <n v="0"/>
    <n v="0"/>
    <n v="0"/>
    <n v="0"/>
    <s v="NA"/>
    <s v="MnPrv"/>
    <s v="NA"/>
    <n v="0"/>
    <n v="10"/>
    <x v="4"/>
    <n v="2007"/>
    <s v="CWD"/>
    <s v="Normal"/>
    <n v="158000"/>
  </r>
  <r>
    <x v="254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3"/>
    <x v="2"/>
    <x v="24"/>
    <x v="57"/>
    <s v="Gable"/>
    <s v="CompShg"/>
    <s v="MetalSd"/>
    <s v="MetalSd"/>
    <s v="None"/>
    <x v="1"/>
    <x v="1"/>
    <s v="Gd"/>
    <x v="1"/>
    <s v="TA"/>
    <s v="TA"/>
    <s v="No"/>
    <x v="3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n v="3"/>
    <n v="1"/>
    <x v="1"/>
    <n v="5"/>
    <s v="Typ"/>
    <x v="0"/>
    <s v="NA"/>
    <s v="Attchd"/>
    <n v="1957"/>
    <s v="RFn"/>
    <x v="2"/>
    <n v="294"/>
    <s v="TA"/>
    <s v="TA"/>
    <x v="0"/>
    <n v="250"/>
    <n v="0"/>
    <n v="0"/>
    <n v="0"/>
    <n v="0"/>
    <n v="0"/>
    <s v="NA"/>
    <s v="NA"/>
    <s v="NA"/>
    <n v="0"/>
    <n v="6"/>
    <x v="11"/>
    <n v="2010"/>
    <s v="WD"/>
    <s v="Normal"/>
    <n v="145000"/>
  </r>
  <r>
    <x v="255"/>
    <n v="60"/>
    <s v="RL"/>
    <n v="66"/>
    <n v="8738"/>
    <s v="Pave"/>
    <s v="NA"/>
    <s v="IR1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BrkFace"/>
    <x v="96"/>
    <x v="0"/>
    <s v="TA"/>
    <x v="0"/>
    <s v="Gd"/>
    <s v="TA"/>
    <s v="No"/>
    <x v="2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n v="4"/>
    <n v="1"/>
    <x v="0"/>
    <n v="8"/>
    <s v="Typ"/>
    <x v="1"/>
    <s v="TA"/>
    <s v="BuiltIn"/>
    <n v="1999"/>
    <s v="Fin"/>
    <x v="0"/>
    <n v="429"/>
    <s v="TA"/>
    <s v="TA"/>
    <x v="0"/>
    <n v="192"/>
    <n v="0"/>
    <n v="0"/>
    <n v="0"/>
    <n v="0"/>
    <n v="0"/>
    <s v="NA"/>
    <s v="NA"/>
    <s v="NA"/>
    <n v="0"/>
    <n v="2"/>
    <x v="0"/>
    <n v="2006"/>
    <s v="WD"/>
    <s v="Normal"/>
    <n v="230000"/>
  </r>
  <r>
    <x v="256"/>
    <n v="60"/>
    <s v="FV"/>
    <n v="64"/>
    <n v="8791"/>
    <s v="Pave"/>
    <s v="NA"/>
    <s v="IR1"/>
    <x v="0"/>
    <s v="AllPub"/>
    <s v="Inside"/>
    <s v="Gtl"/>
    <x v="5"/>
    <s v="Norm"/>
    <s v="Norm"/>
    <s v="1Fam"/>
    <x v="0"/>
    <x v="1"/>
    <x v="0"/>
    <x v="0"/>
    <x v="0"/>
    <s v="Gable"/>
    <s v="CompShg"/>
    <s v="VinylSd"/>
    <s v="VinylSd"/>
    <s v="None"/>
    <x v="1"/>
    <x v="0"/>
    <s v="TA"/>
    <x v="0"/>
    <s v="Gd"/>
    <s v="TA"/>
    <s v="No"/>
    <x v="3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3"/>
    <s v="RFn"/>
    <x v="0"/>
    <n v="673"/>
    <s v="TA"/>
    <s v="TA"/>
    <x v="0"/>
    <n v="216"/>
    <n v="56"/>
    <n v="0"/>
    <n v="0"/>
    <n v="0"/>
    <n v="0"/>
    <s v="NA"/>
    <s v="NA"/>
    <s v="NA"/>
    <n v="0"/>
    <n v="5"/>
    <x v="1"/>
    <n v="2008"/>
    <s v="WD"/>
    <s v="Normal"/>
    <n v="207500"/>
  </r>
  <r>
    <x v="257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9"/>
    <x v="0"/>
    <s v="TA"/>
    <x v="0"/>
    <s v="Gd"/>
    <s v="TA"/>
    <s v="No"/>
    <x v="0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n v="3"/>
    <n v="1"/>
    <x v="0"/>
    <n v="8"/>
    <s v="Typ"/>
    <x v="1"/>
    <s v="Gd"/>
    <s v="Attchd"/>
    <n v="2006"/>
    <s v="RFn"/>
    <x v="0"/>
    <n v="660"/>
    <s v="TA"/>
    <s v="TA"/>
    <x v="0"/>
    <n v="123"/>
    <n v="110"/>
    <n v="0"/>
    <n v="0"/>
    <n v="0"/>
    <n v="0"/>
    <s v="NA"/>
    <s v="NA"/>
    <s v="NA"/>
    <n v="0"/>
    <n v="3"/>
    <x v="10"/>
    <n v="2009"/>
    <s v="WD"/>
    <s v="Abnorml"/>
    <n v="220000"/>
  </r>
  <r>
    <x v="258"/>
    <n v="60"/>
    <s v="RL"/>
    <n v="80"/>
    <n v="12435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BrkFace"/>
    <x v="97"/>
    <x v="0"/>
    <s v="TA"/>
    <x v="0"/>
    <s v="Gd"/>
    <s v="TA"/>
    <s v="No"/>
    <x v="0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n v="3"/>
    <n v="1"/>
    <x v="0"/>
    <n v="7"/>
    <s v="Typ"/>
    <x v="1"/>
    <s v="TA"/>
    <s v="Attchd"/>
    <n v="2001"/>
    <s v="RFn"/>
    <x v="0"/>
    <n v="564"/>
    <s v="TA"/>
    <s v="TA"/>
    <x v="0"/>
    <n v="0"/>
    <n v="96"/>
    <n v="0"/>
    <n v="245"/>
    <n v="0"/>
    <n v="0"/>
    <s v="NA"/>
    <s v="NA"/>
    <s v="NA"/>
    <n v="0"/>
    <n v="5"/>
    <x v="1"/>
    <n v="2008"/>
    <s v="WD"/>
    <s v="Normal"/>
    <n v="231500"/>
  </r>
  <r>
    <x v="259"/>
    <n v="20"/>
    <s v="RM"/>
    <n v="70"/>
    <n v="12702"/>
    <s v="Pave"/>
    <s v="NA"/>
    <s v="Reg"/>
    <x v="0"/>
    <s v="AllPub"/>
    <s v="Inside"/>
    <s v="Gtl"/>
    <x v="7"/>
    <s v="Norm"/>
    <s v="Norm"/>
    <s v="1Fam"/>
    <x v="1"/>
    <x v="3"/>
    <x v="0"/>
    <x v="46"/>
    <x v="33"/>
    <s v="Gable"/>
    <s v="CompShg"/>
    <s v="BrkFace"/>
    <s v="BrkFace"/>
    <s v="None"/>
    <x v="1"/>
    <x v="1"/>
    <s v="TA"/>
    <x v="0"/>
    <s v="NA"/>
    <s v="NA"/>
    <s v="NA"/>
    <x v="5"/>
    <n v="0"/>
    <s v="NA"/>
    <n v="0"/>
    <n v="0"/>
    <n v="0"/>
    <s v="GasA"/>
    <s v="Gd"/>
    <s v="Y"/>
    <s v="FuseA"/>
    <n v="882"/>
    <n v="0"/>
    <n v="0"/>
    <x v="152"/>
    <n v="0"/>
    <n v="0"/>
    <n v="1"/>
    <n v="0"/>
    <n v="2"/>
    <n v="1"/>
    <x v="1"/>
    <n v="4"/>
    <s v="Typ"/>
    <x v="0"/>
    <s v="NA"/>
    <s v="Detchd"/>
    <n v="1956"/>
    <s v="Unf"/>
    <x v="2"/>
    <n v="308"/>
    <s v="TA"/>
    <s v="TA"/>
    <x v="0"/>
    <n v="0"/>
    <n v="45"/>
    <n v="0"/>
    <n v="0"/>
    <n v="0"/>
    <n v="0"/>
    <s v="NA"/>
    <s v="NA"/>
    <s v="NA"/>
    <n v="0"/>
    <n v="12"/>
    <x v="3"/>
    <n v="2008"/>
    <s v="WD"/>
    <s v="Normal"/>
    <n v="97000"/>
  </r>
  <r>
    <x v="260"/>
    <n v="80"/>
    <s v="RL"/>
    <n v="120"/>
    <n v="19296"/>
    <s v="Pave"/>
    <s v="NA"/>
    <s v="Reg"/>
    <x v="0"/>
    <s v="AllPub"/>
    <s v="Corner"/>
    <s v="Gtl"/>
    <x v="11"/>
    <s v="Artery"/>
    <s v="Norm"/>
    <s v="1Fam"/>
    <x v="5"/>
    <x v="1"/>
    <x v="0"/>
    <x v="12"/>
    <x v="11"/>
    <s v="Gable"/>
    <s v="CompShg"/>
    <s v="Wd Sdng"/>
    <s v="Wd Sdng"/>
    <s v="BrkFace"/>
    <x v="98"/>
    <x v="1"/>
    <s v="TA"/>
    <x v="1"/>
    <s v="TA"/>
    <s v="TA"/>
    <s v="Gd"/>
    <x v="3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n v="3"/>
    <n v="1"/>
    <x v="1"/>
    <n v="6"/>
    <s v="Typ"/>
    <x v="1"/>
    <s v="TA"/>
    <s v="Attchd"/>
    <n v="1991"/>
    <s v="Unf"/>
    <x v="0"/>
    <n v="884"/>
    <s v="TA"/>
    <s v="TA"/>
    <x v="0"/>
    <n v="0"/>
    <n v="0"/>
    <n v="252"/>
    <n v="0"/>
    <n v="0"/>
    <n v="0"/>
    <s v="NA"/>
    <s v="GdWo"/>
    <s v="NA"/>
    <n v="0"/>
    <n v="5"/>
    <x v="1"/>
    <n v="2009"/>
    <s v="WD"/>
    <s v="Normal"/>
    <n v="176000"/>
  </r>
  <r>
    <x v="261"/>
    <n v="60"/>
    <s v="RL"/>
    <n v="69"/>
    <n v="9588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CemntBd"/>
    <s v="CmentBd"/>
    <s v="Stone"/>
    <x v="99"/>
    <x v="0"/>
    <s v="TA"/>
    <x v="0"/>
    <s v="Ex"/>
    <s v="TA"/>
    <s v="No"/>
    <x v="2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n v="3"/>
    <n v="1"/>
    <x v="2"/>
    <n v="10"/>
    <s v="Typ"/>
    <x v="1"/>
    <s v="Gd"/>
    <s v="BuiltIn"/>
    <n v="2007"/>
    <s v="Fin"/>
    <x v="1"/>
    <n v="868"/>
    <s v="TA"/>
    <s v="TA"/>
    <x v="0"/>
    <n v="0"/>
    <n v="148"/>
    <n v="0"/>
    <n v="0"/>
    <n v="0"/>
    <n v="0"/>
    <s v="NA"/>
    <s v="NA"/>
    <s v="NA"/>
    <n v="0"/>
    <n v="11"/>
    <x v="6"/>
    <n v="2007"/>
    <s v="New"/>
    <s v="Partial"/>
    <n v="276000"/>
  </r>
  <r>
    <x v="262"/>
    <n v="80"/>
    <s v="RL"/>
    <n v="88"/>
    <n v="8471"/>
    <s v="Pave"/>
    <s v="NA"/>
    <s v="IR1"/>
    <x v="0"/>
    <s v="AllPub"/>
    <s v="Corner"/>
    <s v="Gtl"/>
    <x v="9"/>
    <s v="Norm"/>
    <s v="Norm"/>
    <s v="1Fam"/>
    <x v="5"/>
    <x v="1"/>
    <x v="3"/>
    <x v="54"/>
    <x v="5"/>
    <s v="Gable"/>
    <s v="CompShg"/>
    <s v="HdBoard"/>
    <s v="Plywood"/>
    <s v="BrkFace"/>
    <x v="100"/>
    <x v="1"/>
    <s v="TA"/>
    <x v="1"/>
    <s v="Gd"/>
    <s v="Gd"/>
    <s v="Av"/>
    <x v="1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n v="3"/>
    <n v="1"/>
    <x v="1"/>
    <n v="6"/>
    <s v="Typ"/>
    <x v="1"/>
    <s v="TA"/>
    <s v="Attchd"/>
    <n v="1978"/>
    <s v="Unf"/>
    <x v="0"/>
    <n v="492"/>
    <s v="TA"/>
    <s v="TA"/>
    <x v="0"/>
    <n v="292"/>
    <n v="12"/>
    <n v="0"/>
    <n v="0"/>
    <n v="0"/>
    <n v="0"/>
    <s v="NA"/>
    <s v="GdWo"/>
    <s v="NA"/>
    <n v="0"/>
    <n v="7"/>
    <x v="9"/>
    <n v="2006"/>
    <s v="WD"/>
    <s v="Normal"/>
    <n v="151000"/>
  </r>
  <r>
    <x v="263"/>
    <n v="50"/>
    <s v="RM"/>
    <n v="50"/>
    <n v="5500"/>
    <s v="Pave"/>
    <s v="NA"/>
    <s v="Reg"/>
    <x v="0"/>
    <s v="AllPub"/>
    <s v="Corner"/>
    <s v="Gtl"/>
    <x v="7"/>
    <s v="Norm"/>
    <s v="Norm"/>
    <s v="1Fam"/>
    <x v="2"/>
    <x v="3"/>
    <x v="3"/>
    <x v="15"/>
    <x v="14"/>
    <s v="Gable"/>
    <s v="CompShg"/>
    <s v="Wd Sdng"/>
    <s v="Wd Sdng"/>
    <s v="None"/>
    <x v="1"/>
    <x v="1"/>
    <s v="TA"/>
    <x v="2"/>
    <s v="TA"/>
    <s v="TA"/>
    <s v="No"/>
    <x v="6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n v="3"/>
    <n v="1"/>
    <x v="1"/>
    <n v="6"/>
    <s v="Typ"/>
    <x v="0"/>
    <s v="NA"/>
    <s v="Detchd"/>
    <n v="1974"/>
    <s v="Unf"/>
    <x v="0"/>
    <n v="48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0000"/>
  </r>
  <r>
    <x v="264"/>
    <n v="30"/>
    <s v="RM"/>
    <n v="30"/>
    <n v="5232"/>
    <s v="Pave"/>
    <s v="Grvl"/>
    <s v="IR3"/>
    <x v="1"/>
    <s v="AllPub"/>
    <s v="Inside"/>
    <s v="Gtl"/>
    <x v="7"/>
    <s v="Artery"/>
    <s v="Norm"/>
    <s v="1Fam"/>
    <x v="1"/>
    <x v="3"/>
    <x v="0"/>
    <x v="82"/>
    <x v="16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n v="2"/>
    <n v="1"/>
    <x v="1"/>
    <n v="4"/>
    <s v="Typ"/>
    <x v="0"/>
    <s v="NA"/>
    <s v="Detchd"/>
    <n v="1965"/>
    <s v="Unf"/>
    <x v="0"/>
    <n v="504"/>
    <s v="TA"/>
    <s v="TA"/>
    <x v="1"/>
    <n v="0"/>
    <n v="0"/>
    <n v="0"/>
    <n v="0"/>
    <n v="0"/>
    <n v="0"/>
    <s v="NA"/>
    <s v="NA"/>
    <s v="NA"/>
    <n v="0"/>
    <n v="6"/>
    <x v="11"/>
    <n v="2008"/>
    <s v="WD"/>
    <s v="Normal"/>
    <n v="73000"/>
  </r>
  <r>
    <x v="265"/>
    <n v="20"/>
    <s v="RL"/>
    <n v="78"/>
    <n v="12090"/>
    <s v="Pave"/>
    <s v="NA"/>
    <s v="IR1"/>
    <x v="0"/>
    <s v="AllPub"/>
    <s v="Inside"/>
    <s v="Gtl"/>
    <x v="6"/>
    <s v="Norm"/>
    <s v="Norm"/>
    <s v="1Fam"/>
    <x v="1"/>
    <x v="1"/>
    <x v="2"/>
    <x v="38"/>
    <x v="35"/>
    <s v="Gable"/>
    <s v="CompShg"/>
    <s v="MetalSd"/>
    <s v="MetalSd"/>
    <s v="BrkFace"/>
    <x v="101"/>
    <x v="1"/>
    <s v="Gd"/>
    <x v="1"/>
    <s v="Gd"/>
    <s v="TA"/>
    <s v="No"/>
    <x v="0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n v="3"/>
    <n v="1"/>
    <x v="0"/>
    <n v="7"/>
    <s v="Typ"/>
    <x v="1"/>
    <s v="TA"/>
    <s v="Attchd"/>
    <n v="1981"/>
    <s v="Fin"/>
    <x v="0"/>
    <n v="576"/>
    <s v="TA"/>
    <s v="TA"/>
    <x v="0"/>
    <n v="276"/>
    <n v="0"/>
    <n v="0"/>
    <n v="0"/>
    <n v="0"/>
    <n v="0"/>
    <s v="NA"/>
    <s v="GdPrv"/>
    <s v="NA"/>
    <n v="0"/>
    <n v="6"/>
    <x v="11"/>
    <n v="2008"/>
    <s v="WD"/>
    <s v="Normal"/>
    <n v="175500"/>
  </r>
  <r>
    <x v="266"/>
    <n v="60"/>
    <s v="RL"/>
    <n v="70"/>
    <n v="11207"/>
    <s v="Pave"/>
    <s v="NA"/>
    <s v="IR1"/>
    <x v="3"/>
    <s v="AllPub"/>
    <s v="FR2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0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n v="3"/>
    <n v="1"/>
    <x v="1"/>
    <n v="8"/>
    <s v="Typ"/>
    <x v="1"/>
    <s v="TA"/>
    <s v="Attchd"/>
    <n v="1997"/>
    <s v="Fin"/>
    <x v="0"/>
    <n v="413"/>
    <s v="TA"/>
    <s v="TA"/>
    <x v="0"/>
    <n v="95"/>
    <n v="75"/>
    <n v="0"/>
    <n v="0"/>
    <n v="0"/>
    <n v="0"/>
    <s v="NA"/>
    <s v="NA"/>
    <s v="NA"/>
    <n v="0"/>
    <n v="6"/>
    <x v="11"/>
    <n v="2006"/>
    <s v="WD"/>
    <s v="Normal"/>
    <n v="185000"/>
  </r>
  <r>
    <x v="267"/>
    <n v="75"/>
    <s v="RL"/>
    <n v="60"/>
    <n v="8400"/>
    <s v="Pave"/>
    <s v="NA"/>
    <s v="Reg"/>
    <x v="1"/>
    <s v="AllPub"/>
    <s v="Inside"/>
    <s v="Mod"/>
    <x v="23"/>
    <s v="Norm"/>
    <s v="Norm"/>
    <s v="1Fam"/>
    <x v="7"/>
    <x v="3"/>
    <x v="1"/>
    <x v="9"/>
    <x v="18"/>
    <s v="Gable"/>
    <s v="CompShg"/>
    <s v="Wd Sdng"/>
    <s v="Wd Sdng"/>
    <s v="None"/>
    <x v="1"/>
    <x v="1"/>
    <s v="TA"/>
    <x v="0"/>
    <s v="TA"/>
    <s v="TA"/>
    <s v="No"/>
    <x v="6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n v="4"/>
    <n v="1"/>
    <x v="0"/>
    <n v="8"/>
    <s v="Typ"/>
    <x v="1"/>
    <s v="Gd"/>
    <s v="Detchd"/>
    <n v="1939"/>
    <s v="Unf"/>
    <x v="2"/>
    <n v="240"/>
    <s v="TA"/>
    <s v="TA"/>
    <x v="0"/>
    <n v="262"/>
    <n v="24"/>
    <n v="0"/>
    <n v="0"/>
    <n v="0"/>
    <n v="0"/>
    <s v="NA"/>
    <s v="NA"/>
    <s v="NA"/>
    <n v="0"/>
    <n v="7"/>
    <x v="9"/>
    <n v="2008"/>
    <s v="WD"/>
    <s v="Normal"/>
    <n v="179500"/>
  </r>
  <r>
    <x v="268"/>
    <n v="30"/>
    <s v="RM"/>
    <n v="71"/>
    <n v="6900"/>
    <s v="Pave"/>
    <s v="NA"/>
    <s v="Reg"/>
    <x v="0"/>
    <s v="AllPub"/>
    <s v="Inside"/>
    <s v="Gtl"/>
    <x v="13"/>
    <s v="Norm"/>
    <s v="Norm"/>
    <s v="1Fam"/>
    <x v="1"/>
    <x v="3"/>
    <x v="2"/>
    <x v="70"/>
    <x v="21"/>
    <s v="Gable"/>
    <s v="CompShg"/>
    <s v="VinylSd"/>
    <s v="VinylSd"/>
    <s v="None"/>
    <x v="1"/>
    <x v="1"/>
    <s v="TA"/>
    <x v="1"/>
    <s v="TA"/>
    <s v="TA"/>
    <s v="No"/>
    <x v="1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n v="2"/>
    <n v="1"/>
    <x v="1"/>
    <n v="4"/>
    <s v="Typ"/>
    <x v="1"/>
    <s v="Gd"/>
    <s v="Detchd"/>
    <n v="1966"/>
    <s v="Fin"/>
    <x v="2"/>
    <n v="924"/>
    <s v="Ex"/>
    <s v="Ex"/>
    <x v="0"/>
    <n v="0"/>
    <n v="25"/>
    <n v="0"/>
    <n v="0"/>
    <n v="0"/>
    <n v="0"/>
    <s v="NA"/>
    <s v="NA"/>
    <s v="NA"/>
    <n v="0"/>
    <n v="2"/>
    <x v="0"/>
    <n v="2008"/>
    <s v="WD"/>
    <s v="Normal"/>
    <n v="120500"/>
  </r>
  <r>
    <x v="269"/>
    <n v="20"/>
    <s v="RL"/>
    <s v="NA"/>
    <n v="7917"/>
    <s v="Pave"/>
    <s v="NA"/>
    <s v="IR1"/>
    <x v="0"/>
    <s v="AllPub"/>
    <s v="Corner"/>
    <s v="Gtl"/>
    <x v="15"/>
    <s v="Norm"/>
    <s v="Norm"/>
    <s v="1Fam"/>
    <x v="1"/>
    <x v="1"/>
    <x v="3"/>
    <x v="1"/>
    <x v="1"/>
    <s v="Hip"/>
    <s v="CompShg"/>
    <s v="HdBoard"/>
    <s v="HdBoard"/>
    <s v="BrkFace"/>
    <x v="102"/>
    <x v="1"/>
    <s v="Gd"/>
    <x v="1"/>
    <s v="TA"/>
    <s v="Gd"/>
    <s v="No"/>
    <x v="4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n v="3"/>
    <n v="1"/>
    <x v="1"/>
    <n v="6"/>
    <s v="Typ"/>
    <x v="1"/>
    <s v="Fa"/>
    <s v="Attchd"/>
    <n v="1987"/>
    <s v="RFn"/>
    <x v="2"/>
    <n v="504"/>
    <s v="TA"/>
    <s v="Gd"/>
    <x v="0"/>
    <n v="370"/>
    <n v="30"/>
    <n v="0"/>
    <n v="0"/>
    <n v="0"/>
    <n v="0"/>
    <s v="NA"/>
    <s v="GdPrv"/>
    <s v="NA"/>
    <n v="0"/>
    <n v="5"/>
    <x v="1"/>
    <n v="2007"/>
    <s v="WD"/>
    <s v="Normal"/>
    <n v="148000"/>
  </r>
  <r>
    <x v="270"/>
    <n v="60"/>
    <s v="FV"/>
    <n v="84"/>
    <n v="10728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n v="3"/>
    <n v="1"/>
    <x v="0"/>
    <n v="8"/>
    <s v="Typ"/>
    <x v="1"/>
    <s v="Gd"/>
    <s v="Attchd"/>
    <n v="2006"/>
    <s v="RFn"/>
    <x v="1"/>
    <n v="1053"/>
    <s v="TA"/>
    <s v="TA"/>
    <x v="0"/>
    <n v="192"/>
    <n v="51"/>
    <n v="0"/>
    <n v="0"/>
    <n v="0"/>
    <n v="0"/>
    <s v="NA"/>
    <s v="NA"/>
    <s v="NA"/>
    <n v="0"/>
    <n v="8"/>
    <x v="5"/>
    <n v="2006"/>
    <s v="New"/>
    <s v="Partial"/>
    <n v="266000"/>
  </r>
  <r>
    <x v="271"/>
    <n v="20"/>
    <s v="RL"/>
    <n v="73"/>
    <n v="39104"/>
    <s v="Pave"/>
    <s v="NA"/>
    <s v="IR1"/>
    <x v="2"/>
    <s v="AllPub"/>
    <s v="CulDSac"/>
    <s v="Sev"/>
    <x v="19"/>
    <s v="Norm"/>
    <s v="Norm"/>
    <s v="1Fam"/>
    <x v="1"/>
    <x v="0"/>
    <x v="3"/>
    <x v="30"/>
    <x v="6"/>
    <s v="Flat"/>
    <s v="Membran"/>
    <s v="Plywood"/>
    <s v="Plywood"/>
    <s v="None"/>
    <x v="1"/>
    <x v="1"/>
    <s v="TA"/>
    <x v="1"/>
    <s v="Gd"/>
    <s v="TA"/>
    <s v="Gd"/>
    <x v="6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n v="2"/>
    <n v="1"/>
    <x v="1"/>
    <n v="5"/>
    <s v="Mod"/>
    <x v="2"/>
    <s v="TA"/>
    <s v="Attchd"/>
    <n v="1954"/>
    <s v="Unf"/>
    <x v="0"/>
    <n v="439"/>
    <s v="TA"/>
    <s v="TA"/>
    <x v="0"/>
    <n v="81"/>
    <n v="0"/>
    <n v="0"/>
    <n v="0"/>
    <n v="0"/>
    <n v="0"/>
    <s v="NA"/>
    <s v="NA"/>
    <s v="NA"/>
    <n v="0"/>
    <n v="4"/>
    <x v="7"/>
    <n v="2008"/>
    <s v="WD"/>
    <s v="Normal"/>
    <n v="241500"/>
  </r>
  <r>
    <x v="272"/>
    <n v="60"/>
    <s v="RL"/>
    <n v="92"/>
    <n v="11764"/>
    <s v="Pave"/>
    <s v="NA"/>
    <s v="IR1"/>
    <x v="0"/>
    <s v="AllPub"/>
    <s v="CulDSac"/>
    <s v="Gtl"/>
    <x v="3"/>
    <s v="Norm"/>
    <s v="Norm"/>
    <s v="1Fam"/>
    <x v="0"/>
    <x v="2"/>
    <x v="3"/>
    <x v="40"/>
    <x v="12"/>
    <s v="Gable"/>
    <s v="CompShg"/>
    <s v="VinylSd"/>
    <s v="VinylSd"/>
    <s v="BrkFace"/>
    <x v="103"/>
    <x v="0"/>
    <s v="TA"/>
    <x v="0"/>
    <s v="Gd"/>
    <s v="TA"/>
    <s v="No"/>
    <x v="0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n v="4"/>
    <n v="1"/>
    <x v="0"/>
    <n v="9"/>
    <s v="Typ"/>
    <x v="1"/>
    <s v="Gd"/>
    <s v="Attchd"/>
    <n v="1999"/>
    <s v="Fin"/>
    <x v="1"/>
    <n v="671"/>
    <s v="TA"/>
    <s v="TA"/>
    <x v="0"/>
    <n v="132"/>
    <n v="57"/>
    <n v="0"/>
    <n v="0"/>
    <n v="0"/>
    <n v="0"/>
    <s v="NA"/>
    <s v="NA"/>
    <s v="NA"/>
    <n v="0"/>
    <n v="4"/>
    <x v="7"/>
    <n v="2010"/>
    <s v="WD"/>
    <s v="Normal"/>
    <n v="290000"/>
  </r>
  <r>
    <x v="273"/>
    <n v="20"/>
    <s v="RL"/>
    <n v="80"/>
    <n v="9600"/>
    <s v="Pave"/>
    <s v="NA"/>
    <s v="Reg"/>
    <x v="0"/>
    <s v="AllPub"/>
    <s v="Inside"/>
    <s v="Gtl"/>
    <x v="11"/>
    <s v="Feedr"/>
    <s v="Norm"/>
    <s v="1Fam"/>
    <x v="1"/>
    <x v="1"/>
    <x v="2"/>
    <x v="18"/>
    <x v="55"/>
    <s v="Hip"/>
    <s v="CompShg"/>
    <s v="Wd Sdng"/>
    <s v="Wd Sdng"/>
    <s v="BrkCmn"/>
    <x v="39"/>
    <x v="1"/>
    <s v="TA"/>
    <x v="1"/>
    <s v="TA"/>
    <s v="TA"/>
    <s v="No"/>
    <x v="3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n v="3"/>
    <n v="1"/>
    <x v="1"/>
    <n v="6"/>
    <s v="Min1"/>
    <x v="1"/>
    <s v="Gd"/>
    <s v="Attchd"/>
    <n v="1958"/>
    <s v="RFn"/>
    <x v="2"/>
    <n v="338"/>
    <s v="TA"/>
    <s v="TA"/>
    <x v="0"/>
    <n v="289"/>
    <n v="0"/>
    <n v="0"/>
    <n v="0"/>
    <n v="0"/>
    <n v="0"/>
    <s v="NA"/>
    <s v="MnPrv"/>
    <s v="NA"/>
    <n v="0"/>
    <n v="4"/>
    <x v="7"/>
    <n v="2009"/>
    <s v="WD"/>
    <s v="Normal"/>
    <n v="139000"/>
  </r>
  <r>
    <x v="274"/>
    <n v="20"/>
    <s v="RL"/>
    <n v="76"/>
    <n v="8314"/>
    <s v="Pave"/>
    <s v="NA"/>
    <s v="Reg"/>
    <x v="0"/>
    <s v="AllPub"/>
    <s v="Corner"/>
    <s v="Gtl"/>
    <x v="4"/>
    <s v="Norm"/>
    <s v="Norm"/>
    <s v="1Fam"/>
    <x v="1"/>
    <x v="3"/>
    <x v="3"/>
    <x v="44"/>
    <x v="38"/>
    <s v="Gable"/>
    <s v="CompShg"/>
    <s v="HdBoard"/>
    <s v="ImStucc"/>
    <s v="None"/>
    <x v="1"/>
    <x v="1"/>
    <s v="TA"/>
    <x v="1"/>
    <s v="TA"/>
    <s v="TA"/>
    <s v="Gd"/>
    <x v="1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n v="2"/>
    <n v="1"/>
    <x v="1"/>
    <n v="5"/>
    <s v="Typ"/>
    <x v="0"/>
    <s v="NA"/>
    <s v="Attchd"/>
    <n v="1982"/>
    <s v="Unf"/>
    <x v="2"/>
    <n v="264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24500"/>
  </r>
  <r>
    <x v="275"/>
    <n v="50"/>
    <s v="RL"/>
    <n v="55"/>
    <n v="7264"/>
    <s v="Pave"/>
    <s v="NA"/>
    <s v="Reg"/>
    <x v="0"/>
    <s v="AllPub"/>
    <s v="Inside"/>
    <s v="Gtl"/>
    <x v="8"/>
    <s v="Norm"/>
    <s v="Norm"/>
    <s v="1Fam"/>
    <x v="2"/>
    <x v="0"/>
    <x v="3"/>
    <x v="82"/>
    <x v="12"/>
    <s v="Gable"/>
    <s v="CompShg"/>
    <s v="Wd Sdng"/>
    <s v="Wd Sdng"/>
    <s v="None"/>
    <x v="1"/>
    <x v="0"/>
    <s v="Gd"/>
    <x v="2"/>
    <s v="TA"/>
    <s v="TA"/>
    <s v="No"/>
    <x v="2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n v="3"/>
    <n v="1"/>
    <x v="2"/>
    <n v="5"/>
    <s v="Typ"/>
    <x v="0"/>
    <s v="NA"/>
    <s v="Detchd"/>
    <n v="1978"/>
    <s v="Unf"/>
    <x v="0"/>
    <n v="672"/>
    <s v="TA"/>
    <s v="TA"/>
    <x v="0"/>
    <n v="74"/>
    <n v="0"/>
    <n v="0"/>
    <n v="0"/>
    <n v="144"/>
    <n v="0"/>
    <s v="NA"/>
    <s v="NA"/>
    <s v="NA"/>
    <n v="0"/>
    <n v="10"/>
    <x v="4"/>
    <n v="2009"/>
    <s v="WD"/>
    <s v="Normal"/>
    <n v="205000"/>
  </r>
  <r>
    <x v="276"/>
    <n v="20"/>
    <s v="RL"/>
    <n v="129"/>
    <n v="9196"/>
    <s v="Pave"/>
    <s v="NA"/>
    <s v="IR1"/>
    <x v="0"/>
    <s v="AllPub"/>
    <s v="Inside"/>
    <s v="Gtl"/>
    <x v="4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n v="3"/>
    <n v="1"/>
    <x v="0"/>
    <n v="7"/>
    <s v="Typ"/>
    <x v="0"/>
    <s v="NA"/>
    <s v="Attchd"/>
    <n v="2003"/>
    <s v="Fin"/>
    <x v="0"/>
    <n v="573"/>
    <s v="TA"/>
    <s v="TA"/>
    <x v="0"/>
    <n v="100"/>
    <n v="150"/>
    <n v="0"/>
    <n v="0"/>
    <n v="0"/>
    <n v="0"/>
    <s v="NA"/>
    <s v="NA"/>
    <s v="NA"/>
    <n v="0"/>
    <n v="4"/>
    <x v="7"/>
    <n v="2010"/>
    <s v="WD"/>
    <s v="Normal"/>
    <n v="201000"/>
  </r>
  <r>
    <x v="277"/>
    <n v="20"/>
    <s v="RL"/>
    <n v="140"/>
    <n v="19138"/>
    <s v="Pave"/>
    <s v="NA"/>
    <s v="Reg"/>
    <x v="0"/>
    <s v="AllPub"/>
    <s v="Corner"/>
    <s v="Gtl"/>
    <x v="17"/>
    <s v="Norm"/>
    <s v="Norm"/>
    <s v="1Fam"/>
    <x v="1"/>
    <x v="5"/>
    <x v="0"/>
    <x v="23"/>
    <x v="58"/>
    <s v="Gable"/>
    <s v="CompShg"/>
    <s v="VinylSd"/>
    <s v="VinylSd"/>
    <s v="None"/>
    <x v="1"/>
    <x v="1"/>
    <s v="TA"/>
    <x v="1"/>
    <s v="TA"/>
    <s v="TA"/>
    <s v="No"/>
    <x v="6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5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41000"/>
  </r>
  <r>
    <x v="278"/>
    <n v="20"/>
    <s v="RL"/>
    <n v="107"/>
    <n v="14450"/>
    <s v="Pave"/>
    <s v="NA"/>
    <s v="Reg"/>
    <x v="0"/>
    <s v="AllPub"/>
    <s v="Inside"/>
    <s v="Gtl"/>
    <x v="10"/>
    <s v="Norm"/>
    <s v="Norm"/>
    <s v="1Fam"/>
    <x v="1"/>
    <x v="4"/>
    <x v="0"/>
    <x v="13"/>
    <x v="12"/>
    <s v="Gable"/>
    <s v="CompShg"/>
    <s v="CemntBd"/>
    <s v="CmentBd"/>
    <s v="BrkFace"/>
    <x v="104"/>
    <x v="2"/>
    <s v="TA"/>
    <x v="0"/>
    <s v="Ex"/>
    <s v="TA"/>
    <s v="Gd"/>
    <x v="2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n v="3"/>
    <n v="1"/>
    <x v="2"/>
    <n v="8"/>
    <s v="Typ"/>
    <x v="1"/>
    <s v="Ex"/>
    <s v="Attchd"/>
    <n v="2007"/>
    <s v="Fin"/>
    <x v="1"/>
    <n v="732"/>
    <s v="TA"/>
    <s v="TA"/>
    <x v="0"/>
    <n v="124"/>
    <n v="98"/>
    <n v="0"/>
    <n v="0"/>
    <n v="142"/>
    <n v="0"/>
    <s v="NA"/>
    <s v="NA"/>
    <s v="NA"/>
    <n v="0"/>
    <n v="5"/>
    <x v="1"/>
    <n v="2007"/>
    <s v="New"/>
    <s v="Partial"/>
    <n v="415298"/>
  </r>
  <r>
    <x v="279"/>
    <n v="60"/>
    <s v="RL"/>
    <n v="83"/>
    <n v="10005"/>
    <s v="Pave"/>
    <s v="NA"/>
    <s v="Reg"/>
    <x v="0"/>
    <s v="AllPub"/>
    <s v="Inside"/>
    <s v="Gtl"/>
    <x v="19"/>
    <s v="Norm"/>
    <s v="Norm"/>
    <s v="1Fam"/>
    <x v="0"/>
    <x v="0"/>
    <x v="0"/>
    <x v="54"/>
    <x v="44"/>
    <s v="Hip"/>
    <s v="CompShg"/>
    <s v="Plywood"/>
    <s v="Plywood"/>
    <s v="BrkFace"/>
    <x v="105"/>
    <x v="1"/>
    <s v="TA"/>
    <x v="1"/>
    <s v="Gd"/>
    <s v="TA"/>
    <s v="No"/>
    <x v="4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n v="4"/>
    <n v="1"/>
    <x v="1"/>
    <n v="8"/>
    <s v="Typ"/>
    <x v="1"/>
    <s v="TA"/>
    <s v="Attchd"/>
    <n v="1977"/>
    <s v="Fin"/>
    <x v="0"/>
    <n v="505"/>
    <s v="TA"/>
    <s v="TA"/>
    <x v="0"/>
    <n v="288"/>
    <n v="117"/>
    <n v="0"/>
    <n v="0"/>
    <n v="0"/>
    <n v="0"/>
    <s v="NA"/>
    <s v="NA"/>
    <s v="NA"/>
    <n v="0"/>
    <n v="3"/>
    <x v="10"/>
    <n v="2008"/>
    <s v="WD"/>
    <s v="Normal"/>
    <n v="192000"/>
  </r>
  <r>
    <x v="280"/>
    <n v="60"/>
    <s v="RL"/>
    <n v="82"/>
    <n v="11287"/>
    <s v="Pave"/>
    <s v="NA"/>
    <s v="Reg"/>
    <x v="0"/>
    <s v="AllPub"/>
    <s v="Inside"/>
    <s v="Gtl"/>
    <x v="12"/>
    <s v="Norm"/>
    <s v="Norm"/>
    <s v="1Fam"/>
    <x v="0"/>
    <x v="0"/>
    <x v="2"/>
    <x v="85"/>
    <x v="31"/>
    <s v="Gable"/>
    <s v="CompShg"/>
    <s v="Plywood"/>
    <s v="Plywood"/>
    <s v="BrkFace"/>
    <x v="106"/>
    <x v="0"/>
    <s v="TA"/>
    <x v="1"/>
    <s v="Gd"/>
    <s v="TA"/>
    <s v="Av"/>
    <x v="0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n v="3"/>
    <n v="1"/>
    <x v="0"/>
    <n v="7"/>
    <s v="Typ"/>
    <x v="1"/>
    <s v="TA"/>
    <s v="Attchd"/>
    <n v="1989"/>
    <s v="Fin"/>
    <x v="0"/>
    <n v="575"/>
    <s v="TA"/>
    <s v="TA"/>
    <x v="0"/>
    <n v="0"/>
    <n v="84"/>
    <n v="0"/>
    <n v="196"/>
    <n v="0"/>
    <n v="0"/>
    <s v="NA"/>
    <s v="NA"/>
    <s v="NA"/>
    <n v="0"/>
    <n v="1"/>
    <x v="8"/>
    <n v="2007"/>
    <s v="WD"/>
    <s v="Normal"/>
    <n v="228500"/>
  </r>
  <r>
    <x v="2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1"/>
    <x v="0"/>
    <x v="13"/>
    <x v="10"/>
    <s v="Gable"/>
    <s v="CompShg"/>
    <s v="VinylSd"/>
    <s v="VinylSd"/>
    <s v="Stone"/>
    <x v="38"/>
    <x v="0"/>
    <s v="TA"/>
    <x v="0"/>
    <s v="Gd"/>
    <s v="TA"/>
    <s v="No"/>
    <x v="0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n v="2"/>
    <n v="1"/>
    <x v="0"/>
    <n v="5"/>
    <s v="Typ"/>
    <x v="0"/>
    <s v="NA"/>
    <s v="Attchd"/>
    <n v="2006"/>
    <s v="Fin"/>
    <x v="0"/>
    <n v="572"/>
    <s v="TA"/>
    <s v="TA"/>
    <x v="0"/>
    <n v="0"/>
    <n v="120"/>
    <n v="0"/>
    <n v="0"/>
    <n v="0"/>
    <n v="0"/>
    <s v="NA"/>
    <s v="NA"/>
    <s v="NA"/>
    <n v="0"/>
    <n v="5"/>
    <x v="1"/>
    <n v="2006"/>
    <s v="New"/>
    <s v="Partial"/>
    <n v="185000"/>
  </r>
  <r>
    <x v="282"/>
    <n v="120"/>
    <s v="RL"/>
    <n v="34"/>
    <n v="5063"/>
    <s v="Pave"/>
    <s v="NA"/>
    <s v="Reg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4"/>
    <x v="7"/>
    <n v="2009"/>
    <s v="ConLw"/>
    <s v="Normal"/>
    <n v="207500"/>
  </r>
  <r>
    <x v="283"/>
    <n v="20"/>
    <s v="RL"/>
    <n v="74"/>
    <n v="9612"/>
    <s v="Pave"/>
    <s v="NA"/>
    <s v="Reg"/>
    <x v="0"/>
    <s v="AllPub"/>
    <s v="Inside"/>
    <s v="Gtl"/>
    <x v="5"/>
    <s v="Feedr"/>
    <s v="Norm"/>
    <s v="1Fam"/>
    <x v="1"/>
    <x v="2"/>
    <x v="0"/>
    <x v="74"/>
    <x v="37"/>
    <s v="Gable"/>
    <s v="CompShg"/>
    <s v="VinylSd"/>
    <s v="VinylSd"/>
    <s v="Stone"/>
    <x v="108"/>
    <x v="0"/>
    <s v="TA"/>
    <x v="0"/>
    <s v="Gd"/>
    <s v="TA"/>
    <s v="No"/>
    <x v="2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n v="3"/>
    <n v="1"/>
    <x v="0"/>
    <n v="6"/>
    <s v="Typ"/>
    <x v="1"/>
    <s v="Gd"/>
    <s v="Attchd"/>
    <n v="2008"/>
    <s v="Fin"/>
    <x v="1"/>
    <n v="898"/>
    <s v="TA"/>
    <s v="TA"/>
    <x v="0"/>
    <n v="210"/>
    <n v="150"/>
    <n v="0"/>
    <n v="0"/>
    <n v="0"/>
    <n v="0"/>
    <s v="NA"/>
    <s v="NA"/>
    <s v="NA"/>
    <n v="0"/>
    <n v="12"/>
    <x v="3"/>
    <n v="2009"/>
    <s v="New"/>
    <s v="Partial"/>
    <n v="244600"/>
  </r>
  <r>
    <x v="284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6"/>
    <x v="36"/>
    <s v="Gable"/>
    <s v="CompShg"/>
    <s v="Plywood"/>
    <s v="ImStucc"/>
    <s v="None"/>
    <x v="1"/>
    <x v="0"/>
    <s v="TA"/>
    <x v="0"/>
    <s v="Gd"/>
    <s v="TA"/>
    <s v="No"/>
    <x v="0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n v="2"/>
    <n v="1"/>
    <x v="0"/>
    <n v="5"/>
    <s v="Typ"/>
    <x v="0"/>
    <s v="NA"/>
    <s v="Attchd"/>
    <n v="1992"/>
    <s v="RFn"/>
    <x v="0"/>
    <n v="529"/>
    <s v="TA"/>
    <s v="TA"/>
    <x v="0"/>
    <n v="0"/>
    <n v="0"/>
    <n v="52"/>
    <n v="0"/>
    <n v="0"/>
    <n v="0"/>
    <s v="NA"/>
    <s v="NA"/>
    <s v="NA"/>
    <n v="0"/>
    <n v="7"/>
    <x v="9"/>
    <n v="2007"/>
    <s v="WD"/>
    <s v="Normal"/>
    <n v="179200"/>
  </r>
  <r>
    <x v="285"/>
    <n v="160"/>
    <s v="FV"/>
    <n v="35"/>
    <n v="4251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RFn"/>
    <x v="0"/>
    <n v="528"/>
    <s v="TA"/>
    <s v="TA"/>
    <x v="0"/>
    <n v="0"/>
    <n v="54"/>
    <n v="0"/>
    <n v="0"/>
    <n v="0"/>
    <n v="0"/>
    <s v="NA"/>
    <s v="NA"/>
    <s v="NA"/>
    <n v="0"/>
    <n v="6"/>
    <x v="11"/>
    <n v="2007"/>
    <s v="New"/>
    <s v="Partial"/>
    <n v="164700"/>
  </r>
  <r>
    <x v="286"/>
    <n v="50"/>
    <s v="RL"/>
    <n v="77"/>
    <n v="9786"/>
    <s v="Pave"/>
    <s v="NA"/>
    <s v="IR1"/>
    <x v="1"/>
    <s v="AllPub"/>
    <s v="Inside"/>
    <s v="Gtl"/>
    <x v="11"/>
    <s v="Norm"/>
    <s v="Norm"/>
    <s v="1Fam"/>
    <x v="2"/>
    <x v="1"/>
    <x v="3"/>
    <x v="12"/>
    <x v="35"/>
    <s v="Gable"/>
    <s v="CompShg"/>
    <s v="Wd Sdng"/>
    <s v="Wd Sdng"/>
    <s v="None"/>
    <x v="1"/>
    <x v="1"/>
    <s v="TA"/>
    <x v="1"/>
    <s v="TA"/>
    <s v="TA"/>
    <s v="No"/>
    <x v="3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n v="3"/>
    <n v="1"/>
    <x v="0"/>
    <n v="7"/>
    <s v="Typ"/>
    <x v="1"/>
    <s v="Gd"/>
    <s v="Attchd"/>
    <n v="1962"/>
    <s v="RFn"/>
    <x v="0"/>
    <n v="440"/>
    <s v="TA"/>
    <s v="TA"/>
    <x v="0"/>
    <n v="0"/>
    <n v="0"/>
    <n v="0"/>
    <n v="0"/>
    <n v="128"/>
    <n v="0"/>
    <s v="NA"/>
    <s v="GdPrv"/>
    <s v="NA"/>
    <n v="0"/>
    <n v="6"/>
    <x v="11"/>
    <n v="2006"/>
    <s v="WD"/>
    <s v="Normal"/>
    <n v="159000"/>
  </r>
  <r>
    <x v="287"/>
    <n v="20"/>
    <s v="RL"/>
    <s v="NA"/>
    <n v="8125"/>
    <s v="Pave"/>
    <s v="NA"/>
    <s v="IR1"/>
    <x v="0"/>
    <s v="AllPub"/>
    <s v="Corner"/>
    <s v="Gtl"/>
    <x v="11"/>
    <s v="Norm"/>
    <s v="Norm"/>
    <s v="1Fam"/>
    <x v="1"/>
    <x v="5"/>
    <x v="4"/>
    <x v="63"/>
    <x v="48"/>
    <s v="Gable"/>
    <s v="CompShg"/>
    <s v="HdBoard"/>
    <s v="HdBoard"/>
    <s v="None"/>
    <x v="1"/>
    <x v="1"/>
    <s v="TA"/>
    <x v="1"/>
    <s v="TA"/>
    <s v="TA"/>
    <s v="No"/>
    <x v="4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6"/>
    <x v="11"/>
    <n v="2006"/>
    <s v="WD"/>
    <s v="Normal"/>
    <n v="88000"/>
  </r>
  <r>
    <x v="288"/>
    <n v="20"/>
    <s v="RL"/>
    <s v="NA"/>
    <n v="9819"/>
    <s v="Pave"/>
    <s v="NA"/>
    <s v="IR1"/>
    <x v="0"/>
    <s v="AllPub"/>
    <s v="Inside"/>
    <s v="Gtl"/>
    <x v="9"/>
    <s v="Norm"/>
    <s v="Norm"/>
    <s v="1Fam"/>
    <x v="1"/>
    <x v="3"/>
    <x v="0"/>
    <x v="17"/>
    <x v="15"/>
    <s v="Gable"/>
    <s v="CompShg"/>
    <s v="MetalSd"/>
    <s v="MetalSd"/>
    <s v="BrkFace"/>
    <x v="109"/>
    <x v="1"/>
    <s v="Gd"/>
    <x v="1"/>
    <s v="TA"/>
    <s v="TA"/>
    <s v="No"/>
    <x v="4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n v="3"/>
    <n v="1"/>
    <x v="1"/>
    <n v="5"/>
    <s v="Typ"/>
    <x v="0"/>
    <s v="NA"/>
    <s v="Detchd"/>
    <n v="1970"/>
    <s v="Unf"/>
    <x v="2"/>
    <n v="280"/>
    <s v="TA"/>
    <s v="TA"/>
    <x v="0"/>
    <n v="0"/>
    <n v="0"/>
    <n v="0"/>
    <n v="0"/>
    <n v="0"/>
    <n v="0"/>
    <s v="NA"/>
    <s v="MnPrv"/>
    <s v="NA"/>
    <n v="0"/>
    <n v="2"/>
    <x v="0"/>
    <n v="2010"/>
    <s v="WD"/>
    <s v="Normal"/>
    <n v="122000"/>
  </r>
  <r>
    <x v="289"/>
    <n v="70"/>
    <s v="RL"/>
    <n v="60"/>
    <n v="8730"/>
    <s v="Pave"/>
    <s v="NA"/>
    <s v="Reg"/>
    <x v="0"/>
    <s v="AllPub"/>
    <s v="Inside"/>
    <s v="Gtl"/>
    <x v="8"/>
    <s v="RRAn"/>
    <s v="Norm"/>
    <s v="1Fam"/>
    <x v="0"/>
    <x v="1"/>
    <x v="3"/>
    <x v="3"/>
    <x v="0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n v="3"/>
    <n v="1"/>
    <x v="1"/>
    <n v="7"/>
    <s v="Typ"/>
    <x v="0"/>
    <s v="NA"/>
    <s v="Detchd"/>
    <n v="2003"/>
    <s v="Unf"/>
    <x v="2"/>
    <n v="384"/>
    <s v="TA"/>
    <s v="TA"/>
    <x v="0"/>
    <n v="0"/>
    <n v="0"/>
    <n v="0"/>
    <n v="0"/>
    <n v="259"/>
    <n v="0"/>
    <s v="NA"/>
    <s v="NA"/>
    <s v="NA"/>
    <n v="0"/>
    <n v="7"/>
    <x v="9"/>
    <n v="2007"/>
    <s v="WD"/>
    <s v="Normal"/>
    <n v="153575"/>
  </r>
  <r>
    <x v="290"/>
    <n v="60"/>
    <s v="RL"/>
    <n v="120"/>
    <n v="15611"/>
    <s v="Pave"/>
    <s v="NA"/>
    <s v="Reg"/>
    <x v="0"/>
    <s v="AllPub"/>
    <s v="Inside"/>
    <s v="Gtl"/>
    <x v="0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n v="3"/>
    <n v="1"/>
    <x v="0"/>
    <n v="8"/>
    <s v="Typ"/>
    <x v="1"/>
    <s v="Gd"/>
    <s v="Attchd"/>
    <n v="2006"/>
    <s v="RFn"/>
    <x v="0"/>
    <n v="685"/>
    <s v="Gd"/>
    <s v="TA"/>
    <x v="0"/>
    <n v="0"/>
    <n v="51"/>
    <n v="0"/>
    <n v="0"/>
    <n v="0"/>
    <n v="0"/>
    <s v="NA"/>
    <s v="NA"/>
    <s v="NA"/>
    <n v="0"/>
    <n v="7"/>
    <x v="9"/>
    <n v="2006"/>
    <s v="New"/>
    <s v="Partial"/>
    <n v="233230"/>
  </r>
  <r>
    <x v="291"/>
    <n v="190"/>
    <s v="RL"/>
    <n v="55"/>
    <n v="5687"/>
    <s v="Pave"/>
    <s v="Grvl"/>
    <s v="Reg"/>
    <x v="1"/>
    <s v="AllPub"/>
    <s v="Inside"/>
    <s v="Gtl"/>
    <x v="23"/>
    <s v="Norm"/>
    <s v="Norm"/>
    <s v="2fmCon"/>
    <x v="0"/>
    <x v="3"/>
    <x v="2"/>
    <x v="80"/>
    <x v="4"/>
    <s v="Gable"/>
    <s v="CompShg"/>
    <s v="VinylSd"/>
    <s v="VinylSd"/>
    <s v="None"/>
    <x v="1"/>
    <x v="1"/>
    <s v="Fa"/>
    <x v="0"/>
    <s v="TA"/>
    <s v="Fa"/>
    <s v="No"/>
    <x v="3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n v="6"/>
    <n v="1"/>
    <x v="3"/>
    <n v="9"/>
    <s v="Typ"/>
    <x v="0"/>
    <s v="NA"/>
    <s v="NA"/>
    <s v="NA"/>
    <s v="NA"/>
    <x v="3"/>
    <n v="0"/>
    <s v="NA"/>
    <s v="NA"/>
    <x v="1"/>
    <n v="0"/>
    <n v="184"/>
    <n v="0"/>
    <n v="0"/>
    <n v="0"/>
    <n v="0"/>
    <s v="NA"/>
    <s v="NA"/>
    <s v="NA"/>
    <n v="0"/>
    <n v="3"/>
    <x v="10"/>
    <n v="2008"/>
    <s v="WD"/>
    <s v="Normal"/>
    <n v="135900"/>
  </r>
  <r>
    <x v="292"/>
    <n v="50"/>
    <s v="RL"/>
    <n v="60"/>
    <n v="11409"/>
    <s v="Pave"/>
    <s v="NA"/>
    <s v="Reg"/>
    <x v="0"/>
    <s v="AllPub"/>
    <s v="Inside"/>
    <s v="Gtl"/>
    <x v="15"/>
    <s v="Norm"/>
    <s v="Norm"/>
    <s v="1Fam"/>
    <x v="2"/>
    <x v="3"/>
    <x v="4"/>
    <x v="87"/>
    <x v="17"/>
    <s v="Gable"/>
    <s v="CompShg"/>
    <s v="Wd Sdng"/>
    <s v="Wd Sdng"/>
    <s v="None"/>
    <x v="1"/>
    <x v="1"/>
    <s v="TA"/>
    <x v="1"/>
    <s v="TA"/>
    <s v="TA"/>
    <s v="No"/>
    <x v="6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n v="3"/>
    <n v="1"/>
    <x v="1"/>
    <n v="8"/>
    <s v="Min2"/>
    <x v="1"/>
    <s v="Gd"/>
    <s v="Attchd"/>
    <n v="1949"/>
    <s v="Unf"/>
    <x v="2"/>
    <n v="281"/>
    <s v="TA"/>
    <s v="TA"/>
    <x v="0"/>
    <n v="0"/>
    <n v="0"/>
    <n v="0"/>
    <n v="0"/>
    <n v="160"/>
    <n v="0"/>
    <s v="NA"/>
    <s v="NA"/>
    <s v="NA"/>
    <n v="0"/>
    <n v="1"/>
    <x v="8"/>
    <n v="2009"/>
    <s v="WD"/>
    <s v="Normal"/>
    <n v="131000"/>
  </r>
  <r>
    <x v="293"/>
    <n v="60"/>
    <s v="RL"/>
    <s v="NA"/>
    <n v="16659"/>
    <s v="Pave"/>
    <s v="NA"/>
    <s v="IR1"/>
    <x v="0"/>
    <s v="AllPub"/>
    <s v="Corner"/>
    <s v="Gtl"/>
    <x v="6"/>
    <s v="PosA"/>
    <s v="Norm"/>
    <s v="1Fam"/>
    <x v="0"/>
    <x v="0"/>
    <x v="3"/>
    <x v="54"/>
    <x v="54"/>
    <s v="Gable"/>
    <s v="CompShg"/>
    <s v="Plywood"/>
    <s v="Plywood"/>
    <s v="BrkFace"/>
    <x v="110"/>
    <x v="1"/>
    <s v="TA"/>
    <x v="1"/>
    <s v="TA"/>
    <s v="TA"/>
    <s v="No"/>
    <x v="1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n v="3"/>
    <n v="1"/>
    <x v="0"/>
    <n v="9"/>
    <s v="Typ"/>
    <x v="1"/>
    <s v="TA"/>
    <s v="Attchd"/>
    <n v="1977"/>
    <s v="Fin"/>
    <x v="0"/>
    <n v="539"/>
    <s v="TA"/>
    <s v="TA"/>
    <x v="0"/>
    <n v="0"/>
    <n v="250"/>
    <n v="0"/>
    <n v="0"/>
    <n v="0"/>
    <n v="0"/>
    <s v="NA"/>
    <s v="NA"/>
    <s v="NA"/>
    <n v="0"/>
    <n v="3"/>
    <x v="10"/>
    <n v="2006"/>
    <s v="WD"/>
    <s v="Normal"/>
    <n v="235000"/>
  </r>
  <r>
    <x v="294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1"/>
    <x v="0"/>
    <x v="31"/>
    <x v="32"/>
    <s v="Hip"/>
    <s v="CompShg"/>
    <s v="HdBoard"/>
    <s v="HdBoard"/>
    <s v="Stone"/>
    <x v="111"/>
    <x v="1"/>
    <s v="TA"/>
    <x v="1"/>
    <s v="TA"/>
    <s v="TA"/>
    <s v="No"/>
    <x v="0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n v="3"/>
    <n v="1"/>
    <x v="1"/>
    <n v="7"/>
    <s v="Typ"/>
    <x v="2"/>
    <s v="Gd"/>
    <s v="Attchd"/>
    <n v="1953"/>
    <s v="Fin"/>
    <x v="0"/>
    <n v="418"/>
    <s v="TA"/>
    <s v="TA"/>
    <x v="0"/>
    <n v="110"/>
    <n v="0"/>
    <n v="0"/>
    <n v="0"/>
    <n v="0"/>
    <n v="0"/>
    <s v="NA"/>
    <s v="NA"/>
    <s v="NA"/>
    <n v="0"/>
    <n v="10"/>
    <x v="4"/>
    <n v="2009"/>
    <s v="WD"/>
    <s v="Normal"/>
    <n v="167000"/>
  </r>
  <r>
    <x v="295"/>
    <n v="80"/>
    <s v="RL"/>
    <n v="37"/>
    <n v="7937"/>
    <s v="Pave"/>
    <s v="NA"/>
    <s v="IR1"/>
    <x v="0"/>
    <s v="AllPub"/>
    <s v="CulDSac"/>
    <s v="Gtl"/>
    <x v="4"/>
    <s v="Norm"/>
    <s v="Norm"/>
    <s v="1Fam"/>
    <x v="5"/>
    <x v="1"/>
    <x v="2"/>
    <x v="68"/>
    <x v="52"/>
    <s v="Gable"/>
    <s v="CompShg"/>
    <s v="HdBoard"/>
    <s v="HdBoard"/>
    <s v="None"/>
    <x v="1"/>
    <x v="1"/>
    <s v="TA"/>
    <x v="1"/>
    <s v="TA"/>
    <s v="TA"/>
    <s v="Av"/>
    <x v="0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n v="3"/>
    <n v="1"/>
    <x v="1"/>
    <n v="6"/>
    <s v="Typ"/>
    <x v="0"/>
    <s v="NA"/>
    <s v="Detchd"/>
    <n v="1984"/>
    <s v="Unf"/>
    <x v="0"/>
    <n v="588"/>
    <s v="TA"/>
    <s v="TA"/>
    <x v="0"/>
    <n v="120"/>
    <n v="0"/>
    <n v="0"/>
    <n v="0"/>
    <n v="0"/>
    <n v="0"/>
    <s v="NA"/>
    <s v="GdPrv"/>
    <s v="NA"/>
    <n v="0"/>
    <n v="3"/>
    <x v="10"/>
    <n v="2006"/>
    <s v="WD"/>
    <s v="Normal"/>
    <n v="142500"/>
  </r>
  <r>
    <x v="296"/>
    <n v="50"/>
    <s v="RM"/>
    <n v="75"/>
    <n v="13710"/>
    <s v="Pave"/>
    <s v="NA"/>
    <s v="Reg"/>
    <x v="0"/>
    <s v="AllPub"/>
    <s v="Inside"/>
    <s v="Gtl"/>
    <x v="13"/>
    <s v="Norm"/>
    <s v="Norm"/>
    <s v="1Fam"/>
    <x v="2"/>
    <x v="3"/>
    <x v="0"/>
    <x v="52"/>
    <x v="8"/>
    <s v="Gable"/>
    <s v="CompShg"/>
    <s v="Wd Sdng"/>
    <s v="Wd Sdng"/>
    <s v="None"/>
    <x v="1"/>
    <x v="1"/>
    <s v="TA"/>
    <x v="1"/>
    <s v="TA"/>
    <s v="TA"/>
    <s v="No"/>
    <x v="4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n v="4"/>
    <n v="1"/>
    <x v="1"/>
    <n v="6"/>
    <s v="Typ"/>
    <x v="0"/>
    <s v="NA"/>
    <s v="Attchd"/>
    <n v="1950"/>
    <s v="Unf"/>
    <x v="2"/>
    <n v="282"/>
    <s v="TA"/>
    <s v="TA"/>
    <x v="0"/>
    <n v="289"/>
    <n v="0"/>
    <n v="0"/>
    <n v="0"/>
    <n v="0"/>
    <n v="0"/>
    <s v="NA"/>
    <s v="MnPrv"/>
    <s v="NA"/>
    <n v="0"/>
    <n v="6"/>
    <x v="11"/>
    <n v="2007"/>
    <s v="WD"/>
    <s v="Normal"/>
    <n v="152000"/>
  </r>
  <r>
    <x v="297"/>
    <n v="60"/>
    <s v="FV"/>
    <n v="66"/>
    <n v="7399"/>
    <s v="Pave"/>
    <s v="Pave"/>
    <s v="IR1"/>
    <x v="0"/>
    <s v="AllPub"/>
    <s v="Inside"/>
    <s v="Gtl"/>
    <x v="5"/>
    <s v="Norm"/>
    <s v="Norm"/>
    <s v="1Fam"/>
    <x v="0"/>
    <x v="0"/>
    <x v="0"/>
    <x v="35"/>
    <x v="30"/>
    <s v="Hip"/>
    <s v="CompShg"/>
    <s v="VinylSd"/>
    <s v="VinylSd"/>
    <s v="BrkFace"/>
    <x v="112"/>
    <x v="0"/>
    <s v="TA"/>
    <x v="0"/>
    <s v="Gd"/>
    <s v="TA"/>
    <s v="No"/>
    <x v="4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n v="3"/>
    <n v="1"/>
    <x v="0"/>
    <n v="7"/>
    <s v="Typ"/>
    <x v="1"/>
    <s v="TA"/>
    <s v="Detchd"/>
    <n v="1997"/>
    <s v="RFn"/>
    <x v="0"/>
    <n v="576"/>
    <s v="TA"/>
    <s v="TA"/>
    <x v="0"/>
    <n v="0"/>
    <n v="10"/>
    <n v="0"/>
    <n v="0"/>
    <n v="198"/>
    <n v="0"/>
    <s v="NA"/>
    <s v="NA"/>
    <s v="NA"/>
    <n v="0"/>
    <n v="6"/>
    <x v="11"/>
    <n v="2007"/>
    <s v="WD"/>
    <s v="Normal"/>
    <n v="239000"/>
  </r>
  <r>
    <x v="298"/>
    <n v="60"/>
    <s v="RL"/>
    <n v="90"/>
    <n v="11700"/>
    <s v="Pave"/>
    <s v="NA"/>
    <s v="Reg"/>
    <x v="0"/>
    <s v="AllPub"/>
    <s v="Inside"/>
    <s v="Gtl"/>
    <x v="6"/>
    <s v="Norm"/>
    <s v="Norm"/>
    <s v="1Fam"/>
    <x v="0"/>
    <x v="1"/>
    <x v="2"/>
    <x v="21"/>
    <x v="34"/>
    <s v="Mansard"/>
    <s v="CompShg"/>
    <s v="HdBoard"/>
    <s v="AsphShn"/>
    <s v="BrkFace"/>
    <x v="113"/>
    <x v="0"/>
    <s v="TA"/>
    <x v="1"/>
    <s v="TA"/>
    <s v="TA"/>
    <s v="No"/>
    <x v="1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n v="3"/>
    <n v="1"/>
    <x v="1"/>
    <n v="7"/>
    <s v="Typ"/>
    <x v="1"/>
    <s v="Gd"/>
    <s v="Attchd"/>
    <n v="1968"/>
    <s v="Unf"/>
    <x v="0"/>
    <n v="539"/>
    <s v="TA"/>
    <s v="TA"/>
    <x v="0"/>
    <n v="224"/>
    <n v="0"/>
    <n v="0"/>
    <n v="0"/>
    <n v="0"/>
    <n v="0"/>
    <s v="NA"/>
    <s v="NA"/>
    <s v="NA"/>
    <n v="0"/>
    <n v="6"/>
    <x v="11"/>
    <n v="2007"/>
    <s v="WD"/>
    <s v="Normal"/>
    <n v="175000"/>
  </r>
  <r>
    <x v="299"/>
    <n v="20"/>
    <s v="RL"/>
    <n v="80"/>
    <n v="14000"/>
    <s v="Pave"/>
    <s v="NA"/>
    <s v="Reg"/>
    <x v="0"/>
    <s v="AllPub"/>
    <s v="Inside"/>
    <s v="Gtl"/>
    <x v="2"/>
    <s v="Norm"/>
    <s v="Norm"/>
    <s v="1Fam"/>
    <x v="1"/>
    <x v="1"/>
    <x v="1"/>
    <x v="52"/>
    <x v="1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n v="3"/>
    <n v="1"/>
    <x v="0"/>
    <n v="6"/>
    <s v="Typ"/>
    <x v="1"/>
    <s v="Gd"/>
    <s v="Attchd"/>
    <n v="1950"/>
    <s v="Unf"/>
    <x v="2"/>
    <n v="300"/>
    <s v="TA"/>
    <s v="TA"/>
    <x v="0"/>
    <n v="0"/>
    <n v="36"/>
    <n v="0"/>
    <n v="0"/>
    <n v="0"/>
    <n v="0"/>
    <s v="NA"/>
    <s v="GdPrv"/>
    <s v="NA"/>
    <n v="0"/>
    <n v="8"/>
    <x v="5"/>
    <n v="2009"/>
    <s v="WD"/>
    <s v="Family"/>
    <n v="158500"/>
  </r>
  <r>
    <x v="300"/>
    <n v="190"/>
    <s v="RL"/>
    <n v="90"/>
    <n v="15750"/>
    <s v="Pave"/>
    <s v="NA"/>
    <s v="Reg"/>
    <x v="0"/>
    <s v="AllPub"/>
    <s v="Corner"/>
    <s v="Gtl"/>
    <x v="2"/>
    <s v="Norm"/>
    <s v="Norm"/>
    <s v="2fmCon"/>
    <x v="1"/>
    <x v="3"/>
    <x v="0"/>
    <x v="31"/>
    <x v="32"/>
    <s v="Hip"/>
    <s v="CompShg"/>
    <s v="MetalSd"/>
    <s v="MetalSd"/>
    <s v="BrkFace"/>
    <x v="114"/>
    <x v="1"/>
    <s v="TA"/>
    <x v="1"/>
    <s v="TA"/>
    <s v="TA"/>
    <s v="Mn"/>
    <x v="4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n v="2"/>
    <n v="1"/>
    <x v="1"/>
    <n v="5"/>
    <s v="Typ"/>
    <x v="2"/>
    <s v="Gd"/>
    <s v="Attchd"/>
    <n v="1953"/>
    <s v="Unf"/>
    <x v="2"/>
    <n v="37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57000"/>
  </r>
  <r>
    <x v="301"/>
    <n v="60"/>
    <s v="RL"/>
    <n v="66"/>
    <n v="16226"/>
    <s v="Pave"/>
    <s v="NA"/>
    <s v="IR3"/>
    <x v="0"/>
    <s v="AllPub"/>
    <s v="Inside"/>
    <s v="Gtl"/>
    <x v="0"/>
    <s v="Norm"/>
    <s v="Norm"/>
    <s v="1Fam"/>
    <x v="0"/>
    <x v="2"/>
    <x v="0"/>
    <x v="45"/>
    <x v="41"/>
    <s v="Gable"/>
    <s v="CompShg"/>
    <s v="VinylSd"/>
    <s v="VinylSd"/>
    <s v="None"/>
    <x v="1"/>
    <x v="0"/>
    <s v="TA"/>
    <x v="0"/>
    <s v="Gd"/>
    <s v="TA"/>
    <s v="No"/>
    <x v="0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n v="4"/>
    <n v="1"/>
    <x v="0"/>
    <n v="9"/>
    <s v="Typ"/>
    <x v="1"/>
    <s v="TA"/>
    <s v="BuiltIn"/>
    <n v="1998"/>
    <s v="Fin"/>
    <x v="0"/>
    <n v="683"/>
    <s v="TA"/>
    <s v="TA"/>
    <x v="0"/>
    <n v="208"/>
    <n v="50"/>
    <n v="0"/>
    <n v="0"/>
    <n v="0"/>
    <n v="0"/>
    <s v="NA"/>
    <s v="NA"/>
    <s v="NA"/>
    <n v="0"/>
    <n v="5"/>
    <x v="1"/>
    <n v="2007"/>
    <s v="WD"/>
    <s v="Normal"/>
    <n v="267000"/>
  </r>
  <r>
    <x v="302"/>
    <n v="20"/>
    <s v="RL"/>
    <n v="118"/>
    <n v="13704"/>
    <s v="Pave"/>
    <s v="NA"/>
    <s v="IR1"/>
    <x v="0"/>
    <s v="AllPub"/>
    <s v="Corner"/>
    <s v="Gtl"/>
    <x v="0"/>
    <s v="Norm"/>
    <s v="Norm"/>
    <s v="1Fam"/>
    <x v="1"/>
    <x v="0"/>
    <x v="0"/>
    <x v="2"/>
    <x v="2"/>
    <s v="Gable"/>
    <s v="CompShg"/>
    <s v="VinylSd"/>
    <s v="VinylSd"/>
    <s v="BrkFace"/>
    <x v="115"/>
    <x v="0"/>
    <s v="TA"/>
    <x v="0"/>
    <s v="Gd"/>
    <s v="TA"/>
    <s v="No"/>
    <x v="2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n v="3"/>
    <n v="1"/>
    <x v="0"/>
    <n v="6"/>
    <s v="Typ"/>
    <x v="1"/>
    <s v="TA"/>
    <s v="Attchd"/>
    <n v="2001"/>
    <s v="RFn"/>
    <x v="1"/>
    <n v="843"/>
    <s v="TA"/>
    <s v="TA"/>
    <x v="0"/>
    <n v="468"/>
    <n v="81"/>
    <n v="0"/>
    <n v="0"/>
    <n v="0"/>
    <n v="0"/>
    <s v="NA"/>
    <s v="NA"/>
    <s v="NA"/>
    <n v="0"/>
    <n v="1"/>
    <x v="8"/>
    <n v="2006"/>
    <s v="WD"/>
    <s v="Normal"/>
    <n v="205000"/>
  </r>
  <r>
    <x v="303"/>
    <n v="20"/>
    <s v="RL"/>
    <n v="70"/>
    <n v="9800"/>
    <s v="Pave"/>
    <s v="NA"/>
    <s v="Reg"/>
    <x v="0"/>
    <s v="AllPub"/>
    <s v="Corner"/>
    <s v="Gtl"/>
    <x v="0"/>
    <s v="Norm"/>
    <s v="Norm"/>
    <s v="1Fam"/>
    <x v="1"/>
    <x v="3"/>
    <x v="3"/>
    <x v="41"/>
    <x v="28"/>
    <s v="Gable"/>
    <s v="CompShg"/>
    <s v="VinylSd"/>
    <s v="VinylSd"/>
    <s v="None"/>
    <x v="1"/>
    <x v="1"/>
    <s v="TA"/>
    <x v="0"/>
    <s v="TA"/>
    <s v="TA"/>
    <s v="No"/>
    <x v="1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5"/>
    <s v="Unf"/>
    <x v="0"/>
    <n v="552"/>
    <s v="TA"/>
    <s v="TA"/>
    <x v="0"/>
    <n v="256"/>
    <n v="0"/>
    <n v="0"/>
    <n v="0"/>
    <n v="0"/>
    <n v="0"/>
    <s v="NA"/>
    <s v="GdWo"/>
    <s v="NA"/>
    <n v="0"/>
    <n v="7"/>
    <x v="9"/>
    <n v="2006"/>
    <s v="WD"/>
    <s v="Abnorml"/>
    <n v="149900"/>
  </r>
  <r>
    <x v="304"/>
    <n v="75"/>
    <s v="RM"/>
    <n v="87"/>
    <n v="18386"/>
    <s v="Pave"/>
    <s v="NA"/>
    <s v="Reg"/>
    <x v="0"/>
    <s v="AllPub"/>
    <s v="Inside"/>
    <s v="Gtl"/>
    <x v="7"/>
    <s v="Norm"/>
    <s v="Norm"/>
    <s v="1Fam"/>
    <x v="7"/>
    <x v="0"/>
    <x v="7"/>
    <x v="88"/>
    <x v="2"/>
    <s v="Gable"/>
    <s v="CompShg"/>
    <s v="CemntBd"/>
    <s v="CmentBd"/>
    <s v="None"/>
    <x v="1"/>
    <x v="1"/>
    <s v="TA"/>
    <x v="2"/>
    <s v="TA"/>
    <s v="TA"/>
    <s v="No"/>
    <x v="2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n v="3"/>
    <n v="1"/>
    <x v="0"/>
    <n v="10"/>
    <s v="Typ"/>
    <x v="1"/>
    <s v="Ex"/>
    <s v="Attchd"/>
    <n v="2003"/>
    <s v="Unf"/>
    <x v="1"/>
    <n v="870"/>
    <s v="TA"/>
    <s v="TA"/>
    <x v="0"/>
    <n v="302"/>
    <n v="0"/>
    <n v="0"/>
    <n v="0"/>
    <n v="0"/>
    <n v="0"/>
    <s v="NA"/>
    <s v="NA"/>
    <s v="NA"/>
    <n v="0"/>
    <n v="5"/>
    <x v="1"/>
    <n v="2008"/>
    <s v="WD"/>
    <s v="Normal"/>
    <n v="295000"/>
  </r>
  <r>
    <x v="305"/>
    <n v="20"/>
    <s v="RL"/>
    <n v="80"/>
    <n v="10386"/>
    <s v="Pave"/>
    <s v="NA"/>
    <s v="Reg"/>
    <x v="0"/>
    <s v="AllPub"/>
    <s v="Inside"/>
    <s v="Gtl"/>
    <x v="0"/>
    <s v="Norm"/>
    <s v="Norm"/>
    <s v="1Fam"/>
    <x v="1"/>
    <x v="2"/>
    <x v="0"/>
    <x v="6"/>
    <x v="6"/>
    <s v="Gable"/>
    <s v="CompShg"/>
    <s v="CemntBd"/>
    <s v="CmentBd"/>
    <s v="Stone"/>
    <x v="14"/>
    <x v="0"/>
    <s v="TA"/>
    <x v="0"/>
    <s v="Gd"/>
    <s v="TA"/>
    <s v="No"/>
    <x v="0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n v="3"/>
    <n v="1"/>
    <x v="0"/>
    <n v="8"/>
    <s v="Typ"/>
    <x v="0"/>
    <s v="NA"/>
    <s v="Attchd"/>
    <n v="2004"/>
    <s v="Fin"/>
    <x v="1"/>
    <n v="888"/>
    <s v="TA"/>
    <s v="TA"/>
    <x v="0"/>
    <n v="168"/>
    <n v="0"/>
    <n v="0"/>
    <n v="0"/>
    <n v="0"/>
    <n v="0"/>
    <s v="NA"/>
    <s v="NA"/>
    <s v="NA"/>
    <n v="0"/>
    <n v="7"/>
    <x v="9"/>
    <n v="2007"/>
    <s v="WD"/>
    <s v="Normal"/>
    <n v="305900"/>
  </r>
  <r>
    <x v="306"/>
    <n v="60"/>
    <s v="RL"/>
    <n v="116"/>
    <n v="13474"/>
    <s v="Pave"/>
    <s v="NA"/>
    <s v="Reg"/>
    <x v="0"/>
    <s v="AllPub"/>
    <s v="Inside"/>
    <s v="Gtl"/>
    <x v="12"/>
    <s v="Feedr"/>
    <s v="Norm"/>
    <s v="1Fam"/>
    <x v="0"/>
    <x v="0"/>
    <x v="0"/>
    <x v="59"/>
    <x v="47"/>
    <s v="Gable"/>
    <s v="CompShg"/>
    <s v="HdBoard"/>
    <s v="Plywood"/>
    <s v="BrkFace"/>
    <x v="14"/>
    <x v="0"/>
    <s v="TA"/>
    <x v="1"/>
    <s v="Gd"/>
    <s v="TA"/>
    <s v="No"/>
    <x v="1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n v="4"/>
    <n v="1"/>
    <x v="0"/>
    <n v="8"/>
    <s v="Typ"/>
    <x v="1"/>
    <s v="TA"/>
    <s v="Attchd"/>
    <n v="1990"/>
    <s v="RFn"/>
    <x v="1"/>
    <n v="746"/>
    <s v="TA"/>
    <s v="TA"/>
    <x v="0"/>
    <n v="127"/>
    <n v="44"/>
    <n v="224"/>
    <n v="0"/>
    <n v="0"/>
    <n v="0"/>
    <s v="NA"/>
    <s v="NA"/>
    <s v="NA"/>
    <n v="0"/>
    <n v="6"/>
    <x v="11"/>
    <n v="2007"/>
    <s v="WD"/>
    <s v="Normal"/>
    <n v="225000"/>
  </r>
  <r>
    <x v="307"/>
    <n v="50"/>
    <s v="RM"/>
    <s v="NA"/>
    <n v="7920"/>
    <s v="Pave"/>
    <s v="Grvl"/>
    <s v="IR1"/>
    <x v="0"/>
    <s v="AllPub"/>
    <s v="Inside"/>
    <s v="Gtl"/>
    <x v="13"/>
    <s v="Artery"/>
    <s v="Norm"/>
    <s v="1Fam"/>
    <x v="2"/>
    <x v="1"/>
    <x v="3"/>
    <x v="26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n v="3"/>
    <n v="1"/>
    <x v="3"/>
    <n v="6"/>
    <s v="Typ"/>
    <x v="0"/>
    <s v="NA"/>
    <s v="NA"/>
    <s v="NA"/>
    <s v="NA"/>
    <x v="3"/>
    <n v="0"/>
    <s v="NA"/>
    <s v="NA"/>
    <x v="1"/>
    <n v="0"/>
    <n v="144"/>
    <n v="0"/>
    <n v="0"/>
    <n v="0"/>
    <n v="0"/>
    <s v="NA"/>
    <s v="MnPrv"/>
    <s v="NA"/>
    <n v="0"/>
    <n v="3"/>
    <x v="10"/>
    <n v="2008"/>
    <s v="WD"/>
    <s v="Normal"/>
    <n v="89500"/>
  </r>
  <r>
    <x v="308"/>
    <n v="30"/>
    <s v="RL"/>
    <s v="NA"/>
    <n v="12342"/>
    <s v="Pave"/>
    <s v="NA"/>
    <s v="IR1"/>
    <x v="0"/>
    <s v="AllPub"/>
    <s v="Inside"/>
    <s v="Gtl"/>
    <x v="15"/>
    <s v="Norm"/>
    <s v="Norm"/>
    <s v="1Fam"/>
    <x v="1"/>
    <x v="5"/>
    <x v="0"/>
    <x v="70"/>
    <x v="8"/>
    <s v="Gable"/>
    <s v="CompShg"/>
    <s v="VinylSd"/>
    <s v="VinylSd"/>
    <s v="None"/>
    <x v="1"/>
    <x v="1"/>
    <s v="TA"/>
    <x v="1"/>
    <s v="TA"/>
    <s v="TA"/>
    <s v="No"/>
    <x v="4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n v="1"/>
    <n v="1"/>
    <x v="1"/>
    <n v="4"/>
    <s v="Typ"/>
    <x v="0"/>
    <s v="NA"/>
    <s v="Detchd"/>
    <n v="1961"/>
    <s v="Unf"/>
    <x v="0"/>
    <n v="539"/>
    <s v="TA"/>
    <s v="TA"/>
    <x v="0"/>
    <n v="158"/>
    <n v="0"/>
    <n v="0"/>
    <n v="0"/>
    <n v="0"/>
    <n v="0"/>
    <s v="NA"/>
    <s v="NA"/>
    <s v="NA"/>
    <n v="0"/>
    <n v="3"/>
    <x v="10"/>
    <n v="2009"/>
    <s v="WD"/>
    <s v="Normal"/>
    <n v="82500"/>
  </r>
  <r>
    <x v="309"/>
    <n v="20"/>
    <s v="RL"/>
    <n v="90"/>
    <n v="12378"/>
    <s v="Pave"/>
    <s v="NA"/>
    <s v="IR1"/>
    <x v="0"/>
    <s v="AllPub"/>
    <s v="Inside"/>
    <s v="Gtl"/>
    <x v="10"/>
    <s v="Norm"/>
    <s v="Norm"/>
    <s v="1Fam"/>
    <x v="1"/>
    <x v="4"/>
    <x v="0"/>
    <x v="0"/>
    <x v="16"/>
    <s v="Gable"/>
    <s v="CompShg"/>
    <s v="VinylSd"/>
    <s v="VinylSd"/>
    <s v="None"/>
    <x v="1"/>
    <x v="0"/>
    <s v="TA"/>
    <x v="0"/>
    <s v="Ex"/>
    <s v="TA"/>
    <s v="Gd"/>
    <x v="0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n v="3"/>
    <n v="1"/>
    <x v="2"/>
    <n v="8"/>
    <s v="Typ"/>
    <x v="3"/>
    <s v="Ex"/>
    <s v="Attchd"/>
    <n v="2003"/>
    <s v="Fin"/>
    <x v="1"/>
    <n v="708"/>
    <s v="TA"/>
    <s v="TA"/>
    <x v="0"/>
    <n v="208"/>
    <n v="175"/>
    <n v="0"/>
    <n v="0"/>
    <n v="0"/>
    <n v="0"/>
    <s v="NA"/>
    <s v="NA"/>
    <s v="NA"/>
    <n v="0"/>
    <n v="11"/>
    <x v="6"/>
    <n v="2006"/>
    <s v="WD"/>
    <s v="Normal"/>
    <n v="360000"/>
  </r>
  <r>
    <x v="310"/>
    <n v="60"/>
    <s v="RL"/>
    <s v="NA"/>
    <n v="7685"/>
    <s v="Pave"/>
    <s v="NA"/>
    <s v="IR1"/>
    <x v="0"/>
    <s v="AllPub"/>
    <s v="Inside"/>
    <s v="Gtl"/>
    <x v="17"/>
    <s v="Norm"/>
    <s v="Norm"/>
    <s v="1Fam"/>
    <x v="0"/>
    <x v="1"/>
    <x v="0"/>
    <x v="5"/>
    <x v="54"/>
    <s v="Gable"/>
    <s v="CompShg"/>
    <s v="HdBoard"/>
    <s v="HdBoard"/>
    <s v="BrkFace"/>
    <x v="67"/>
    <x v="1"/>
    <s v="TA"/>
    <x v="0"/>
    <s v="Gd"/>
    <s v="TA"/>
    <s v="No"/>
    <x v="1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n v="3"/>
    <n v="1"/>
    <x v="0"/>
    <n v="6"/>
    <s v="Typ"/>
    <x v="1"/>
    <s v="TA"/>
    <s v="Attchd"/>
    <n v="1993"/>
    <s v="Fin"/>
    <x v="0"/>
    <n v="420"/>
    <s v="TA"/>
    <s v="TA"/>
    <x v="0"/>
    <n v="190"/>
    <n v="63"/>
    <n v="0"/>
    <n v="0"/>
    <n v="0"/>
    <n v="0"/>
    <s v="NA"/>
    <s v="NA"/>
    <s v="NA"/>
    <n v="0"/>
    <n v="5"/>
    <x v="1"/>
    <n v="2006"/>
    <s v="WD"/>
    <s v="Normal"/>
    <n v="165600"/>
  </r>
  <r>
    <x v="311"/>
    <n v="20"/>
    <s v="RL"/>
    <n v="50"/>
    <n v="8000"/>
    <s v="Pave"/>
    <s v="NA"/>
    <s v="Reg"/>
    <x v="0"/>
    <s v="AllPub"/>
    <s v="Inside"/>
    <s v="Gtl"/>
    <x v="11"/>
    <s v="Norm"/>
    <s v="Norm"/>
    <s v="1Fam"/>
    <x v="1"/>
    <x v="1"/>
    <x v="2"/>
    <x v="47"/>
    <x v="2"/>
    <s v="Gable"/>
    <s v="CompShg"/>
    <s v="VinylSd"/>
    <s v="VinylSd"/>
    <s v="None"/>
    <x v="1"/>
    <x v="1"/>
    <s v="Gd"/>
    <x v="1"/>
    <s v="TA"/>
    <s v="TA"/>
    <s v="No"/>
    <x v="1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32000"/>
  </r>
  <r>
    <x v="312"/>
    <n v="190"/>
    <s v="RM"/>
    <n v="65"/>
    <n v="7800"/>
    <s v="Pave"/>
    <s v="NA"/>
    <s v="Reg"/>
    <x v="0"/>
    <s v="AllPub"/>
    <s v="Inside"/>
    <s v="Gtl"/>
    <x v="7"/>
    <s v="Artery"/>
    <s v="Norm"/>
    <s v="2fmCon"/>
    <x v="2"/>
    <x v="3"/>
    <x v="3"/>
    <x v="9"/>
    <x v="8"/>
    <s v="Gable"/>
    <s v="CompShg"/>
    <s v="MetalSd"/>
    <s v="MetalSd"/>
    <s v="None"/>
    <x v="1"/>
    <x v="1"/>
    <s v="TA"/>
    <x v="1"/>
    <s v="Gd"/>
    <s v="TA"/>
    <s v="Mn"/>
    <x v="3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n v="3"/>
    <n v="1"/>
    <x v="1"/>
    <n v="5"/>
    <s v="Typ"/>
    <x v="1"/>
    <s v="Gd"/>
    <s v="Detchd"/>
    <n v="1939"/>
    <s v="Unf"/>
    <x v="0"/>
    <n v="410"/>
    <s v="TA"/>
    <s v="TA"/>
    <x v="0"/>
    <n v="0"/>
    <n v="0"/>
    <n v="0"/>
    <n v="0"/>
    <n v="271"/>
    <n v="0"/>
    <s v="NA"/>
    <s v="MnPrv"/>
    <s v="NA"/>
    <n v="0"/>
    <n v="5"/>
    <x v="1"/>
    <n v="2006"/>
    <s v="WD"/>
    <s v="Normal"/>
    <n v="119900"/>
  </r>
  <r>
    <x v="313"/>
    <n v="20"/>
    <s v="RL"/>
    <n v="150"/>
    <n v="215245"/>
    <s v="Pave"/>
    <s v="NA"/>
    <s v="IR3"/>
    <x v="2"/>
    <s v="AllPub"/>
    <s v="Inside"/>
    <s v="Sev"/>
    <x v="16"/>
    <s v="Norm"/>
    <s v="Norm"/>
    <s v="1Fam"/>
    <x v="1"/>
    <x v="0"/>
    <x v="0"/>
    <x v="10"/>
    <x v="9"/>
    <s v="Hip"/>
    <s v="CompShg"/>
    <s v="BrkFace"/>
    <s v="BrkFace"/>
    <s v="None"/>
    <x v="1"/>
    <x v="1"/>
    <s v="TA"/>
    <x v="1"/>
    <s v="Gd"/>
    <s v="TA"/>
    <s v="Gd"/>
    <x v="1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n v="3"/>
    <n v="1"/>
    <x v="1"/>
    <n v="8"/>
    <s v="Typ"/>
    <x v="2"/>
    <s v="Gd"/>
    <s v="Attchd"/>
    <n v="1965"/>
    <s v="RFn"/>
    <x v="0"/>
    <n v="513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375000"/>
  </r>
  <r>
    <x v="314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0"/>
    <x v="3"/>
    <x v="82"/>
    <x v="20"/>
    <s v="Gable"/>
    <s v="CompShg"/>
    <s v="Wd Sdng"/>
    <s v="Wd Sdng"/>
    <s v="None"/>
    <x v="1"/>
    <x v="1"/>
    <s v="TA"/>
    <x v="2"/>
    <s v="TA"/>
    <s v="Gd"/>
    <s v="No"/>
    <x v="6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n v="3"/>
    <n v="1"/>
    <x v="2"/>
    <n v="6"/>
    <s v="Typ"/>
    <x v="1"/>
    <s v="Gd"/>
    <s v="Detchd"/>
    <n v="1925"/>
    <s v="Unf"/>
    <x v="0"/>
    <n v="546"/>
    <s v="Fa"/>
    <s v="TA"/>
    <x v="0"/>
    <n v="0"/>
    <n v="0"/>
    <n v="234"/>
    <n v="0"/>
    <n v="0"/>
    <n v="0"/>
    <s v="NA"/>
    <s v="NA"/>
    <s v="NA"/>
    <n v="0"/>
    <n v="8"/>
    <x v="5"/>
    <n v="2006"/>
    <s v="WD"/>
    <s v="Normal"/>
    <n v="178000"/>
  </r>
  <r>
    <x v="315"/>
    <n v="60"/>
    <s v="RL"/>
    <n v="71"/>
    <n v="7795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n v="3"/>
    <n v="1"/>
    <x v="0"/>
    <n v="6"/>
    <s v="Typ"/>
    <x v="1"/>
    <s v="Gd"/>
    <s v="Attchd"/>
    <n v="2004"/>
    <s v="Fin"/>
    <x v="0"/>
    <n v="432"/>
    <s v="TA"/>
    <s v="TA"/>
    <x v="0"/>
    <n v="100"/>
    <n v="51"/>
    <n v="0"/>
    <n v="0"/>
    <n v="0"/>
    <n v="0"/>
    <s v="NA"/>
    <s v="NA"/>
    <s v="NA"/>
    <n v="0"/>
    <n v="7"/>
    <x v="9"/>
    <n v="2009"/>
    <s v="WD"/>
    <s v="Normal"/>
    <n v="188500"/>
  </r>
  <r>
    <x v="316"/>
    <n v="60"/>
    <s v="RL"/>
    <n v="94"/>
    <n v="13005"/>
    <s v="Pave"/>
    <s v="NA"/>
    <s v="IR1"/>
    <x v="0"/>
    <s v="AllPub"/>
    <s v="Corner"/>
    <s v="Gtl"/>
    <x v="6"/>
    <s v="Norm"/>
    <s v="Norm"/>
    <s v="1Fam"/>
    <x v="0"/>
    <x v="0"/>
    <x v="3"/>
    <x v="84"/>
    <x v="23"/>
    <s v="Gable"/>
    <s v="CompShg"/>
    <s v="CemntBd"/>
    <s v="CmentBd"/>
    <s v="BrkFace"/>
    <x v="116"/>
    <x v="0"/>
    <s v="TA"/>
    <x v="1"/>
    <s v="Gd"/>
    <s v="TA"/>
    <s v="No"/>
    <x v="0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n v="4"/>
    <n v="1"/>
    <x v="2"/>
    <n v="10"/>
    <s v="Typ"/>
    <x v="1"/>
    <s v="TA"/>
    <s v="Attchd"/>
    <n v="1983"/>
    <s v="RFn"/>
    <x v="0"/>
    <n v="484"/>
    <s v="TA"/>
    <s v="TA"/>
    <x v="0"/>
    <n v="288"/>
    <n v="195"/>
    <n v="0"/>
    <n v="0"/>
    <n v="0"/>
    <n v="0"/>
    <s v="NA"/>
    <s v="GdPrv"/>
    <s v="NA"/>
    <n v="0"/>
    <n v="8"/>
    <x v="5"/>
    <n v="2009"/>
    <s v="WD"/>
    <s v="Normal"/>
    <n v="260000"/>
  </r>
  <r>
    <x v="317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n v="3"/>
    <n v="1"/>
    <x v="0"/>
    <n v="8"/>
    <s v="Typ"/>
    <x v="1"/>
    <s v="Gd"/>
    <s v="Attchd"/>
    <n v="2006"/>
    <s v="RFn"/>
    <x v="1"/>
    <n v="1025"/>
    <s v="TA"/>
    <s v="TA"/>
    <x v="0"/>
    <n v="208"/>
    <n v="46"/>
    <n v="0"/>
    <n v="0"/>
    <n v="0"/>
    <n v="0"/>
    <s v="NA"/>
    <s v="NA"/>
    <s v="NA"/>
    <n v="0"/>
    <n v="12"/>
    <x v="3"/>
    <n v="2007"/>
    <s v="WD"/>
    <s v="Normal"/>
    <n v="270000"/>
  </r>
  <r>
    <x v="318"/>
    <n v="60"/>
    <s v="RL"/>
    <n v="90"/>
    <n v="9900"/>
    <s v="Pave"/>
    <s v="NA"/>
    <s v="Reg"/>
    <x v="2"/>
    <s v="AllPub"/>
    <s v="Inside"/>
    <s v="Mod"/>
    <x v="3"/>
    <s v="Norm"/>
    <s v="Norm"/>
    <s v="1Fam"/>
    <x v="0"/>
    <x v="0"/>
    <x v="0"/>
    <x v="5"/>
    <x v="40"/>
    <s v="Gable"/>
    <s v="CompShg"/>
    <s v="HdBoard"/>
    <s v="HdBoard"/>
    <s v="BrkFace"/>
    <x v="117"/>
    <x v="0"/>
    <s v="TA"/>
    <x v="0"/>
    <s v="Gd"/>
    <s v="TA"/>
    <s v="Gd"/>
    <x v="0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n v="4"/>
    <n v="1"/>
    <x v="0"/>
    <n v="9"/>
    <s v="Typ"/>
    <x v="1"/>
    <s v="TA"/>
    <s v="Attchd"/>
    <n v="1993"/>
    <s v="RFn"/>
    <x v="1"/>
    <n v="656"/>
    <s v="TA"/>
    <s v="TA"/>
    <x v="0"/>
    <n v="340"/>
    <n v="60"/>
    <n v="144"/>
    <n v="0"/>
    <n v="0"/>
    <n v="0"/>
    <s v="NA"/>
    <s v="NA"/>
    <s v="NA"/>
    <n v="0"/>
    <n v="4"/>
    <x v="7"/>
    <n v="2009"/>
    <s v="WD"/>
    <s v="Normal"/>
    <n v="260000"/>
  </r>
  <r>
    <x v="319"/>
    <n v="80"/>
    <s v="RL"/>
    <s v="NA"/>
    <n v="14115"/>
    <s v="Pave"/>
    <s v="NA"/>
    <s v="Reg"/>
    <x v="0"/>
    <s v="AllPub"/>
    <s v="Inside"/>
    <s v="Gtl"/>
    <x v="6"/>
    <s v="Norm"/>
    <s v="Norm"/>
    <s v="1Fam"/>
    <x v="5"/>
    <x v="0"/>
    <x v="0"/>
    <x v="84"/>
    <x v="23"/>
    <s v="Gable"/>
    <s v="CompShg"/>
    <s v="Plywood"/>
    <s v="Plywood"/>
    <s v="BrkFace"/>
    <x v="118"/>
    <x v="1"/>
    <s v="TA"/>
    <x v="1"/>
    <s v="Gd"/>
    <s v="TA"/>
    <s v="Av"/>
    <x v="0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n v="3"/>
    <n v="1"/>
    <x v="1"/>
    <n v="6"/>
    <s v="Typ"/>
    <x v="2"/>
    <s v="TA"/>
    <s v="Attchd"/>
    <n v="1980"/>
    <s v="Unf"/>
    <x v="0"/>
    <n v="588"/>
    <s v="TA"/>
    <s v="TA"/>
    <x v="0"/>
    <n v="233"/>
    <n v="48"/>
    <n v="0"/>
    <n v="0"/>
    <n v="0"/>
    <n v="0"/>
    <s v="NA"/>
    <s v="NA"/>
    <s v="NA"/>
    <n v="0"/>
    <n v="6"/>
    <x v="11"/>
    <n v="2009"/>
    <s v="WD"/>
    <s v="Normal"/>
    <n v="187500"/>
  </r>
  <r>
    <x v="320"/>
    <n v="60"/>
    <s v="RL"/>
    <n v="111"/>
    <n v="16259"/>
    <s v="Pave"/>
    <s v="NA"/>
    <s v="Reg"/>
    <x v="0"/>
    <s v="AllPub"/>
    <s v="Corner"/>
    <s v="Gtl"/>
    <x v="10"/>
    <s v="Norm"/>
    <s v="Norm"/>
    <s v="1Fam"/>
    <x v="0"/>
    <x v="4"/>
    <x v="0"/>
    <x v="13"/>
    <x v="10"/>
    <s v="Gable"/>
    <s v="CompShg"/>
    <s v="VinylSd"/>
    <s v="VinylSd"/>
    <s v="Stone"/>
    <x v="119"/>
    <x v="1"/>
    <s v="TA"/>
    <x v="0"/>
    <s v="Ex"/>
    <s v="Gd"/>
    <s v="Av"/>
    <x v="2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n v="4"/>
    <n v="1"/>
    <x v="0"/>
    <n v="9"/>
    <s v="Typ"/>
    <x v="0"/>
    <s v="NA"/>
    <s v="Attchd"/>
    <n v="2006"/>
    <s v="RFn"/>
    <x v="1"/>
    <n v="840"/>
    <s v="TA"/>
    <s v="TA"/>
    <x v="0"/>
    <n v="240"/>
    <n v="154"/>
    <n v="0"/>
    <n v="0"/>
    <n v="0"/>
    <n v="0"/>
    <s v="NA"/>
    <s v="NA"/>
    <s v="NA"/>
    <n v="0"/>
    <n v="9"/>
    <x v="2"/>
    <n v="2006"/>
    <s v="New"/>
    <s v="Partial"/>
    <n v="342643"/>
  </r>
  <r>
    <x v="321"/>
    <n v="60"/>
    <s v="RL"/>
    <n v="99"/>
    <n v="12099"/>
    <s v="Pave"/>
    <s v="NA"/>
    <s v="IR1"/>
    <x v="0"/>
    <s v="AllPub"/>
    <s v="Inside"/>
    <s v="Gtl"/>
    <x v="10"/>
    <s v="Norm"/>
    <s v="Norm"/>
    <s v="1Fam"/>
    <x v="0"/>
    <x v="2"/>
    <x v="0"/>
    <x v="6"/>
    <x v="16"/>
    <s v="Gable"/>
    <s v="CompShg"/>
    <s v="VinylSd"/>
    <s v="VinylSd"/>
    <s v="BrkFace"/>
    <x v="120"/>
    <x v="0"/>
    <s v="TA"/>
    <x v="0"/>
    <s v="Ex"/>
    <s v="TA"/>
    <s v="Av"/>
    <x v="0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n v="4"/>
    <n v="1"/>
    <x v="0"/>
    <n v="10"/>
    <s v="Typ"/>
    <x v="1"/>
    <s v="Gd"/>
    <s v="BuiltIn"/>
    <n v="2004"/>
    <s v="Fin"/>
    <x v="1"/>
    <n v="872"/>
    <s v="TA"/>
    <s v="TA"/>
    <x v="0"/>
    <n v="184"/>
    <n v="154"/>
    <n v="0"/>
    <n v="0"/>
    <n v="0"/>
    <n v="0"/>
    <s v="NA"/>
    <s v="NA"/>
    <s v="NA"/>
    <n v="0"/>
    <n v="6"/>
    <x v="11"/>
    <n v="2007"/>
    <s v="WD"/>
    <s v="Normal"/>
    <n v="354000"/>
  </r>
  <r>
    <x v="322"/>
    <n v="60"/>
    <s v="RL"/>
    <n v="86"/>
    <n v="10380"/>
    <s v="Pave"/>
    <s v="NA"/>
    <s v="IR1"/>
    <x v="0"/>
    <s v="AllPub"/>
    <s v="Inside"/>
    <s v="Gtl"/>
    <x v="12"/>
    <s v="Norm"/>
    <s v="Norm"/>
    <s v="1Fam"/>
    <x v="0"/>
    <x v="0"/>
    <x v="0"/>
    <x v="73"/>
    <x v="26"/>
    <s v="Gable"/>
    <s v="CompShg"/>
    <s v="Plywood"/>
    <s v="Plywood"/>
    <s v="BrkFace"/>
    <x v="97"/>
    <x v="0"/>
    <s v="TA"/>
    <x v="1"/>
    <s v="TA"/>
    <s v="TA"/>
    <s v="Gd"/>
    <x v="6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n v="4"/>
    <n v="1"/>
    <x v="0"/>
    <n v="8"/>
    <s v="Typ"/>
    <x v="1"/>
    <s v="TA"/>
    <s v="Attchd"/>
    <n v="1987"/>
    <s v="Fin"/>
    <x v="0"/>
    <n v="576"/>
    <s v="TA"/>
    <s v="TA"/>
    <x v="0"/>
    <n v="201"/>
    <n v="96"/>
    <n v="0"/>
    <n v="0"/>
    <n v="0"/>
    <n v="0"/>
    <s v="NA"/>
    <s v="MnPrv"/>
    <s v="NA"/>
    <n v="0"/>
    <n v="8"/>
    <x v="5"/>
    <n v="2007"/>
    <s v="WD"/>
    <s v="Normal"/>
    <n v="301000"/>
  </r>
  <r>
    <x v="323"/>
    <n v="20"/>
    <s v="RM"/>
    <n v="49"/>
    <n v="5820"/>
    <s v="Pave"/>
    <s v="NA"/>
    <s v="Reg"/>
    <x v="0"/>
    <s v="AllPub"/>
    <s v="Inside"/>
    <s v="Gtl"/>
    <x v="7"/>
    <s v="Norm"/>
    <s v="Norm"/>
    <s v="1Fam"/>
    <x v="1"/>
    <x v="7"/>
    <x v="1"/>
    <x v="32"/>
    <x v="6"/>
    <s v="Gable"/>
    <s v="CompShg"/>
    <s v="VinylSd"/>
    <s v="VinylSd"/>
    <s v="None"/>
    <x v="1"/>
    <x v="1"/>
    <s v="Gd"/>
    <x v="1"/>
    <s v="TA"/>
    <s v="TA"/>
    <s v="No"/>
    <x v="1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n v="3"/>
    <n v="1"/>
    <x v="1"/>
    <n v="6"/>
    <s v="Typ"/>
    <x v="0"/>
    <s v="NA"/>
    <s v="Attchd"/>
    <n v="1955"/>
    <s v="Unf"/>
    <x v="2"/>
    <n v="220"/>
    <s v="Fa"/>
    <s v="TA"/>
    <x v="0"/>
    <n v="142"/>
    <n v="98"/>
    <n v="0"/>
    <n v="0"/>
    <n v="0"/>
    <n v="0"/>
    <s v="NA"/>
    <s v="NA"/>
    <s v="NA"/>
    <n v="0"/>
    <n v="7"/>
    <x v="9"/>
    <n v="2006"/>
    <s v="WD"/>
    <s v="Normal"/>
    <n v="126175"/>
  </r>
  <r>
    <x v="324"/>
    <n v="80"/>
    <s v="RL"/>
    <n v="96"/>
    <n v="11275"/>
    <s v="Pave"/>
    <s v="NA"/>
    <s v="Reg"/>
    <x v="0"/>
    <s v="AllPub"/>
    <s v="Corner"/>
    <s v="Gtl"/>
    <x v="11"/>
    <s v="PosN"/>
    <s v="Norm"/>
    <s v="1Fam"/>
    <x v="5"/>
    <x v="0"/>
    <x v="3"/>
    <x v="17"/>
    <x v="12"/>
    <s v="Mansard"/>
    <s v="WdShake"/>
    <s v="Wd Sdng"/>
    <s v="Wd Sdng"/>
    <s v="BrkFace"/>
    <x v="65"/>
    <x v="0"/>
    <s v="Gd"/>
    <x v="1"/>
    <s v="Gd"/>
    <s v="TA"/>
    <s v="No"/>
    <x v="2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n v="5"/>
    <n v="1"/>
    <x v="0"/>
    <n v="11"/>
    <s v="Typ"/>
    <x v="1"/>
    <s v="Gd"/>
    <s v="BuiltIn"/>
    <n v="1961"/>
    <s v="Fin"/>
    <x v="0"/>
    <n v="564"/>
    <s v="TA"/>
    <s v="TA"/>
    <x v="0"/>
    <n v="240"/>
    <n v="0"/>
    <n v="0"/>
    <n v="0"/>
    <n v="0"/>
    <n v="0"/>
    <s v="NA"/>
    <s v="NA"/>
    <s v="NA"/>
    <n v="0"/>
    <n v="6"/>
    <x v="11"/>
    <n v="2010"/>
    <s v="WD"/>
    <s v="Normal"/>
    <n v="242000"/>
  </r>
  <r>
    <x v="325"/>
    <n v="45"/>
    <s v="RM"/>
    <n v="50"/>
    <n v="5000"/>
    <s v="Pave"/>
    <s v="NA"/>
    <s v="Reg"/>
    <x v="0"/>
    <s v="AllPub"/>
    <s v="Inside"/>
    <s v="Gtl"/>
    <x v="13"/>
    <s v="RRAe"/>
    <s v="Norm"/>
    <s v="1Fam"/>
    <x v="3"/>
    <x v="3"/>
    <x v="2"/>
    <x v="71"/>
    <x v="8"/>
    <s v="Gable"/>
    <s v="CompShg"/>
    <s v="MetalSd"/>
    <s v="MetalSd"/>
    <s v="None"/>
    <x v="1"/>
    <x v="1"/>
    <s v="TA"/>
    <x v="1"/>
    <s v="TA"/>
    <s v="TA"/>
    <s v="Av"/>
    <x v="4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n v="2"/>
    <n v="1"/>
    <x v="1"/>
    <n v="5"/>
    <s v="Typ"/>
    <x v="0"/>
    <s v="NA"/>
    <s v="Detchd"/>
    <n v="1941"/>
    <s v="Unf"/>
    <x v="0"/>
    <n v="360"/>
    <s v="TA"/>
    <s v="TA"/>
    <x v="0"/>
    <n v="0"/>
    <n v="0"/>
    <n v="244"/>
    <n v="0"/>
    <n v="0"/>
    <n v="0"/>
    <s v="NA"/>
    <s v="NA"/>
    <s v="NA"/>
    <n v="0"/>
    <n v="12"/>
    <x v="3"/>
    <n v="2007"/>
    <s v="WD"/>
    <s v="Normal"/>
    <n v="87000"/>
  </r>
  <r>
    <x v="326"/>
    <n v="120"/>
    <s v="RL"/>
    <n v="32"/>
    <n v="10846"/>
    <s v="Pave"/>
    <s v="NA"/>
    <s v="IR1"/>
    <x v="0"/>
    <s v="AllPub"/>
    <s v="CulDSac"/>
    <s v="Gtl"/>
    <x v="1"/>
    <s v="Norm"/>
    <s v="Norm"/>
    <s v="TwnhsE"/>
    <x v="1"/>
    <x v="2"/>
    <x v="0"/>
    <x v="5"/>
    <x v="40"/>
    <s v="Gable"/>
    <s v="CompShg"/>
    <s v="BrkFace"/>
    <s v="BrkFace"/>
    <s v="None"/>
    <x v="1"/>
    <x v="0"/>
    <s v="TA"/>
    <x v="0"/>
    <s v="Gd"/>
    <s v="TA"/>
    <s v="Gd"/>
    <x v="0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n v="1"/>
    <n v="1"/>
    <x v="0"/>
    <n v="6"/>
    <s v="Typ"/>
    <x v="2"/>
    <s v="Gd"/>
    <s v="Attchd"/>
    <n v="1993"/>
    <s v="Fin"/>
    <x v="0"/>
    <n v="473"/>
    <s v="TA"/>
    <s v="TA"/>
    <x v="0"/>
    <n v="122"/>
    <n v="30"/>
    <n v="0"/>
    <n v="0"/>
    <n v="0"/>
    <n v="0"/>
    <s v="NA"/>
    <s v="NA"/>
    <s v="NA"/>
    <n v="0"/>
    <n v="5"/>
    <x v="1"/>
    <n v="2008"/>
    <s v="Con"/>
    <s v="Normal"/>
    <n v="324000"/>
  </r>
  <r>
    <x v="327"/>
    <n v="20"/>
    <s v="RL"/>
    <n v="80"/>
    <n v="11600"/>
    <s v="Pave"/>
    <s v="NA"/>
    <s v="Reg"/>
    <x v="0"/>
    <s v="AllPub"/>
    <s v="Inside"/>
    <s v="Gtl"/>
    <x v="11"/>
    <s v="Norm"/>
    <s v="Norm"/>
    <s v="1Fam"/>
    <x v="1"/>
    <x v="1"/>
    <x v="0"/>
    <x v="14"/>
    <x v="13"/>
    <s v="Hip"/>
    <s v="CompShg"/>
    <s v="Wd Sdng"/>
    <s v="Wd Sdng"/>
    <s v="BrkFace"/>
    <x v="121"/>
    <x v="1"/>
    <s v="TA"/>
    <x v="1"/>
    <s v="TA"/>
    <s v="TA"/>
    <s v="No"/>
    <x v="3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n v="3"/>
    <n v="1"/>
    <x v="1"/>
    <n v="7"/>
    <s v="Typ"/>
    <x v="0"/>
    <s v="NA"/>
    <s v="Attchd"/>
    <n v="1960"/>
    <s v="RFn"/>
    <x v="2"/>
    <n v="292"/>
    <s v="TA"/>
    <s v="TA"/>
    <x v="0"/>
    <n v="0"/>
    <n v="45"/>
    <n v="0"/>
    <n v="0"/>
    <n v="0"/>
    <n v="0"/>
    <s v="NA"/>
    <s v="NA"/>
    <s v="NA"/>
    <n v="0"/>
    <n v="4"/>
    <x v="7"/>
    <n v="2006"/>
    <s v="WD"/>
    <s v="Normal"/>
    <n v="145250"/>
  </r>
  <r>
    <x v="328"/>
    <n v="75"/>
    <s v="RL"/>
    <s v="NA"/>
    <n v="11888"/>
    <s v="Pave"/>
    <s v="Pave"/>
    <s v="IR1"/>
    <x v="1"/>
    <s v="AllPub"/>
    <s v="Inside"/>
    <s v="Gtl"/>
    <x v="8"/>
    <s v="PosN"/>
    <s v="Norm"/>
    <s v="1Fam"/>
    <x v="6"/>
    <x v="1"/>
    <x v="2"/>
    <x v="77"/>
    <x v="54"/>
    <s v="Gable"/>
    <s v="CompShg"/>
    <s v="Wd Sdng"/>
    <s v="Wd Shng"/>
    <s v="None"/>
    <x v="1"/>
    <x v="1"/>
    <s v="TA"/>
    <x v="2"/>
    <s v="TA"/>
    <s v="TA"/>
    <s v="No"/>
    <x v="2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n v="5"/>
    <n v="1"/>
    <x v="0"/>
    <n v="10"/>
    <s v="Typ"/>
    <x v="0"/>
    <s v="NA"/>
    <s v="Detchd"/>
    <n v="1930"/>
    <s v="Unf"/>
    <x v="0"/>
    <n v="441"/>
    <s v="TA"/>
    <s v="TA"/>
    <x v="0"/>
    <n v="0"/>
    <n v="60"/>
    <n v="268"/>
    <n v="0"/>
    <n v="0"/>
    <n v="0"/>
    <s v="NA"/>
    <s v="NA"/>
    <s v="NA"/>
    <n v="0"/>
    <n v="7"/>
    <x v="9"/>
    <n v="2009"/>
    <s v="WD"/>
    <s v="Normal"/>
    <n v="214500"/>
  </r>
  <r>
    <x v="329"/>
    <n v="70"/>
    <s v="RM"/>
    <n v="60"/>
    <n v="6402"/>
    <s v="Pave"/>
    <s v="NA"/>
    <s v="Reg"/>
    <x v="0"/>
    <s v="AllPub"/>
    <s v="Corner"/>
    <s v="Gtl"/>
    <x v="13"/>
    <s v="Norm"/>
    <s v="Norm"/>
    <s v="1Fam"/>
    <x v="0"/>
    <x v="3"/>
    <x v="0"/>
    <x v="26"/>
    <x v="8"/>
    <s v="Gable"/>
    <s v="CompShg"/>
    <s v="Wd Sdng"/>
    <s v="Wd Shng"/>
    <s v="None"/>
    <x v="1"/>
    <x v="1"/>
    <s v="TA"/>
    <x v="0"/>
    <s v="TA"/>
    <s v="TA"/>
    <s v="Mn"/>
    <x v="2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n v="3"/>
    <n v="1"/>
    <x v="1"/>
    <n v="6"/>
    <s v="Typ"/>
    <x v="0"/>
    <s v="NA"/>
    <s v="Detchd"/>
    <n v="1920"/>
    <s v="Unf"/>
    <x v="2"/>
    <n v="189"/>
    <s v="Fa"/>
    <s v="Fa"/>
    <x v="1"/>
    <n v="0"/>
    <n v="0"/>
    <n v="137"/>
    <n v="0"/>
    <n v="0"/>
    <n v="0"/>
    <s v="NA"/>
    <s v="GdWo"/>
    <s v="NA"/>
    <n v="0"/>
    <n v="7"/>
    <x v="9"/>
    <n v="2009"/>
    <s v="WD"/>
    <s v="Normal"/>
    <n v="78000"/>
  </r>
  <r>
    <x v="330"/>
    <n v="90"/>
    <s v="RL"/>
    <s v="NA"/>
    <n v="10624"/>
    <s v="Pave"/>
    <s v="NA"/>
    <s v="IR1"/>
    <x v="0"/>
    <s v="AllPub"/>
    <s v="Inside"/>
    <s v="Gtl"/>
    <x v="11"/>
    <s v="Norm"/>
    <s v="Norm"/>
    <s v="Duplex"/>
    <x v="1"/>
    <x v="3"/>
    <x v="4"/>
    <x v="39"/>
    <x v="27"/>
    <s v="Gable"/>
    <s v="CompShg"/>
    <s v="HdBoard"/>
    <s v="HdBoard"/>
    <s v="BrkFace"/>
    <x v="62"/>
    <x v="1"/>
    <s v="TA"/>
    <x v="1"/>
    <s v="TA"/>
    <s v="TA"/>
    <s v="No"/>
    <x v="0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n v="6"/>
    <n v="2"/>
    <x v="1"/>
    <n v="10"/>
    <s v="Typ"/>
    <x v="0"/>
    <s v="NA"/>
    <s v="Detchd"/>
    <n v="2002"/>
    <s v="Unf"/>
    <x v="2"/>
    <n v="352"/>
    <s v="TA"/>
    <s v="TA"/>
    <x v="0"/>
    <n v="155"/>
    <n v="0"/>
    <n v="0"/>
    <n v="0"/>
    <n v="0"/>
    <n v="0"/>
    <s v="NA"/>
    <s v="NA"/>
    <s v="NA"/>
    <n v="0"/>
    <n v="11"/>
    <x v="6"/>
    <n v="2007"/>
    <s v="WD"/>
    <s v="Normal"/>
    <n v="119000"/>
  </r>
  <r>
    <x v="331"/>
    <n v="20"/>
    <s v="RL"/>
    <n v="70"/>
    <n v="8176"/>
    <s v="Pave"/>
    <s v="NA"/>
    <s v="Reg"/>
    <x v="0"/>
    <s v="AllPub"/>
    <s v="Inside"/>
    <s v="Gtl"/>
    <x v="11"/>
    <s v="Norm"/>
    <s v="Norm"/>
    <s v="1Fam"/>
    <x v="1"/>
    <x v="3"/>
    <x v="2"/>
    <x v="18"/>
    <x v="36"/>
    <s v="Gable"/>
    <s v="CompShg"/>
    <s v="Wd Sdng"/>
    <s v="Wd Sdng"/>
    <s v="None"/>
    <x v="1"/>
    <x v="1"/>
    <s v="TA"/>
    <x v="1"/>
    <s v="TA"/>
    <s v="TA"/>
    <s v="No"/>
    <x v="3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n v="3"/>
    <n v="1"/>
    <x v="1"/>
    <n v="6"/>
    <s v="Typ"/>
    <x v="0"/>
    <s v="NA"/>
    <s v="Attchd"/>
    <n v="1958"/>
    <s v="RFn"/>
    <x v="2"/>
    <n v="308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39000"/>
  </r>
  <r>
    <x v="332"/>
    <n v="20"/>
    <s v="RL"/>
    <n v="85"/>
    <n v="10655"/>
    <s v="Pave"/>
    <s v="NA"/>
    <s v="IR1"/>
    <x v="0"/>
    <s v="AllPub"/>
    <s v="Inside"/>
    <s v="Gtl"/>
    <x v="10"/>
    <s v="Norm"/>
    <s v="Norm"/>
    <s v="1Fam"/>
    <x v="1"/>
    <x v="2"/>
    <x v="0"/>
    <x v="0"/>
    <x v="16"/>
    <s v="Gable"/>
    <s v="CompShg"/>
    <s v="VinylSd"/>
    <s v="VinylSd"/>
    <s v="BrkFace"/>
    <x v="122"/>
    <x v="0"/>
    <s v="TA"/>
    <x v="0"/>
    <s v="Gd"/>
    <s v="TA"/>
    <s v="No"/>
    <x v="0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n v="3"/>
    <n v="1"/>
    <x v="0"/>
    <n v="7"/>
    <s v="Typ"/>
    <x v="1"/>
    <s v="Gd"/>
    <s v="Attchd"/>
    <n v="2003"/>
    <s v="RFn"/>
    <x v="1"/>
    <n v="88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284000"/>
  </r>
  <r>
    <x v="333"/>
    <n v="120"/>
    <s v="RM"/>
    <n v="59"/>
    <n v="8198"/>
    <s v="Pave"/>
    <s v="NA"/>
    <s v="Reg"/>
    <x v="0"/>
    <s v="AllPub"/>
    <s v="FR3"/>
    <s v="Gtl"/>
    <x v="10"/>
    <s v="Norm"/>
    <s v="Norm"/>
    <s v="TwnhsE"/>
    <x v="1"/>
    <x v="0"/>
    <x v="0"/>
    <x v="6"/>
    <x v="16"/>
    <s v="Gable"/>
    <s v="CompShg"/>
    <s v="VinylSd"/>
    <s v="VinylSd"/>
    <s v="Stone"/>
    <x v="123"/>
    <x v="0"/>
    <s v="TA"/>
    <x v="0"/>
    <s v="Gd"/>
    <s v="TA"/>
    <s v="Av"/>
    <x v="0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04"/>
    <s v="RFn"/>
    <x v="0"/>
    <n v="484"/>
    <s v="TA"/>
    <s v="TA"/>
    <x v="0"/>
    <n v="192"/>
    <n v="30"/>
    <n v="0"/>
    <n v="0"/>
    <n v="0"/>
    <n v="0"/>
    <s v="NA"/>
    <s v="NA"/>
    <s v="NA"/>
    <n v="0"/>
    <n v="7"/>
    <x v="9"/>
    <n v="2008"/>
    <s v="WD"/>
    <s v="Normal"/>
    <n v="207000"/>
  </r>
  <r>
    <x v="334"/>
    <n v="60"/>
    <s v="RL"/>
    <n v="59"/>
    <n v="9042"/>
    <s v="Pave"/>
    <s v="NA"/>
    <s v="IR1"/>
    <x v="0"/>
    <s v="AllPub"/>
    <s v="Inside"/>
    <s v="Gtl"/>
    <x v="17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Gd"/>
    <x v="0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n v="3"/>
    <n v="1"/>
    <x v="1"/>
    <n v="7"/>
    <s v="Typ"/>
    <x v="2"/>
    <s v="TA"/>
    <s v="Attchd"/>
    <n v="1998"/>
    <s v="Fin"/>
    <x v="0"/>
    <n v="472"/>
    <s v="TA"/>
    <s v="TA"/>
    <x v="0"/>
    <n v="100"/>
    <n v="38"/>
    <n v="0"/>
    <n v="0"/>
    <n v="0"/>
    <n v="0"/>
    <s v="NA"/>
    <s v="NA"/>
    <s v="NA"/>
    <n v="0"/>
    <n v="7"/>
    <x v="9"/>
    <n v="2008"/>
    <s v="WD"/>
    <s v="Normal"/>
    <n v="192000"/>
  </r>
  <r>
    <x v="335"/>
    <n v="190"/>
    <s v="RL"/>
    <s v="NA"/>
    <n v="164660"/>
    <s v="Grvl"/>
    <s v="NA"/>
    <s v="IR1"/>
    <x v="3"/>
    <s v="AllPub"/>
    <s v="Corner"/>
    <s v="Sev"/>
    <x v="16"/>
    <s v="Norm"/>
    <s v="Norm"/>
    <s v="2fmCon"/>
    <x v="2"/>
    <x v="3"/>
    <x v="2"/>
    <x v="10"/>
    <x v="9"/>
    <s v="Gable"/>
    <s v="CompShg"/>
    <s v="Plywood"/>
    <s v="Plywood"/>
    <s v="None"/>
    <x v="1"/>
    <x v="1"/>
    <s v="TA"/>
    <x v="1"/>
    <s v="TA"/>
    <s v="TA"/>
    <s v="Gd"/>
    <x v="1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n v="3"/>
    <n v="1"/>
    <x v="1"/>
    <n v="7"/>
    <s v="Typ"/>
    <x v="2"/>
    <s v="Gd"/>
    <s v="Attchd"/>
    <n v="1965"/>
    <s v="Fin"/>
    <x v="0"/>
    <n v="529"/>
    <s v="TA"/>
    <s v="TA"/>
    <x v="0"/>
    <n v="670"/>
    <n v="0"/>
    <n v="0"/>
    <n v="0"/>
    <n v="0"/>
    <n v="0"/>
    <s v="NA"/>
    <s v="NA"/>
    <s v="Shed"/>
    <n v="700"/>
    <n v="8"/>
    <x v="5"/>
    <n v="2008"/>
    <s v="WD"/>
    <s v="Normal"/>
    <n v="228950"/>
  </r>
  <r>
    <x v="336"/>
    <n v="20"/>
    <s v="RL"/>
    <n v="86"/>
    <n v="14157"/>
    <s v="Pave"/>
    <s v="NA"/>
    <s v="IR1"/>
    <x v="3"/>
    <s v="AllPub"/>
    <s v="Corner"/>
    <s v="Gtl"/>
    <x v="18"/>
    <s v="Norm"/>
    <s v="Norm"/>
    <s v="1Fam"/>
    <x v="1"/>
    <x v="4"/>
    <x v="0"/>
    <x v="11"/>
    <x v="10"/>
    <s v="Hip"/>
    <s v="CompShg"/>
    <s v="VinylSd"/>
    <s v="VinylSd"/>
    <s v="Stone"/>
    <x v="13"/>
    <x v="0"/>
    <s v="TA"/>
    <x v="0"/>
    <s v="Ex"/>
    <s v="TA"/>
    <s v="Gd"/>
    <x v="0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n v="3"/>
    <n v="1"/>
    <x v="0"/>
    <n v="8"/>
    <s v="Typ"/>
    <x v="1"/>
    <s v="Gd"/>
    <s v="Attchd"/>
    <n v="2005"/>
    <s v="Fin"/>
    <x v="1"/>
    <n v="676"/>
    <s v="TA"/>
    <s v="TA"/>
    <x v="0"/>
    <n v="178"/>
    <n v="51"/>
    <n v="0"/>
    <n v="0"/>
    <n v="0"/>
    <n v="0"/>
    <s v="NA"/>
    <s v="NA"/>
    <s v="NA"/>
    <n v="0"/>
    <n v="7"/>
    <x v="9"/>
    <n v="2007"/>
    <s v="WD"/>
    <s v="Normal"/>
    <n v="377426"/>
  </r>
  <r>
    <x v="33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0"/>
    <x v="0"/>
    <x v="20"/>
    <x v="0"/>
    <s v="Gable"/>
    <s v="CompShg"/>
    <s v="VinylSd"/>
    <s v="VinylSd"/>
    <s v="BrkFace"/>
    <x v="124"/>
    <x v="0"/>
    <s v="TA"/>
    <x v="0"/>
    <s v="Gd"/>
    <s v="TA"/>
    <s v="Av"/>
    <x v="0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n v="3"/>
    <n v="1"/>
    <x v="0"/>
    <n v="7"/>
    <s v="Typ"/>
    <x v="0"/>
    <s v="NA"/>
    <s v="Attchd"/>
    <n v="2002"/>
    <s v="RFn"/>
    <x v="0"/>
    <n v="532"/>
    <s v="TA"/>
    <s v="TA"/>
    <x v="0"/>
    <n v="192"/>
    <n v="74"/>
    <n v="0"/>
    <n v="0"/>
    <n v="0"/>
    <n v="0"/>
    <s v="NA"/>
    <s v="NA"/>
    <s v="NA"/>
    <n v="0"/>
    <n v="12"/>
    <x v="3"/>
    <n v="2008"/>
    <s v="WD"/>
    <s v="Normal"/>
    <n v="214000"/>
  </r>
  <r>
    <x v="338"/>
    <n v="20"/>
    <s v="RL"/>
    <n v="91"/>
    <n v="14145"/>
    <s v="Pave"/>
    <s v="NA"/>
    <s v="Reg"/>
    <x v="0"/>
    <s v="AllPub"/>
    <s v="Corner"/>
    <s v="Gtl"/>
    <x v="6"/>
    <s v="Norm"/>
    <s v="Norm"/>
    <s v="1Fam"/>
    <x v="1"/>
    <x v="0"/>
    <x v="3"/>
    <x v="68"/>
    <x v="30"/>
    <s v="Gable"/>
    <s v="CompShg"/>
    <s v="Wd Sdng"/>
    <s v="Wd Sdng"/>
    <s v="None"/>
    <x v="1"/>
    <x v="0"/>
    <s v="TA"/>
    <x v="1"/>
    <s v="Gd"/>
    <s v="TA"/>
    <s v="Mn"/>
    <x v="1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n v="3"/>
    <n v="1"/>
    <x v="0"/>
    <n v="8"/>
    <s v="Typ"/>
    <x v="0"/>
    <s v="NA"/>
    <s v="Attchd"/>
    <n v="1984"/>
    <s v="RFn"/>
    <x v="0"/>
    <n v="440"/>
    <s v="TA"/>
    <s v="TA"/>
    <x v="0"/>
    <n v="108"/>
    <n v="45"/>
    <n v="0"/>
    <n v="0"/>
    <n v="0"/>
    <n v="0"/>
    <s v="NA"/>
    <s v="NA"/>
    <s v="Shed"/>
    <n v="400"/>
    <n v="5"/>
    <x v="1"/>
    <n v="2006"/>
    <s v="WD"/>
    <s v="Normal"/>
    <n v="202500"/>
  </r>
  <r>
    <x v="339"/>
    <n v="20"/>
    <s v="RL"/>
    <n v="66"/>
    <n v="12400"/>
    <s v="Pave"/>
    <s v="NA"/>
    <s v="IR1"/>
    <x v="0"/>
    <s v="AllPub"/>
    <s v="Inside"/>
    <s v="Gtl"/>
    <x v="11"/>
    <s v="Feedr"/>
    <s v="Norm"/>
    <s v="1Fam"/>
    <x v="1"/>
    <x v="1"/>
    <x v="3"/>
    <x v="18"/>
    <x v="30"/>
    <s v="Hip"/>
    <s v="CompShg"/>
    <s v="Wd Sdng"/>
    <s v="Wd Sdng"/>
    <s v="BrkFace"/>
    <x v="125"/>
    <x v="1"/>
    <s v="TA"/>
    <x v="1"/>
    <s v="TA"/>
    <s v="Fa"/>
    <s v="No"/>
    <x v="3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n v="3"/>
    <n v="1"/>
    <x v="1"/>
    <n v="6"/>
    <s v="Typ"/>
    <x v="0"/>
    <s v="NA"/>
    <s v="Attchd"/>
    <n v="1958"/>
    <s v="Unf"/>
    <x v="2"/>
    <n v="297"/>
    <s v="TA"/>
    <s v="TA"/>
    <x v="0"/>
    <n v="0"/>
    <n v="0"/>
    <n v="0"/>
    <n v="0"/>
    <n v="234"/>
    <n v="0"/>
    <s v="NA"/>
    <s v="NA"/>
    <s v="NA"/>
    <n v="0"/>
    <n v="6"/>
    <x v="11"/>
    <n v="2009"/>
    <s v="WD"/>
    <s v="Normal"/>
    <n v="155000"/>
  </r>
  <r>
    <x v="340"/>
    <n v="60"/>
    <s v="RL"/>
    <n v="85"/>
    <n v="14191"/>
    <s v="Pave"/>
    <s v="NA"/>
    <s v="Reg"/>
    <x v="0"/>
    <s v="AllPub"/>
    <s v="Inside"/>
    <s v="Gtl"/>
    <x v="16"/>
    <s v="Norm"/>
    <s v="Norm"/>
    <s v="1Fam"/>
    <x v="0"/>
    <x v="2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n v="4"/>
    <n v="1"/>
    <x v="0"/>
    <n v="9"/>
    <s v="Typ"/>
    <x v="0"/>
    <s v="NA"/>
    <s v="Attchd"/>
    <n v="2002"/>
    <s v="Fin"/>
    <x v="0"/>
    <n v="431"/>
    <s v="TA"/>
    <s v="TA"/>
    <x v="0"/>
    <n v="135"/>
    <n v="0"/>
    <n v="0"/>
    <n v="0"/>
    <n v="0"/>
    <n v="0"/>
    <s v="NA"/>
    <s v="NA"/>
    <s v="NA"/>
    <n v="0"/>
    <n v="4"/>
    <x v="7"/>
    <n v="2010"/>
    <s v="WD"/>
    <s v="Normal"/>
    <n v="202900"/>
  </r>
  <r>
    <x v="341"/>
    <n v="20"/>
    <s v="RH"/>
    <n v="60"/>
    <n v="8400"/>
    <s v="Pave"/>
    <s v="NA"/>
    <s v="Reg"/>
    <x v="0"/>
    <s v="AllPub"/>
    <s v="Inside"/>
    <s v="Gtl"/>
    <x v="12"/>
    <s v="Feedr"/>
    <s v="Norm"/>
    <s v="1Fam"/>
    <x v="1"/>
    <x v="5"/>
    <x v="4"/>
    <x v="52"/>
    <x v="8"/>
    <s v="Gable"/>
    <s v="CompShg"/>
    <s v="Wd Sdng"/>
    <s v="AsbShng"/>
    <s v="None"/>
    <x v="1"/>
    <x v="3"/>
    <s v="Fa"/>
    <x v="1"/>
    <s v="TA"/>
    <s v="Fa"/>
    <s v="No"/>
    <x v="2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n v="2"/>
    <n v="1"/>
    <x v="1"/>
    <n v="4"/>
    <s v="Typ"/>
    <x v="0"/>
    <s v="NA"/>
    <s v="CarPort"/>
    <n v="1950"/>
    <s v="Unf"/>
    <x v="2"/>
    <n v="294"/>
    <s v="TA"/>
    <s v="TA"/>
    <x v="1"/>
    <n v="250"/>
    <n v="0"/>
    <n v="24"/>
    <n v="0"/>
    <n v="0"/>
    <n v="0"/>
    <s v="NA"/>
    <s v="NA"/>
    <s v="NA"/>
    <n v="0"/>
    <n v="9"/>
    <x v="2"/>
    <n v="2009"/>
    <s v="WD"/>
    <s v="Normal"/>
    <n v="82000"/>
  </r>
  <r>
    <x v="342"/>
    <n v="90"/>
    <s v="RL"/>
    <s v="NA"/>
    <n v="8544"/>
    <s v="Pave"/>
    <s v="NA"/>
    <s v="Reg"/>
    <x v="0"/>
    <s v="AllPub"/>
    <s v="Inside"/>
    <s v="Gtl"/>
    <x v="11"/>
    <s v="Norm"/>
    <s v="Norm"/>
    <s v="Duplex"/>
    <x v="1"/>
    <x v="7"/>
    <x v="4"/>
    <x v="87"/>
    <x v="8"/>
    <s v="Gable"/>
    <s v="CompShg"/>
    <s v="Stucco"/>
    <s v="Stucco"/>
    <s v="BrkFace"/>
    <x v="106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87500"/>
  </r>
  <r>
    <x v="343"/>
    <n v="120"/>
    <s v="RL"/>
    <n v="63"/>
    <n v="8849"/>
    <s v="Pave"/>
    <s v="NA"/>
    <s v="IR1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26"/>
    <x v="2"/>
    <s v="TA"/>
    <x v="0"/>
    <s v="Ex"/>
    <s v="TA"/>
    <s v="No"/>
    <x v="0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n v="2"/>
    <n v="1"/>
    <x v="2"/>
    <n v="6"/>
    <s v="Typ"/>
    <x v="1"/>
    <s v="Ex"/>
    <s v="Attchd"/>
    <n v="2005"/>
    <s v="RFn"/>
    <x v="0"/>
    <n v="564"/>
    <s v="TA"/>
    <s v="TA"/>
    <x v="0"/>
    <n v="495"/>
    <n v="72"/>
    <n v="0"/>
    <n v="0"/>
    <n v="0"/>
    <n v="0"/>
    <s v="NA"/>
    <s v="NA"/>
    <s v="NA"/>
    <n v="0"/>
    <n v="7"/>
    <x v="9"/>
    <n v="2008"/>
    <s v="WD"/>
    <s v="Normal"/>
    <n v="266000"/>
  </r>
  <r>
    <x v="344"/>
    <n v="160"/>
    <s v="RM"/>
    <n v="36"/>
    <n v="2592"/>
    <s v="Pave"/>
    <s v="NA"/>
    <s v="Reg"/>
    <x v="0"/>
    <s v="AllPub"/>
    <s v="Inside"/>
    <s v="Gtl"/>
    <x v="14"/>
    <s v="Norm"/>
    <s v="Norm"/>
    <s v="TwnhsE"/>
    <x v="0"/>
    <x v="3"/>
    <x v="6"/>
    <x v="1"/>
    <x v="1"/>
    <s v="Gable"/>
    <s v="CompShg"/>
    <s v="CemntBd"/>
    <s v="CmentBd"/>
    <s v="None"/>
    <x v="1"/>
    <x v="1"/>
    <s v="TA"/>
    <x v="1"/>
    <s v="Gd"/>
    <s v="TA"/>
    <s v="No"/>
    <x v="3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n v="3"/>
    <n v="1"/>
    <x v="1"/>
    <n v="4"/>
    <s v="Typ"/>
    <x v="0"/>
    <s v="NA"/>
    <s v="Attchd"/>
    <n v="1976"/>
    <s v="Unf"/>
    <x v="2"/>
    <n v="336"/>
    <s v="TA"/>
    <s v="TA"/>
    <x v="0"/>
    <n v="182"/>
    <n v="0"/>
    <n v="0"/>
    <n v="0"/>
    <n v="0"/>
    <n v="0"/>
    <s v="NA"/>
    <s v="NA"/>
    <s v="NA"/>
    <n v="0"/>
    <n v="4"/>
    <x v="7"/>
    <n v="2010"/>
    <s v="WD"/>
    <s v="Normal"/>
    <n v="85000"/>
  </r>
  <r>
    <x v="345"/>
    <n v="50"/>
    <s v="RL"/>
    <n v="65"/>
    <n v="6435"/>
    <s v="Pave"/>
    <s v="NA"/>
    <s v="Reg"/>
    <x v="0"/>
    <s v="AllPub"/>
    <s v="Inside"/>
    <s v="Gtl"/>
    <x v="8"/>
    <s v="RRAn"/>
    <s v="Norm"/>
    <s v="1Fam"/>
    <x v="2"/>
    <x v="1"/>
    <x v="0"/>
    <x v="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n v="3"/>
    <n v="1"/>
    <x v="3"/>
    <n v="6"/>
    <s v="Typ"/>
    <x v="1"/>
    <s v="Gd"/>
    <s v="Detchd"/>
    <n v="1939"/>
    <s v="Unf"/>
    <x v="2"/>
    <n v="312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40200"/>
  </r>
  <r>
    <x v="346"/>
    <n v="20"/>
    <s v="RL"/>
    <s v="NA"/>
    <n v="12772"/>
    <s v="Pave"/>
    <s v="NA"/>
    <s v="IR1"/>
    <x v="0"/>
    <s v="AllPub"/>
    <s v="CulDSac"/>
    <s v="Gtl"/>
    <x v="11"/>
    <s v="Norm"/>
    <s v="Norm"/>
    <s v="1Fam"/>
    <x v="1"/>
    <x v="1"/>
    <x v="1"/>
    <x v="14"/>
    <x v="30"/>
    <s v="Hip"/>
    <s v="CompShg"/>
    <s v="MetalSd"/>
    <s v="MetalSd"/>
    <s v="None"/>
    <x v="1"/>
    <x v="1"/>
    <s v="Gd"/>
    <x v="1"/>
    <s v="TA"/>
    <s v="TA"/>
    <s v="Mn"/>
    <x v="4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n v="2"/>
    <n v="1"/>
    <x v="1"/>
    <n v="5"/>
    <s v="Typ"/>
    <x v="0"/>
    <s v="NA"/>
    <s v="Attchd"/>
    <n v="1960"/>
    <s v="RFn"/>
    <x v="2"/>
    <n v="301"/>
    <s v="TA"/>
    <s v="TA"/>
    <x v="0"/>
    <n v="0"/>
    <n v="0"/>
    <n v="0"/>
    <n v="0"/>
    <n v="0"/>
    <n v="0"/>
    <s v="NA"/>
    <s v="NA"/>
    <s v="Gar2"/>
    <n v="15500"/>
    <n v="4"/>
    <x v="7"/>
    <n v="2007"/>
    <s v="WD"/>
    <s v="Normal"/>
    <n v="151500"/>
  </r>
  <r>
    <x v="347"/>
    <n v="20"/>
    <s v="RL"/>
    <s v="NA"/>
    <n v="17600"/>
    <s v="Pave"/>
    <s v="NA"/>
    <s v="IR1"/>
    <x v="0"/>
    <s v="AllPub"/>
    <s v="Inside"/>
    <s v="Gtl"/>
    <x v="11"/>
    <s v="Norm"/>
    <s v="Norm"/>
    <s v="1Fam"/>
    <x v="1"/>
    <x v="1"/>
    <x v="0"/>
    <x v="14"/>
    <x v="13"/>
    <s v="Gable"/>
    <s v="CompShg"/>
    <s v="Wd Sdng"/>
    <s v="Wd Sdng"/>
    <s v="BrkFace"/>
    <x v="127"/>
    <x v="1"/>
    <s v="TA"/>
    <x v="1"/>
    <s v="TA"/>
    <s v="TA"/>
    <s v="No"/>
    <x v="4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n v="3"/>
    <n v="1"/>
    <x v="1"/>
    <n v="6"/>
    <s v="Typ"/>
    <x v="2"/>
    <s v="Gd"/>
    <s v="Attchd"/>
    <n v="1960"/>
    <s v="Unf"/>
    <x v="0"/>
    <n v="498"/>
    <s v="TA"/>
    <s v="TA"/>
    <x v="0"/>
    <n v="0"/>
    <n v="40"/>
    <n v="0"/>
    <n v="0"/>
    <n v="0"/>
    <n v="0"/>
    <s v="NA"/>
    <s v="NA"/>
    <s v="NA"/>
    <n v="0"/>
    <n v="12"/>
    <x v="3"/>
    <n v="2009"/>
    <s v="WD"/>
    <s v="Normal"/>
    <n v="157500"/>
  </r>
  <r>
    <x v="348"/>
    <n v="160"/>
    <s v="RL"/>
    <n v="36"/>
    <n v="244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10"/>
    <x v="4"/>
    <n v="2008"/>
    <s v="WD"/>
    <s v="Normal"/>
    <n v="154000"/>
  </r>
  <r>
    <x v="349"/>
    <n v="60"/>
    <s v="RL"/>
    <n v="56"/>
    <n v="20431"/>
    <s v="Pave"/>
    <s v="NA"/>
    <s v="IR2"/>
    <x v="0"/>
    <s v="AllPub"/>
    <s v="Inside"/>
    <s v="Gtl"/>
    <x v="10"/>
    <s v="Norm"/>
    <s v="Norm"/>
    <s v="1Fam"/>
    <x v="0"/>
    <x v="4"/>
    <x v="0"/>
    <x v="11"/>
    <x v="10"/>
    <s v="Hip"/>
    <s v="CompShg"/>
    <s v="CemntBd"/>
    <s v="CmentBd"/>
    <s v="BrkFace"/>
    <x v="129"/>
    <x v="2"/>
    <s v="TA"/>
    <x v="0"/>
    <s v="Ex"/>
    <s v="TA"/>
    <s v="No"/>
    <x v="0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n v="4"/>
    <n v="1"/>
    <x v="2"/>
    <n v="10"/>
    <s v="Typ"/>
    <x v="2"/>
    <s v="Ex"/>
    <s v="Attchd"/>
    <n v="2006"/>
    <s v="Fin"/>
    <x v="1"/>
    <n v="706"/>
    <s v="TA"/>
    <s v="TA"/>
    <x v="0"/>
    <n v="0"/>
    <n v="0"/>
    <n v="0"/>
    <n v="0"/>
    <n v="0"/>
    <n v="0"/>
    <s v="NA"/>
    <s v="NA"/>
    <s v="NA"/>
    <n v="0"/>
    <n v="4"/>
    <x v="7"/>
    <n v="2006"/>
    <s v="New"/>
    <s v="Partial"/>
    <n v="437154"/>
  </r>
  <r>
    <x v="350"/>
    <n v="120"/>
    <s v="RL"/>
    <n v="68"/>
    <n v="7820"/>
    <s v="Pave"/>
    <s v="NA"/>
    <s v="IR1"/>
    <x v="0"/>
    <s v="AllPub"/>
    <s v="Inside"/>
    <s v="Gtl"/>
    <x v="10"/>
    <s v="Norm"/>
    <s v="Norm"/>
    <s v="TwnhsE"/>
    <x v="1"/>
    <x v="4"/>
    <x v="0"/>
    <x v="22"/>
    <x v="12"/>
    <s v="Hip"/>
    <s v="CompShg"/>
    <s v="MetalSd"/>
    <s v="MetalSd"/>
    <s v="BrkFace"/>
    <x v="130"/>
    <x v="2"/>
    <s v="TA"/>
    <x v="0"/>
    <s v="Ex"/>
    <s v="TA"/>
    <s v="No"/>
    <x v="2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n v="2"/>
    <n v="1"/>
    <x v="2"/>
    <n v="6"/>
    <s v="Typ"/>
    <x v="1"/>
    <s v="Gd"/>
    <s v="Attchd"/>
    <n v="2007"/>
    <s v="RFn"/>
    <x v="0"/>
    <n v="617"/>
    <s v="TA"/>
    <s v="TA"/>
    <x v="0"/>
    <n v="210"/>
    <n v="54"/>
    <n v="0"/>
    <n v="0"/>
    <n v="0"/>
    <n v="0"/>
    <s v="NA"/>
    <s v="NA"/>
    <s v="NA"/>
    <n v="0"/>
    <n v="12"/>
    <x v="3"/>
    <n v="2007"/>
    <s v="New"/>
    <s v="Partial"/>
    <n v="318061"/>
  </r>
  <r>
    <x v="351"/>
    <n v="120"/>
    <s v="RL"/>
    <s v="NA"/>
    <n v="5271"/>
    <s v="Pave"/>
    <s v="NA"/>
    <s v="IR1"/>
    <x v="2"/>
    <s v="AllPub"/>
    <s v="Inside"/>
    <s v="Mod"/>
    <x v="19"/>
    <s v="Norm"/>
    <s v="Norm"/>
    <s v="1Fam"/>
    <x v="1"/>
    <x v="0"/>
    <x v="0"/>
    <x v="73"/>
    <x v="53"/>
    <s v="Gable"/>
    <s v="CompShg"/>
    <s v="Wd Sdng"/>
    <s v="Wd Sdng"/>
    <s v="None"/>
    <x v="1"/>
    <x v="1"/>
    <s v="TA"/>
    <x v="0"/>
    <s v="Gd"/>
    <s v="TA"/>
    <s v="Gd"/>
    <x v="0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n v="2"/>
    <n v="1"/>
    <x v="0"/>
    <n v="6"/>
    <s v="Typ"/>
    <x v="1"/>
    <s v="TA"/>
    <s v="Attchd"/>
    <n v="1986"/>
    <s v="RFn"/>
    <x v="0"/>
    <n v="445"/>
    <s v="TA"/>
    <s v="TA"/>
    <x v="0"/>
    <n v="0"/>
    <n v="80"/>
    <n v="0"/>
    <n v="0"/>
    <n v="184"/>
    <n v="0"/>
    <s v="NA"/>
    <s v="NA"/>
    <s v="NA"/>
    <n v="0"/>
    <n v="12"/>
    <x v="3"/>
    <n v="2006"/>
    <s v="WD"/>
    <s v="Abnorml"/>
    <n v="190000"/>
  </r>
  <r>
    <x v="352"/>
    <n v="50"/>
    <s v="RL"/>
    <n v="60"/>
    <n v="9084"/>
    <s v="Pave"/>
    <s v="NA"/>
    <s v="Reg"/>
    <x v="0"/>
    <s v="AllPub"/>
    <s v="Inside"/>
    <s v="Gtl"/>
    <x v="15"/>
    <s v="Artery"/>
    <s v="Norm"/>
    <s v="1Fam"/>
    <x v="2"/>
    <x v="3"/>
    <x v="2"/>
    <x v="71"/>
    <x v="8"/>
    <s v="Gable"/>
    <s v="CompShg"/>
    <s v="VinylSd"/>
    <s v="VinylSd"/>
    <s v="None"/>
    <x v="1"/>
    <x v="1"/>
    <s v="TA"/>
    <x v="1"/>
    <s v="TA"/>
    <s v="Fa"/>
    <s v="Mn"/>
    <x v="6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n v="3"/>
    <n v="1"/>
    <x v="1"/>
    <n v="5"/>
    <s v="Typ"/>
    <x v="0"/>
    <s v="NA"/>
    <s v="Detchd"/>
    <n v="1941"/>
    <s v="Unf"/>
    <x v="2"/>
    <n v="200"/>
    <s v="TA"/>
    <s v="Fa"/>
    <x v="0"/>
    <n v="48"/>
    <n v="0"/>
    <n v="0"/>
    <n v="0"/>
    <n v="0"/>
    <n v="0"/>
    <s v="NA"/>
    <s v="NA"/>
    <s v="NA"/>
    <n v="0"/>
    <n v="3"/>
    <x v="10"/>
    <n v="2008"/>
    <s v="ConLw"/>
    <s v="Normal"/>
    <n v="95000"/>
  </r>
  <r>
    <x v="353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1"/>
    <x v="1"/>
    <x v="89"/>
    <x v="0"/>
    <s v="Gable"/>
    <s v="CompShg"/>
    <s v="VinylSd"/>
    <s v="VinylSd"/>
    <s v="None"/>
    <x v="1"/>
    <x v="1"/>
    <s v="Gd"/>
    <x v="2"/>
    <s v="TA"/>
    <s v="TA"/>
    <s v="No"/>
    <x v="2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n v="2"/>
    <n v="1"/>
    <x v="1"/>
    <n v="5"/>
    <s v="Typ"/>
    <x v="0"/>
    <s v="NA"/>
    <s v="Detchd"/>
    <n v="2005"/>
    <s v="Unf"/>
    <x v="0"/>
    <n v="484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05900"/>
  </r>
  <r>
    <x v="354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70"/>
    <x v="4"/>
    <s v="Gable"/>
    <s v="CompShg"/>
    <s v="Wd Sdng"/>
    <s v="MetalSd"/>
    <s v="None"/>
    <x v="1"/>
    <x v="1"/>
    <s v="TA"/>
    <x v="1"/>
    <s v="TA"/>
    <s v="TA"/>
    <s v="No"/>
    <x v="6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n v="2"/>
    <n v="1"/>
    <x v="1"/>
    <n v="6"/>
    <s v="Typ"/>
    <x v="2"/>
    <s v="Gd"/>
    <s v="Attchd"/>
    <n v="1940"/>
    <s v="Unf"/>
    <x v="2"/>
    <n v="240"/>
    <s v="TA"/>
    <s v="TA"/>
    <x v="0"/>
    <n v="0"/>
    <n v="0"/>
    <n v="108"/>
    <n v="0"/>
    <n v="0"/>
    <n v="0"/>
    <s v="NA"/>
    <s v="NA"/>
    <s v="NA"/>
    <n v="0"/>
    <n v="6"/>
    <x v="11"/>
    <n v="2006"/>
    <s v="WD"/>
    <s v="Normal"/>
    <n v="140000"/>
  </r>
  <r>
    <x v="355"/>
    <n v="20"/>
    <s v="RL"/>
    <n v="105"/>
    <n v="11249"/>
    <s v="Pave"/>
    <s v="NA"/>
    <s v="IR2"/>
    <x v="0"/>
    <s v="AllPub"/>
    <s v="Inside"/>
    <s v="Gtl"/>
    <x v="0"/>
    <s v="Norm"/>
    <s v="Norm"/>
    <s v="1Fam"/>
    <x v="1"/>
    <x v="1"/>
    <x v="0"/>
    <x v="49"/>
    <x v="5"/>
    <s v="Gable"/>
    <s v="CompShg"/>
    <s v="VinylSd"/>
    <s v="VinylSd"/>
    <s v="None"/>
    <x v="1"/>
    <x v="0"/>
    <s v="Gd"/>
    <x v="0"/>
    <s v="Gd"/>
    <s v="Gd"/>
    <s v="No"/>
    <x v="1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n v="3"/>
    <n v="1"/>
    <x v="0"/>
    <n v="6"/>
    <s v="Typ"/>
    <x v="0"/>
    <s v="NA"/>
    <s v="Attchd"/>
    <n v="1995"/>
    <s v="RFn"/>
    <x v="0"/>
    <n v="521"/>
    <s v="TA"/>
    <s v="TA"/>
    <x v="0"/>
    <n v="0"/>
    <n v="26"/>
    <n v="0"/>
    <n v="0"/>
    <n v="0"/>
    <n v="0"/>
    <s v="NA"/>
    <s v="NA"/>
    <s v="NA"/>
    <n v="0"/>
    <n v="8"/>
    <x v="5"/>
    <n v="2007"/>
    <s v="WD"/>
    <s v="Normal"/>
    <n v="177500"/>
  </r>
  <r>
    <x v="356"/>
    <n v="20"/>
    <s v="RL"/>
    <s v="NA"/>
    <n v="9248"/>
    <s v="Pave"/>
    <s v="NA"/>
    <s v="IR1"/>
    <x v="0"/>
    <s v="AllPub"/>
    <s v="Inside"/>
    <s v="Gtl"/>
    <x v="17"/>
    <s v="Norm"/>
    <s v="Norm"/>
    <s v="1Fam"/>
    <x v="1"/>
    <x v="1"/>
    <x v="2"/>
    <x v="86"/>
    <x v="36"/>
    <s v="Gable"/>
    <s v="CompShg"/>
    <s v="HdBoard"/>
    <s v="HdBoard"/>
    <s v="BrkFace"/>
    <x v="128"/>
    <x v="1"/>
    <s v="TA"/>
    <x v="0"/>
    <s v="Gd"/>
    <s v="TA"/>
    <s v="No"/>
    <x v="0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n v="3"/>
    <n v="1"/>
    <x v="0"/>
    <n v="6"/>
    <s v="Typ"/>
    <x v="0"/>
    <s v="NA"/>
    <s v="Attchd"/>
    <n v="1992"/>
    <s v="RFn"/>
    <x v="0"/>
    <n v="400"/>
    <s v="TA"/>
    <s v="TA"/>
    <x v="0"/>
    <n v="120"/>
    <n v="26"/>
    <n v="0"/>
    <n v="0"/>
    <n v="0"/>
    <n v="0"/>
    <s v="NA"/>
    <s v="NA"/>
    <s v="NA"/>
    <n v="0"/>
    <n v="7"/>
    <x v="9"/>
    <n v="2009"/>
    <s v="WD"/>
    <s v="Normal"/>
    <n v="173000"/>
  </r>
  <r>
    <x v="357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0"/>
    <x v="1"/>
    <x v="1"/>
    <s v="Gable"/>
    <s v="CompShg"/>
    <s v="CemntBd"/>
    <s v="CmentBd"/>
    <s v="None"/>
    <x v="1"/>
    <x v="1"/>
    <s v="TA"/>
    <x v="0"/>
    <s v="Gd"/>
    <s v="TA"/>
    <s v="No"/>
    <x v="1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n v="3"/>
    <n v="1"/>
    <x v="1"/>
    <n v="6"/>
    <s v="Typ"/>
    <x v="1"/>
    <s v="Po"/>
    <s v="Attchd"/>
    <n v="1976"/>
    <s v="Fin"/>
    <x v="0"/>
    <n v="528"/>
    <s v="TA"/>
    <s v="TA"/>
    <x v="0"/>
    <n v="536"/>
    <n v="90"/>
    <n v="0"/>
    <n v="0"/>
    <n v="0"/>
    <n v="0"/>
    <s v="NA"/>
    <s v="MnPrv"/>
    <s v="NA"/>
    <n v="0"/>
    <n v="8"/>
    <x v="5"/>
    <n v="2007"/>
    <s v="WD"/>
    <s v="Normal"/>
    <n v="134000"/>
  </r>
  <r>
    <x v="358"/>
    <n v="80"/>
    <s v="RL"/>
    <n v="92"/>
    <n v="6930"/>
    <s v="Pave"/>
    <s v="NA"/>
    <s v="IR1"/>
    <x v="0"/>
    <s v="AllPub"/>
    <s v="Inside"/>
    <s v="Gtl"/>
    <x v="19"/>
    <s v="Norm"/>
    <s v="Norm"/>
    <s v="1Fam"/>
    <x v="5"/>
    <x v="3"/>
    <x v="4"/>
    <x v="18"/>
    <x v="46"/>
    <s v="Hip"/>
    <s v="CompShg"/>
    <s v="Wd Sdng"/>
    <s v="ImStucc"/>
    <s v="BrkFace"/>
    <x v="59"/>
    <x v="1"/>
    <s v="TA"/>
    <x v="1"/>
    <s v="TA"/>
    <s v="TA"/>
    <s v="Av"/>
    <x v="4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n v="3"/>
    <n v="1"/>
    <x v="0"/>
    <n v="6"/>
    <s v="Min2"/>
    <x v="0"/>
    <s v="NA"/>
    <s v="BuiltIn"/>
    <n v="1958"/>
    <s v="Unf"/>
    <x v="2"/>
    <n v="288"/>
    <s v="TA"/>
    <s v="TA"/>
    <x v="0"/>
    <n v="168"/>
    <n v="0"/>
    <n v="294"/>
    <n v="0"/>
    <n v="0"/>
    <n v="0"/>
    <s v="NA"/>
    <s v="NA"/>
    <s v="NA"/>
    <n v="0"/>
    <n v="7"/>
    <x v="9"/>
    <n v="2006"/>
    <s v="WD"/>
    <s v="Abnorml"/>
    <n v="130000"/>
  </r>
  <r>
    <x v="359"/>
    <n v="60"/>
    <s v="RL"/>
    <n v="78"/>
    <n v="12011"/>
    <s v="Pave"/>
    <s v="NA"/>
    <s v="IR1"/>
    <x v="0"/>
    <s v="AllPub"/>
    <s v="CulDSac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31"/>
    <x v="0"/>
    <s v="TA"/>
    <x v="0"/>
    <s v="Gd"/>
    <s v="TA"/>
    <s v="Av"/>
    <x v="0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n v="3"/>
    <n v="1"/>
    <x v="0"/>
    <n v="7"/>
    <s v="Typ"/>
    <x v="1"/>
    <s v="TA"/>
    <s v="Attchd"/>
    <n v="1998"/>
    <s v="RFn"/>
    <x v="0"/>
    <n v="592"/>
    <s v="TA"/>
    <s v="TA"/>
    <x v="0"/>
    <n v="208"/>
    <n v="75"/>
    <n v="0"/>
    <n v="0"/>
    <n v="374"/>
    <n v="0"/>
    <s v="NA"/>
    <s v="NA"/>
    <s v="NA"/>
    <n v="0"/>
    <n v="6"/>
    <x v="11"/>
    <n v="2006"/>
    <s v="WD"/>
    <s v="Normal"/>
    <n v="280000"/>
  </r>
  <r>
    <x v="360"/>
    <n v="85"/>
    <s v="RL"/>
    <s v="NA"/>
    <n v="7540"/>
    <s v="Pave"/>
    <s v="NA"/>
    <s v="IR1"/>
    <x v="0"/>
    <s v="AllPub"/>
    <s v="CulDSac"/>
    <s v="Gtl"/>
    <x v="4"/>
    <s v="Norm"/>
    <s v="Norm"/>
    <s v="1Fam"/>
    <x v="4"/>
    <x v="1"/>
    <x v="2"/>
    <x v="90"/>
    <x v="59"/>
    <s v="Gable"/>
    <s v="CompShg"/>
    <s v="VinylSd"/>
    <s v="VinylSd"/>
    <s v="None"/>
    <x v="1"/>
    <x v="1"/>
    <s v="TA"/>
    <x v="1"/>
    <s v="Gd"/>
    <s v="TA"/>
    <s v="Av"/>
    <x v="0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n v="2"/>
    <n v="1"/>
    <x v="1"/>
    <n v="5"/>
    <s v="Typ"/>
    <x v="1"/>
    <s v="TA"/>
    <s v="Attchd"/>
    <n v="1978"/>
    <s v="RFn"/>
    <x v="0"/>
    <n v="470"/>
    <s v="TA"/>
    <s v="TA"/>
    <x v="0"/>
    <n v="0"/>
    <n v="0"/>
    <n v="0"/>
    <n v="0"/>
    <n v="192"/>
    <n v="0"/>
    <s v="NA"/>
    <s v="MnPrv"/>
    <s v="NA"/>
    <n v="0"/>
    <n v="6"/>
    <x v="11"/>
    <n v="2007"/>
    <s v="WD"/>
    <s v="Normal"/>
    <n v="156000"/>
  </r>
  <r>
    <x v="361"/>
    <n v="50"/>
    <s v="RL"/>
    <s v="NA"/>
    <n v="9144"/>
    <s v="Pave"/>
    <s v="Pave"/>
    <s v="Reg"/>
    <x v="0"/>
    <s v="AllPub"/>
    <s v="Inside"/>
    <s v="Gtl"/>
    <x v="8"/>
    <s v="Norm"/>
    <s v="Norm"/>
    <s v="1Fam"/>
    <x v="2"/>
    <x v="3"/>
    <x v="0"/>
    <x v="70"/>
    <x v="38"/>
    <s v="Gable"/>
    <s v="CompShg"/>
    <s v="MetalSd"/>
    <s v="MetalSd"/>
    <s v="None"/>
    <x v="1"/>
    <x v="1"/>
    <s v="TA"/>
    <x v="1"/>
    <s v="TA"/>
    <s v="TA"/>
    <s v="No"/>
    <x v="3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n v="3"/>
    <n v="1"/>
    <x v="1"/>
    <n v="8"/>
    <s v="Typ"/>
    <x v="0"/>
    <s v="NA"/>
    <s v="Detchd"/>
    <n v="1940"/>
    <s v="Unf"/>
    <x v="2"/>
    <n v="240"/>
    <s v="TA"/>
    <s v="TA"/>
    <x v="1"/>
    <n v="0"/>
    <n v="0"/>
    <n v="0"/>
    <n v="0"/>
    <n v="0"/>
    <n v="0"/>
    <s v="NA"/>
    <s v="NA"/>
    <s v="NA"/>
    <n v="0"/>
    <n v="7"/>
    <x v="9"/>
    <n v="2008"/>
    <s v="WD"/>
    <s v="Normal"/>
    <n v="145000"/>
  </r>
  <r>
    <x v="362"/>
    <n v="85"/>
    <s v="RL"/>
    <n v="64"/>
    <n v="7301"/>
    <s v="Pave"/>
    <s v="NA"/>
    <s v="Reg"/>
    <x v="0"/>
    <s v="AllPub"/>
    <s v="Corner"/>
    <s v="Gtl"/>
    <x v="15"/>
    <s v="Norm"/>
    <s v="Norm"/>
    <s v="1Fam"/>
    <x v="4"/>
    <x v="0"/>
    <x v="0"/>
    <x v="0"/>
    <x v="0"/>
    <s v="Gable"/>
    <s v="CompShg"/>
    <s v="HdBoard"/>
    <s v="HdBoard"/>
    <s v="BrkFace"/>
    <x v="132"/>
    <x v="0"/>
    <s v="TA"/>
    <x v="4"/>
    <s v="NA"/>
    <s v="NA"/>
    <s v="NA"/>
    <x v="5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n v="4"/>
    <n v="1"/>
    <x v="0"/>
    <n v="7"/>
    <s v="Typ"/>
    <x v="1"/>
    <s v="Ex"/>
    <s v="BuiltIn"/>
    <n v="2003"/>
    <s v="RFn"/>
    <x v="0"/>
    <n v="672"/>
    <s v="TA"/>
    <s v="TA"/>
    <x v="0"/>
    <n v="0"/>
    <n v="0"/>
    <n v="177"/>
    <n v="0"/>
    <n v="0"/>
    <n v="0"/>
    <s v="NA"/>
    <s v="NA"/>
    <s v="NA"/>
    <n v="0"/>
    <n v="7"/>
    <x v="9"/>
    <n v="2009"/>
    <s v="ConLD"/>
    <s v="Normal"/>
    <n v="198500"/>
  </r>
  <r>
    <x v="363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1"/>
    <x v="41"/>
    <x v="12"/>
    <s v="Gable"/>
    <s v="CompShg"/>
    <s v="HdBoard"/>
    <s v="HdBoard"/>
    <s v="BrkFace"/>
    <x v="133"/>
    <x v="1"/>
    <s v="TA"/>
    <x v="1"/>
    <s v="TA"/>
    <s v="TA"/>
    <s v="No"/>
    <x v="1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n v="2"/>
    <n v="1"/>
    <x v="0"/>
    <n v="5"/>
    <s v="Typ"/>
    <x v="0"/>
    <s v="NA"/>
    <s v="Detchd"/>
    <n v="1972"/>
    <s v="Unf"/>
    <x v="2"/>
    <n v="264"/>
    <s v="TA"/>
    <s v="TA"/>
    <x v="0"/>
    <n v="250"/>
    <n v="0"/>
    <n v="0"/>
    <n v="0"/>
    <n v="0"/>
    <n v="0"/>
    <s v="NA"/>
    <s v="NA"/>
    <s v="NA"/>
    <n v="0"/>
    <n v="5"/>
    <x v="1"/>
    <n v="2009"/>
    <s v="WD"/>
    <s v="Normal"/>
    <n v="118000"/>
  </r>
  <r>
    <x v="364"/>
    <n v="60"/>
    <s v="RL"/>
    <s v="NA"/>
    <n v="18800"/>
    <s v="Pave"/>
    <s v="NA"/>
    <s v="IR1"/>
    <x v="0"/>
    <s v="AllPub"/>
    <s v="FR2"/>
    <s v="Gtl"/>
    <x v="6"/>
    <s v="Norm"/>
    <s v="Norm"/>
    <s v="1Fam"/>
    <x v="0"/>
    <x v="1"/>
    <x v="0"/>
    <x v="1"/>
    <x v="1"/>
    <s v="Gable"/>
    <s v="CompShg"/>
    <s v="HdBoard"/>
    <s v="HdBoard"/>
    <s v="BrkFace"/>
    <x v="59"/>
    <x v="1"/>
    <s v="TA"/>
    <x v="0"/>
    <s v="Gd"/>
    <s v="TA"/>
    <s v="Mn"/>
    <x v="0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n v="3"/>
    <n v="1"/>
    <x v="1"/>
    <n v="6"/>
    <s v="Typ"/>
    <x v="1"/>
    <s v="TA"/>
    <s v="Attchd"/>
    <n v="1976"/>
    <s v="Fin"/>
    <x v="0"/>
    <n v="566"/>
    <s v="TA"/>
    <s v="TA"/>
    <x v="0"/>
    <n v="306"/>
    <n v="111"/>
    <n v="0"/>
    <n v="0"/>
    <n v="0"/>
    <n v="0"/>
    <s v="NA"/>
    <s v="NA"/>
    <s v="NA"/>
    <n v="0"/>
    <n v="7"/>
    <x v="9"/>
    <n v="2006"/>
    <s v="WD"/>
    <s v="Normal"/>
    <n v="190000"/>
  </r>
  <r>
    <x v="365"/>
    <n v="70"/>
    <s v="RM"/>
    <n v="59"/>
    <n v="10690"/>
    <s v="Pave"/>
    <s v="NA"/>
    <s v="Reg"/>
    <x v="0"/>
    <s v="AllPub"/>
    <s v="Inside"/>
    <s v="Gtl"/>
    <x v="13"/>
    <s v="Norm"/>
    <s v="Norm"/>
    <s v="1Fam"/>
    <x v="0"/>
    <x v="3"/>
    <x v="3"/>
    <x v="26"/>
    <x v="18"/>
    <s v="Hip"/>
    <s v="CompShg"/>
    <s v="VinylSd"/>
    <s v="VinylSd"/>
    <s v="None"/>
    <x v="1"/>
    <x v="1"/>
    <s v="Gd"/>
    <x v="1"/>
    <s v="TA"/>
    <s v="Fa"/>
    <s v="No"/>
    <x v="3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n v="3"/>
    <n v="1"/>
    <x v="1"/>
    <n v="6"/>
    <s v="Typ"/>
    <x v="0"/>
    <s v="NA"/>
    <s v="Detchd"/>
    <n v="1964"/>
    <s v="Unf"/>
    <x v="2"/>
    <n v="468"/>
    <s v="TA"/>
    <s v="Fa"/>
    <x v="0"/>
    <n v="0"/>
    <n v="128"/>
    <n v="218"/>
    <n v="0"/>
    <n v="0"/>
    <n v="0"/>
    <s v="NA"/>
    <s v="NA"/>
    <s v="NA"/>
    <n v="0"/>
    <n v="7"/>
    <x v="9"/>
    <n v="2009"/>
    <s v="WD"/>
    <s v="Normal"/>
    <n v="147000"/>
  </r>
  <r>
    <x v="366"/>
    <n v="20"/>
    <s v="RL"/>
    <s v="NA"/>
    <n v="9500"/>
    <s v="Pave"/>
    <s v="NA"/>
    <s v="IR1"/>
    <x v="0"/>
    <s v="AllPub"/>
    <s v="Inside"/>
    <s v="Gtl"/>
    <x v="11"/>
    <s v="Norm"/>
    <s v="Norm"/>
    <s v="1Fam"/>
    <x v="1"/>
    <x v="1"/>
    <x v="0"/>
    <x v="37"/>
    <x v="25"/>
    <s v="Gable"/>
    <s v="CompShg"/>
    <s v="Plywood"/>
    <s v="Plywood"/>
    <s v="BrkFace"/>
    <x v="134"/>
    <x v="1"/>
    <s v="TA"/>
    <x v="1"/>
    <s v="Gd"/>
    <s v="TA"/>
    <s v="No"/>
    <x v="4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n v="3"/>
    <n v="1"/>
    <x v="1"/>
    <n v="6"/>
    <s v="Typ"/>
    <x v="2"/>
    <s v="Gd"/>
    <s v="Attchd"/>
    <n v="1963"/>
    <s v="RFn"/>
    <x v="0"/>
    <n v="514"/>
    <s v="TA"/>
    <s v="TA"/>
    <x v="0"/>
    <n v="0"/>
    <n v="76"/>
    <n v="0"/>
    <n v="0"/>
    <n v="185"/>
    <n v="0"/>
    <s v="NA"/>
    <s v="NA"/>
    <s v="NA"/>
    <n v="0"/>
    <n v="7"/>
    <x v="9"/>
    <n v="2009"/>
    <s v="WD"/>
    <s v="Normal"/>
    <n v="159000"/>
  </r>
  <r>
    <x v="367"/>
    <n v="80"/>
    <s v="RL"/>
    <n v="101"/>
    <n v="9150"/>
    <s v="Pave"/>
    <s v="NA"/>
    <s v="IR1"/>
    <x v="0"/>
    <s v="AllPub"/>
    <s v="Corner"/>
    <s v="Gtl"/>
    <x v="11"/>
    <s v="Norm"/>
    <s v="Norm"/>
    <s v="1Fam"/>
    <x v="5"/>
    <x v="1"/>
    <x v="0"/>
    <x v="12"/>
    <x v="11"/>
    <s v="Gable"/>
    <s v="Tar&amp;Grv"/>
    <s v="Plywood"/>
    <s v="Plywood"/>
    <s v="BrkFace"/>
    <x v="135"/>
    <x v="1"/>
    <s v="TA"/>
    <x v="1"/>
    <s v="Gd"/>
    <s v="TA"/>
    <s v="Gd"/>
    <x v="0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n v="3"/>
    <n v="1"/>
    <x v="1"/>
    <n v="6"/>
    <s v="Typ"/>
    <x v="1"/>
    <s v="Gd"/>
    <s v="Basment"/>
    <n v="1962"/>
    <s v="RFn"/>
    <x v="2"/>
    <n v="296"/>
    <s v="TA"/>
    <s v="TA"/>
    <x v="0"/>
    <n v="64"/>
    <n v="110"/>
    <n v="0"/>
    <n v="0"/>
    <n v="0"/>
    <n v="0"/>
    <s v="NA"/>
    <s v="NA"/>
    <s v="NA"/>
    <n v="0"/>
    <n v="12"/>
    <x v="3"/>
    <n v="2008"/>
    <s v="WD"/>
    <s v="Normal"/>
    <n v="165000"/>
  </r>
  <r>
    <x v="368"/>
    <n v="20"/>
    <s v="RL"/>
    <n v="78"/>
    <n v="7800"/>
    <s v="Pave"/>
    <s v="NA"/>
    <s v="Reg"/>
    <x v="0"/>
    <s v="AllPub"/>
    <s v="Inside"/>
    <s v="Gtl"/>
    <x v="11"/>
    <s v="Norm"/>
    <s v="Norm"/>
    <s v="1Fam"/>
    <x v="1"/>
    <x v="3"/>
    <x v="2"/>
    <x v="30"/>
    <x v="56"/>
    <s v="Gable"/>
    <s v="CompShg"/>
    <s v="HdBoard"/>
    <s v="HdBoard"/>
    <s v="BrkFace"/>
    <x v="13"/>
    <x v="1"/>
    <s v="TA"/>
    <x v="0"/>
    <s v="TA"/>
    <s v="TA"/>
    <s v="No"/>
    <x v="6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n v="2"/>
    <n v="1"/>
    <x v="1"/>
    <n v="7"/>
    <s v="Typ"/>
    <x v="1"/>
    <s v="Gd"/>
    <s v="Attchd"/>
    <n v="1954"/>
    <s v="Fin"/>
    <x v="2"/>
    <n v="244"/>
    <s v="TA"/>
    <s v="TA"/>
    <x v="0"/>
    <n v="0"/>
    <n v="98"/>
    <n v="0"/>
    <n v="0"/>
    <n v="0"/>
    <n v="0"/>
    <s v="NA"/>
    <s v="NA"/>
    <s v="NA"/>
    <n v="0"/>
    <n v="3"/>
    <x v="10"/>
    <n v="2010"/>
    <s v="WD"/>
    <s v="Normal"/>
    <n v="132000"/>
  </r>
  <r>
    <x v="369"/>
    <n v="20"/>
    <s v="RL"/>
    <s v="NA"/>
    <n v="9830"/>
    <s v="Pave"/>
    <s v="NA"/>
    <s v="IR1"/>
    <x v="0"/>
    <s v="AllPub"/>
    <s v="Corner"/>
    <s v="Gtl"/>
    <x v="11"/>
    <s v="Norm"/>
    <s v="Norm"/>
    <s v="1Fam"/>
    <x v="1"/>
    <x v="3"/>
    <x v="3"/>
    <x v="28"/>
    <x v="10"/>
    <s v="Gable"/>
    <s v="CompShg"/>
    <s v="Wd Sdng"/>
    <s v="Wd Sdng"/>
    <s v="None"/>
    <x v="1"/>
    <x v="1"/>
    <s v="Gd"/>
    <x v="1"/>
    <s v="TA"/>
    <s v="TA"/>
    <s v="No"/>
    <x v="1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n v="3"/>
    <n v="1"/>
    <x v="0"/>
    <n v="7"/>
    <s v="Typ"/>
    <x v="1"/>
    <s v="Gd"/>
    <s v="Detchd"/>
    <n v="1997"/>
    <s v="Fin"/>
    <x v="0"/>
    <n v="576"/>
    <s v="TA"/>
    <s v="TA"/>
    <x v="0"/>
    <n v="364"/>
    <n v="17"/>
    <n v="0"/>
    <n v="0"/>
    <n v="182"/>
    <n v="0"/>
    <s v="NA"/>
    <s v="NA"/>
    <s v="NA"/>
    <n v="0"/>
    <n v="3"/>
    <x v="10"/>
    <n v="2010"/>
    <s v="WD"/>
    <s v="Normal"/>
    <n v="162000"/>
  </r>
  <r>
    <x v="370"/>
    <n v="60"/>
    <s v="RL"/>
    <s v="NA"/>
    <n v="812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n v="3"/>
    <n v="1"/>
    <x v="1"/>
    <n v="7"/>
    <s v="Typ"/>
    <x v="1"/>
    <s v="TA"/>
    <s v="Attchd"/>
    <n v="2000"/>
    <s v="RFn"/>
    <x v="0"/>
    <n v="460"/>
    <s v="TA"/>
    <s v="TA"/>
    <x v="0"/>
    <n v="100"/>
    <n v="40"/>
    <n v="0"/>
    <n v="0"/>
    <n v="0"/>
    <n v="0"/>
    <s v="NA"/>
    <s v="NA"/>
    <s v="NA"/>
    <n v="0"/>
    <n v="1"/>
    <x v="8"/>
    <n v="2006"/>
    <s v="WD"/>
    <s v="Normal"/>
    <n v="172400"/>
  </r>
  <r>
    <x v="371"/>
    <n v="50"/>
    <s v="RL"/>
    <n v="80"/>
    <n v="17120"/>
    <s v="Pave"/>
    <s v="NA"/>
    <s v="Reg"/>
    <x v="0"/>
    <s v="AllPub"/>
    <s v="Inside"/>
    <s v="Gtl"/>
    <x v="19"/>
    <s v="Feedr"/>
    <s v="Norm"/>
    <s v="1Fam"/>
    <x v="2"/>
    <x v="5"/>
    <x v="4"/>
    <x v="28"/>
    <x v="19"/>
    <s v="Gable"/>
    <s v="CompShg"/>
    <s v="WdShing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120"/>
    <n v="468"/>
    <n v="0"/>
    <x v="90"/>
    <n v="0"/>
    <n v="0"/>
    <n v="2"/>
    <n v="0"/>
    <n v="4"/>
    <n v="1"/>
    <x v="1"/>
    <n v="7"/>
    <s v="Min2"/>
    <x v="1"/>
    <s v="Gd"/>
    <s v="Detchd"/>
    <n v="1991"/>
    <s v="Fin"/>
    <x v="0"/>
    <n v="680"/>
    <s v="TA"/>
    <s v="TA"/>
    <x v="1"/>
    <n v="0"/>
    <n v="59"/>
    <n v="0"/>
    <n v="0"/>
    <n v="0"/>
    <n v="0"/>
    <s v="NA"/>
    <s v="NA"/>
    <s v="NA"/>
    <n v="0"/>
    <n v="7"/>
    <x v="9"/>
    <n v="2008"/>
    <s v="WD"/>
    <s v="Normal"/>
    <n v="134432"/>
  </r>
  <r>
    <x v="372"/>
    <n v="120"/>
    <s v="RL"/>
    <n v="50"/>
    <n v="7175"/>
    <s v="Pave"/>
    <s v="NA"/>
    <s v="Reg"/>
    <x v="0"/>
    <s v="AllPub"/>
    <s v="Inside"/>
    <s v="Gtl"/>
    <x v="12"/>
    <s v="Norm"/>
    <s v="Norm"/>
    <s v="TwnhsE"/>
    <x v="1"/>
    <x v="1"/>
    <x v="0"/>
    <x v="68"/>
    <x v="52"/>
    <s v="Gable"/>
    <s v="CompShg"/>
    <s v="Plywood"/>
    <s v="Plywood"/>
    <s v="None"/>
    <x v="1"/>
    <x v="1"/>
    <s v="TA"/>
    <x v="1"/>
    <s v="Gd"/>
    <s v="TA"/>
    <s v="No"/>
    <x v="1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n v="2"/>
    <n v="1"/>
    <x v="1"/>
    <n v="4"/>
    <s v="Typ"/>
    <x v="0"/>
    <s v="NA"/>
    <s v="Attchd"/>
    <n v="1984"/>
    <s v="Unf"/>
    <x v="2"/>
    <n v="264"/>
    <s v="TA"/>
    <s v="TA"/>
    <x v="0"/>
    <n v="353"/>
    <n v="0"/>
    <n v="0"/>
    <n v="0"/>
    <n v="90"/>
    <n v="0"/>
    <s v="NA"/>
    <s v="MnPrv"/>
    <s v="NA"/>
    <n v="0"/>
    <n v="2"/>
    <x v="0"/>
    <n v="2010"/>
    <s v="WD"/>
    <s v="Normal"/>
    <n v="125000"/>
  </r>
  <r>
    <x v="373"/>
    <n v="20"/>
    <s v="RL"/>
    <n v="79"/>
    <n v="10634"/>
    <s v="Pave"/>
    <s v="NA"/>
    <s v="Reg"/>
    <x v="0"/>
    <s v="AllPub"/>
    <s v="Inside"/>
    <s v="Gtl"/>
    <x v="11"/>
    <s v="Norm"/>
    <s v="Norm"/>
    <s v="1Fam"/>
    <x v="1"/>
    <x v="3"/>
    <x v="2"/>
    <x v="31"/>
    <x v="32"/>
    <s v="Gable"/>
    <s v="CompShg"/>
    <s v="MetalSd"/>
    <s v="MetalSd"/>
    <s v="None"/>
    <x v="1"/>
    <x v="1"/>
    <s v="TA"/>
    <x v="0"/>
    <s v="TA"/>
    <s v="TA"/>
    <s v="No"/>
    <x v="4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n v="3"/>
    <n v="1"/>
    <x v="1"/>
    <n v="5"/>
    <s v="Min2"/>
    <x v="0"/>
    <s v="NA"/>
    <s v="Attchd"/>
    <n v="1953"/>
    <s v="Unf"/>
    <x v="2"/>
    <n v="270"/>
    <s v="TA"/>
    <s v="TA"/>
    <x v="0"/>
    <n v="66"/>
    <n v="0"/>
    <n v="0"/>
    <n v="0"/>
    <n v="0"/>
    <n v="0"/>
    <s v="NA"/>
    <s v="GdWo"/>
    <s v="NA"/>
    <n v="0"/>
    <n v="11"/>
    <x v="6"/>
    <n v="2009"/>
    <s v="WD"/>
    <s v="Normal"/>
    <n v="123000"/>
  </r>
  <r>
    <x v="374"/>
    <n v="60"/>
    <s v="RL"/>
    <n v="65"/>
    <n v="8200"/>
    <s v="Pave"/>
    <s v="NA"/>
    <s v="Reg"/>
    <x v="0"/>
    <s v="AllPub"/>
    <s v="Inside"/>
    <s v="Gtl"/>
    <x v="0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n v="4"/>
    <n v="1"/>
    <x v="0"/>
    <n v="8"/>
    <s v="Typ"/>
    <x v="1"/>
    <s v="Gd"/>
    <s v="BuiltIn"/>
    <n v="2003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9500"/>
  </r>
  <r>
    <x v="375"/>
    <n v="30"/>
    <s v="RL"/>
    <s v="NA"/>
    <n v="10020"/>
    <s v="Pave"/>
    <s v="NA"/>
    <s v="IR1"/>
    <x v="2"/>
    <s v="AllPub"/>
    <s v="Inside"/>
    <s v="Sev"/>
    <x v="15"/>
    <s v="Norm"/>
    <s v="Norm"/>
    <s v="1Fam"/>
    <x v="1"/>
    <x v="8"/>
    <x v="8"/>
    <x v="91"/>
    <x v="8"/>
    <s v="Gable"/>
    <s v="CompShg"/>
    <s v="Wd Sdng"/>
    <s v="Wd Sdng"/>
    <s v="None"/>
    <x v="1"/>
    <x v="3"/>
    <s v="Fa"/>
    <x v="2"/>
    <s v="Fa"/>
    <s v="Po"/>
    <s v="Gd"/>
    <x v="4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n v="1"/>
    <n v="1"/>
    <x v="3"/>
    <n v="4"/>
    <s v="Maj1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3"/>
    <x v="10"/>
    <n v="2009"/>
    <s v="WD"/>
    <s v="Normal"/>
    <n v="61000"/>
  </r>
  <r>
    <x v="376"/>
    <n v="85"/>
    <s v="RL"/>
    <n v="57"/>
    <n v="8846"/>
    <s v="Pave"/>
    <s v="NA"/>
    <s v="IR1"/>
    <x v="0"/>
    <s v="AllPub"/>
    <s v="CulDSac"/>
    <s v="Gtl"/>
    <x v="0"/>
    <s v="Norm"/>
    <s v="Norm"/>
    <s v="1Fam"/>
    <x v="4"/>
    <x v="3"/>
    <x v="0"/>
    <x v="92"/>
    <x v="29"/>
    <s v="Gable"/>
    <s v="CompShg"/>
    <s v="VinylSd"/>
    <s v="VinylSd"/>
    <s v="None"/>
    <x v="1"/>
    <x v="0"/>
    <s v="TA"/>
    <x v="0"/>
    <s v="Gd"/>
    <s v="TA"/>
    <s v="Av"/>
    <x v="0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n v="2"/>
    <n v="1"/>
    <x v="1"/>
    <n v="5"/>
    <s v="Typ"/>
    <x v="0"/>
    <s v="NA"/>
    <s v="Detchd"/>
    <n v="1998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48000"/>
  </r>
  <r>
    <x v="377"/>
    <n v="60"/>
    <s v="FV"/>
    <n v="102"/>
    <n v="11143"/>
    <s v="Pave"/>
    <s v="NA"/>
    <s v="IR1"/>
    <x v="0"/>
    <s v="AllPub"/>
    <s v="Corner"/>
    <s v="Gtl"/>
    <x v="5"/>
    <s v="Norm"/>
    <s v="Norm"/>
    <s v="1Fam"/>
    <x v="0"/>
    <x v="2"/>
    <x v="0"/>
    <x v="6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n v="4"/>
    <n v="1"/>
    <x v="0"/>
    <n v="8"/>
    <s v="Typ"/>
    <x v="1"/>
    <s v="Gd"/>
    <s v="Attchd"/>
    <n v="2004"/>
    <s v="RFn"/>
    <x v="0"/>
    <n v="610"/>
    <s v="TA"/>
    <s v="TA"/>
    <x v="0"/>
    <n v="159"/>
    <n v="214"/>
    <n v="0"/>
    <n v="0"/>
    <n v="0"/>
    <n v="0"/>
    <s v="NA"/>
    <s v="NA"/>
    <s v="NA"/>
    <n v="0"/>
    <n v="12"/>
    <x v="3"/>
    <n v="2007"/>
    <s v="WD"/>
    <s v="Normal"/>
    <n v="340000"/>
  </r>
  <r>
    <x v="378"/>
    <n v="20"/>
    <s v="RL"/>
    <n v="88"/>
    <n v="11394"/>
    <s v="Pave"/>
    <s v="NA"/>
    <s v="Reg"/>
    <x v="0"/>
    <s v="AllPub"/>
    <s v="Corner"/>
    <s v="Gtl"/>
    <x v="18"/>
    <s v="Norm"/>
    <s v="Norm"/>
    <s v="1Fam"/>
    <x v="1"/>
    <x v="4"/>
    <x v="5"/>
    <x v="93"/>
    <x v="51"/>
    <s v="Hip"/>
    <s v="CompShg"/>
    <s v="VinylSd"/>
    <s v="VinylSd"/>
    <s v="Stone"/>
    <x v="3"/>
    <x v="0"/>
    <s v="TA"/>
    <x v="0"/>
    <s v="Ex"/>
    <s v="TA"/>
    <s v="Av"/>
    <x v="0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n v="1"/>
    <n v="1"/>
    <x v="2"/>
    <n v="8"/>
    <s v="Typ"/>
    <x v="1"/>
    <s v="Ex"/>
    <s v="Attchd"/>
    <n v="2010"/>
    <s v="Fin"/>
    <x v="1"/>
    <n v="834"/>
    <s v="TA"/>
    <s v="TA"/>
    <x v="0"/>
    <n v="113"/>
    <n v="0"/>
    <n v="0"/>
    <n v="0"/>
    <n v="0"/>
    <n v="0"/>
    <s v="NA"/>
    <s v="NA"/>
    <s v="NA"/>
    <n v="0"/>
    <n v="6"/>
    <x v="11"/>
    <n v="2010"/>
    <s v="New"/>
    <s v="Partial"/>
    <n v="394432"/>
  </r>
  <r>
    <x v="379"/>
    <n v="60"/>
    <s v="RL"/>
    <n v="60"/>
    <n v="8123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BrkFace"/>
    <x v="81"/>
    <x v="1"/>
    <s v="TA"/>
    <x v="0"/>
    <s v="Gd"/>
    <s v="TA"/>
    <s v="No"/>
    <x v="2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n v="3"/>
    <n v="1"/>
    <x v="1"/>
    <n v="7"/>
    <s v="Typ"/>
    <x v="1"/>
    <s v="TA"/>
    <s v="Attchd"/>
    <n v="2000"/>
    <s v="Fin"/>
    <x v="0"/>
    <n v="463"/>
    <s v="TA"/>
    <s v="TA"/>
    <x v="0"/>
    <n v="100"/>
    <n v="63"/>
    <n v="0"/>
    <n v="0"/>
    <n v="0"/>
    <n v="0"/>
    <s v="NA"/>
    <s v="NA"/>
    <s v="NA"/>
    <n v="0"/>
    <n v="6"/>
    <x v="11"/>
    <n v="2009"/>
    <s v="WD"/>
    <s v="Normal"/>
    <n v="179000"/>
  </r>
  <r>
    <x v="380"/>
    <n v="50"/>
    <s v="RL"/>
    <n v="50"/>
    <n v="5000"/>
    <s v="Pave"/>
    <s v="Pave"/>
    <s v="Reg"/>
    <x v="0"/>
    <s v="AllPub"/>
    <s v="Inside"/>
    <s v="Gtl"/>
    <x v="23"/>
    <s v="Norm"/>
    <s v="Norm"/>
    <s v="1Fam"/>
    <x v="2"/>
    <x v="3"/>
    <x v="2"/>
    <x v="67"/>
    <x v="8"/>
    <s v="Gable"/>
    <s v="CompShg"/>
    <s v="BrkFace"/>
    <s v="Wd Sdng"/>
    <s v="None"/>
    <x v="1"/>
    <x v="1"/>
    <s v="TA"/>
    <x v="2"/>
    <s v="TA"/>
    <s v="TA"/>
    <s v="No"/>
    <x v="6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n v="3"/>
    <n v="1"/>
    <x v="0"/>
    <n v="6"/>
    <s v="Typ"/>
    <x v="1"/>
    <s v="Gd"/>
    <s v="Detchd"/>
    <n v="1924"/>
    <s v="Unf"/>
    <x v="2"/>
    <n v="308"/>
    <s v="TA"/>
    <s v="TA"/>
    <x v="0"/>
    <n v="0"/>
    <n v="0"/>
    <n v="242"/>
    <n v="0"/>
    <n v="0"/>
    <n v="0"/>
    <s v="NA"/>
    <s v="NA"/>
    <s v="NA"/>
    <n v="0"/>
    <n v="5"/>
    <x v="1"/>
    <n v="2010"/>
    <s v="WD"/>
    <s v="Normal"/>
    <n v="127000"/>
  </r>
  <r>
    <x v="3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n v="2"/>
    <n v="1"/>
    <x v="0"/>
    <n v="5"/>
    <s v="Typ"/>
    <x v="1"/>
    <s v="Gd"/>
    <s v="Attchd"/>
    <n v="2006"/>
    <s v="RFn"/>
    <x v="0"/>
    <n v="572"/>
    <s v="TA"/>
    <s v="TA"/>
    <x v="0"/>
    <n v="216"/>
    <n v="121"/>
    <n v="0"/>
    <n v="0"/>
    <n v="0"/>
    <n v="0"/>
    <s v="NA"/>
    <s v="NA"/>
    <s v="NA"/>
    <n v="0"/>
    <n v="8"/>
    <x v="5"/>
    <n v="2006"/>
    <s v="New"/>
    <s v="Partial"/>
    <n v="187750"/>
  </r>
  <r>
    <x v="382"/>
    <n v="60"/>
    <s v="RL"/>
    <n v="79"/>
    <n v="9245"/>
    <s v="Pave"/>
    <s v="NA"/>
    <s v="IR1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n v="3"/>
    <n v="1"/>
    <x v="0"/>
    <n v="8"/>
    <s v="Typ"/>
    <x v="0"/>
    <s v="NA"/>
    <s v="Attchd"/>
    <n v="2006"/>
    <s v="RFn"/>
    <x v="0"/>
    <n v="639"/>
    <s v="TA"/>
    <s v="TA"/>
    <x v="0"/>
    <n v="144"/>
    <n v="53"/>
    <n v="0"/>
    <n v="0"/>
    <n v="0"/>
    <n v="0"/>
    <s v="NA"/>
    <s v="NA"/>
    <s v="NA"/>
    <n v="0"/>
    <n v="4"/>
    <x v="7"/>
    <n v="2007"/>
    <s v="WD"/>
    <s v="Normal"/>
    <n v="213500"/>
  </r>
  <r>
    <x v="383"/>
    <n v="45"/>
    <s v="RH"/>
    <n v="60"/>
    <n v="9000"/>
    <s v="Pave"/>
    <s v="NA"/>
    <s v="Reg"/>
    <x v="0"/>
    <s v="AllPub"/>
    <s v="Corner"/>
    <s v="Gtl"/>
    <x v="12"/>
    <s v="Norm"/>
    <s v="Norm"/>
    <s v="1Fam"/>
    <x v="3"/>
    <x v="1"/>
    <x v="6"/>
    <x v="89"/>
    <x v="8"/>
    <s v="Gable"/>
    <s v="CompShg"/>
    <s v="Wd Sdng"/>
    <s v="Wd Sdng"/>
    <s v="None"/>
    <x v="1"/>
    <x v="1"/>
    <s v="TA"/>
    <x v="2"/>
    <s v="Fa"/>
    <s v="Fa"/>
    <s v="No"/>
    <x v="2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n v="2"/>
    <n v="1"/>
    <x v="1"/>
    <n v="5"/>
    <s v="Typ"/>
    <x v="0"/>
    <s v="NA"/>
    <s v="Detchd"/>
    <n v="1950"/>
    <s v="Unf"/>
    <x v="0"/>
    <n v="360"/>
    <s v="Fa"/>
    <s v="Fa"/>
    <x v="1"/>
    <n v="0"/>
    <n v="0"/>
    <n v="91"/>
    <n v="0"/>
    <n v="0"/>
    <n v="0"/>
    <s v="NA"/>
    <s v="NA"/>
    <s v="NA"/>
    <n v="0"/>
    <n v="10"/>
    <x v="4"/>
    <n v="2009"/>
    <s v="WD"/>
    <s v="Normal"/>
    <n v="76000"/>
  </r>
  <r>
    <x v="384"/>
    <n v="60"/>
    <s v="RL"/>
    <s v="NA"/>
    <n v="53107"/>
    <s v="Pave"/>
    <s v="NA"/>
    <s v="IR2"/>
    <x v="2"/>
    <s v="AllPub"/>
    <s v="Corner"/>
    <s v="Mod"/>
    <x v="19"/>
    <s v="Feedr"/>
    <s v="Norm"/>
    <s v="1Fam"/>
    <x v="0"/>
    <x v="1"/>
    <x v="0"/>
    <x v="86"/>
    <x v="36"/>
    <s v="Gable"/>
    <s v="CompShg"/>
    <s v="HdBoard"/>
    <s v="HdBoard"/>
    <s v="None"/>
    <x v="1"/>
    <x v="0"/>
    <s v="TA"/>
    <x v="0"/>
    <s v="Gd"/>
    <s v="TA"/>
    <s v="Av"/>
    <x v="0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n v="3"/>
    <n v="1"/>
    <x v="0"/>
    <n v="9"/>
    <s v="Typ"/>
    <x v="2"/>
    <s v="Fa"/>
    <s v="Attchd"/>
    <n v="1992"/>
    <s v="Fin"/>
    <x v="0"/>
    <n v="501"/>
    <s v="TA"/>
    <s v="TA"/>
    <x v="0"/>
    <n v="216"/>
    <n v="231"/>
    <n v="0"/>
    <n v="0"/>
    <n v="0"/>
    <n v="0"/>
    <s v="NA"/>
    <s v="NA"/>
    <s v="NA"/>
    <n v="0"/>
    <n v="6"/>
    <x v="11"/>
    <n v="2007"/>
    <s v="WD"/>
    <s v="Normal"/>
    <n v="240000"/>
  </r>
  <r>
    <x v="385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2"/>
    <x v="0"/>
    <x v="6"/>
    <x v="6"/>
    <s v="Gable"/>
    <s v="CompShg"/>
    <s v="VinylSd"/>
    <s v="VinylSd"/>
    <s v="BrkFace"/>
    <x v="81"/>
    <x v="0"/>
    <s v="TA"/>
    <x v="0"/>
    <s v="Gd"/>
    <s v="TA"/>
    <s v="No"/>
    <x v="0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n v="2"/>
    <n v="1"/>
    <x v="0"/>
    <n v="6"/>
    <s v="Typ"/>
    <x v="1"/>
    <s v="TA"/>
    <s v="Attchd"/>
    <n v="2004"/>
    <s v="Fin"/>
    <x v="0"/>
    <n v="430"/>
    <s v="TA"/>
    <s v="TA"/>
    <x v="0"/>
    <n v="146"/>
    <n v="20"/>
    <n v="0"/>
    <n v="0"/>
    <n v="144"/>
    <n v="0"/>
    <s v="NA"/>
    <s v="NA"/>
    <s v="NA"/>
    <n v="0"/>
    <n v="4"/>
    <x v="7"/>
    <n v="2010"/>
    <s v="WD"/>
    <s v="Normal"/>
    <n v="192000"/>
  </r>
  <r>
    <x v="386"/>
    <n v="50"/>
    <s v="RL"/>
    <n v="58"/>
    <n v="8410"/>
    <s v="Pave"/>
    <s v="NA"/>
    <s v="Reg"/>
    <x v="0"/>
    <s v="AllPub"/>
    <s v="FR2"/>
    <s v="Gtl"/>
    <x v="15"/>
    <s v="Feedr"/>
    <s v="Norm"/>
    <s v="1Fam"/>
    <x v="2"/>
    <x v="3"/>
    <x v="6"/>
    <x v="48"/>
    <x v="29"/>
    <s v="Gambrel"/>
    <s v="CompShg"/>
    <s v="Wd Sdng"/>
    <s v="VinylSd"/>
    <s v="None"/>
    <x v="1"/>
    <x v="1"/>
    <s v="Fa"/>
    <x v="0"/>
    <s v="TA"/>
    <s v="TA"/>
    <s v="No"/>
    <x v="2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1"/>
    <n v="0"/>
    <n v="151"/>
    <n v="0"/>
    <n v="0"/>
    <n v="0"/>
    <n v="0"/>
    <s v="NA"/>
    <s v="NA"/>
    <s v="NA"/>
    <n v="0"/>
    <n v="5"/>
    <x v="1"/>
    <n v="2006"/>
    <s v="WD"/>
    <s v="AdjLand"/>
    <n v="81000"/>
  </r>
  <r>
    <x v="387"/>
    <n v="80"/>
    <s v="RL"/>
    <n v="72"/>
    <n v="7200"/>
    <s v="Pave"/>
    <s v="NA"/>
    <s v="Reg"/>
    <x v="0"/>
    <s v="AllPub"/>
    <s v="Inside"/>
    <s v="Gtl"/>
    <x v="15"/>
    <s v="Norm"/>
    <s v="Norm"/>
    <s v="1Fam"/>
    <x v="5"/>
    <x v="1"/>
    <x v="2"/>
    <x v="1"/>
    <x v="1"/>
    <s v="Hip"/>
    <s v="CompShg"/>
    <s v="MetalSd"/>
    <s v="MetalSd"/>
    <s v="BrkFace"/>
    <x v="136"/>
    <x v="1"/>
    <s v="TA"/>
    <x v="1"/>
    <s v="TA"/>
    <s v="TA"/>
    <s v="Av"/>
    <x v="1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n v="3"/>
    <n v="1"/>
    <x v="1"/>
    <n v="6"/>
    <s v="Typ"/>
    <x v="1"/>
    <s v="Fa"/>
    <s v="Detchd"/>
    <n v="1977"/>
    <s v="Unf"/>
    <x v="2"/>
    <n v="352"/>
    <s v="TA"/>
    <s v="TA"/>
    <x v="0"/>
    <n v="296"/>
    <n v="0"/>
    <n v="0"/>
    <n v="0"/>
    <n v="0"/>
    <n v="0"/>
    <s v="NA"/>
    <s v="GdWo"/>
    <s v="NA"/>
    <n v="0"/>
    <n v="10"/>
    <x v="4"/>
    <n v="2009"/>
    <s v="WD"/>
    <s v="Abnorml"/>
    <n v="125000"/>
  </r>
  <r>
    <x v="388"/>
    <n v="20"/>
    <s v="RL"/>
    <n v="93"/>
    <n v="9382"/>
    <s v="Pave"/>
    <s v="NA"/>
    <s v="IR1"/>
    <x v="0"/>
    <s v="AllPub"/>
    <s v="CulDSac"/>
    <s v="Gtl"/>
    <x v="0"/>
    <s v="Norm"/>
    <s v="Norm"/>
    <s v="1Fam"/>
    <x v="1"/>
    <x v="0"/>
    <x v="0"/>
    <x v="40"/>
    <x v="4"/>
    <s v="Gable"/>
    <s v="CompShg"/>
    <s v="VinylSd"/>
    <s v="VinylSd"/>
    <s v="BrkFace"/>
    <x v="137"/>
    <x v="0"/>
    <s v="TA"/>
    <x v="0"/>
    <s v="Gd"/>
    <s v="TA"/>
    <s v="No"/>
    <x v="2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20"/>
    <n v="25"/>
    <n v="0"/>
    <n v="0"/>
    <n v="0"/>
    <n v="0"/>
    <s v="NA"/>
    <s v="NA"/>
    <s v="NA"/>
    <n v="0"/>
    <n v="7"/>
    <x v="9"/>
    <n v="2008"/>
    <s v="WD"/>
    <s v="Normal"/>
    <n v="191000"/>
  </r>
  <r>
    <x v="389"/>
    <n v="60"/>
    <s v="RL"/>
    <n v="96"/>
    <n v="12474"/>
    <s v="Pave"/>
    <s v="NA"/>
    <s v="Reg"/>
    <x v="0"/>
    <s v="AllPub"/>
    <s v="Inside"/>
    <s v="Gtl"/>
    <x v="10"/>
    <s v="Norm"/>
    <s v="Norm"/>
    <s v="1Fam"/>
    <x v="0"/>
    <x v="6"/>
    <x v="0"/>
    <x v="22"/>
    <x v="17"/>
    <s v="Gable"/>
    <s v="CompShg"/>
    <s v="VinylSd"/>
    <s v="VinylSd"/>
    <s v="Stone"/>
    <x v="19"/>
    <x v="2"/>
    <s v="TA"/>
    <x v="0"/>
    <s v="Ex"/>
    <s v="TA"/>
    <s v="Av"/>
    <x v="0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n v="3"/>
    <n v="1"/>
    <x v="2"/>
    <n v="9"/>
    <s v="Typ"/>
    <x v="1"/>
    <s v="Ex"/>
    <s v="BuiltIn"/>
    <n v="2008"/>
    <s v="Fin"/>
    <x v="1"/>
    <n v="846"/>
    <s v="TA"/>
    <s v="TA"/>
    <x v="0"/>
    <n v="196"/>
    <n v="134"/>
    <n v="0"/>
    <n v="0"/>
    <n v="0"/>
    <n v="0"/>
    <s v="NA"/>
    <s v="NA"/>
    <s v="NA"/>
    <n v="0"/>
    <n v="8"/>
    <x v="5"/>
    <n v="2008"/>
    <s v="New"/>
    <s v="Partial"/>
    <n v="426000"/>
  </r>
  <r>
    <x v="390"/>
    <n v="50"/>
    <s v="RL"/>
    <n v="50"/>
    <n v="8405"/>
    <s v="Pave"/>
    <s v="Grvl"/>
    <s v="Reg"/>
    <x v="0"/>
    <s v="AllPub"/>
    <s v="Inside"/>
    <s v="Gtl"/>
    <x v="15"/>
    <s v="Norm"/>
    <s v="Norm"/>
    <s v="1Fam"/>
    <x v="2"/>
    <x v="3"/>
    <x v="1"/>
    <x v="83"/>
    <x v="8"/>
    <s v="Gable"/>
    <s v="CompShg"/>
    <s v="MetalSd"/>
    <s v="MetalSd"/>
    <s v="None"/>
    <x v="1"/>
    <x v="1"/>
    <s v="TA"/>
    <x v="2"/>
    <s v="TA"/>
    <s v="Gd"/>
    <s v="No"/>
    <x v="3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n v="4"/>
    <n v="1"/>
    <x v="1"/>
    <n v="7"/>
    <s v="Typ"/>
    <x v="0"/>
    <s v="NA"/>
    <s v="Detchd"/>
    <n v="1978"/>
    <s v="Unf"/>
    <x v="2"/>
    <n v="384"/>
    <s v="TA"/>
    <s v="TA"/>
    <x v="0"/>
    <n v="0"/>
    <n v="130"/>
    <n v="112"/>
    <n v="0"/>
    <n v="0"/>
    <n v="0"/>
    <s v="NA"/>
    <s v="MnPrv"/>
    <s v="NA"/>
    <n v="0"/>
    <n v="4"/>
    <x v="7"/>
    <n v="2008"/>
    <s v="WD"/>
    <s v="Normal"/>
    <n v="119000"/>
  </r>
  <r>
    <x v="391"/>
    <n v="60"/>
    <s v="RL"/>
    <n v="71"/>
    <n v="12209"/>
    <s v="Pave"/>
    <s v="NA"/>
    <s v="IR1"/>
    <x v="0"/>
    <s v="AllPub"/>
    <s v="CulDSac"/>
    <s v="Gtl"/>
    <x v="4"/>
    <s v="Norm"/>
    <s v="Norm"/>
    <s v="1Fam"/>
    <x v="0"/>
    <x v="1"/>
    <x v="0"/>
    <x v="2"/>
    <x v="2"/>
    <s v="Gable"/>
    <s v="CompShg"/>
    <s v="VinylSd"/>
    <s v="VinylSd"/>
    <s v="None"/>
    <x v="1"/>
    <x v="1"/>
    <s v="TA"/>
    <x v="0"/>
    <s v="Ex"/>
    <s v="TA"/>
    <s v="No"/>
    <x v="1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n v="3"/>
    <n v="1"/>
    <x v="0"/>
    <n v="7"/>
    <s v="Typ"/>
    <x v="1"/>
    <s v="TA"/>
    <s v="BuiltIn"/>
    <n v="2001"/>
    <s v="Fin"/>
    <x v="0"/>
    <n v="560"/>
    <s v="TA"/>
    <s v="TA"/>
    <x v="0"/>
    <n v="125"/>
    <n v="192"/>
    <n v="0"/>
    <n v="0"/>
    <n v="0"/>
    <n v="0"/>
    <s v="NA"/>
    <s v="NA"/>
    <s v="NA"/>
    <n v="0"/>
    <n v="6"/>
    <x v="11"/>
    <n v="2009"/>
    <s v="WD"/>
    <s v="Normal"/>
    <n v="215000"/>
  </r>
  <r>
    <x v="392"/>
    <n v="20"/>
    <s v="RL"/>
    <s v="NA"/>
    <n v="8339"/>
    <s v="Pave"/>
    <s v="NA"/>
    <s v="IR1"/>
    <x v="0"/>
    <s v="AllPub"/>
    <s v="Inside"/>
    <s v="Gtl"/>
    <x v="11"/>
    <s v="Norm"/>
    <s v="Norm"/>
    <s v="1Fam"/>
    <x v="1"/>
    <x v="3"/>
    <x v="3"/>
    <x v="28"/>
    <x v="19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882"/>
    <n v="0"/>
    <n v="0"/>
    <x v="152"/>
    <n v="0"/>
    <n v="0"/>
    <n v="1"/>
    <n v="0"/>
    <n v="3"/>
    <n v="1"/>
    <x v="1"/>
    <n v="5"/>
    <s v="Typ"/>
    <x v="0"/>
    <s v="NA"/>
    <s v="Attchd"/>
    <n v="1959"/>
    <s v="RFn"/>
    <x v="2"/>
    <n v="294"/>
    <s v="TA"/>
    <s v="TA"/>
    <x v="0"/>
    <n v="0"/>
    <n v="0"/>
    <n v="0"/>
    <n v="0"/>
    <n v="0"/>
    <n v="0"/>
    <s v="NA"/>
    <s v="MnPrv"/>
    <s v="Shed"/>
    <n v="1200"/>
    <n v="7"/>
    <x v="9"/>
    <n v="2007"/>
    <s v="WD"/>
    <s v="Normal"/>
    <n v="106500"/>
  </r>
  <r>
    <x v="393"/>
    <n v="30"/>
    <s v="RL"/>
    <s v="NA"/>
    <n v="7446"/>
    <s v="Pave"/>
    <s v="NA"/>
    <s v="Reg"/>
    <x v="0"/>
    <s v="AllPub"/>
    <s v="Corner"/>
    <s v="Gtl"/>
    <x v="8"/>
    <s v="Feedr"/>
    <s v="Norm"/>
    <s v="1Fam"/>
    <x v="1"/>
    <x v="5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n v="2"/>
    <n v="1"/>
    <x v="1"/>
    <n v="4"/>
    <s v="Typ"/>
    <x v="2"/>
    <s v="T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4"/>
    <x v="7"/>
    <n v="2006"/>
    <s v="WD"/>
    <s v="Abnorml"/>
    <n v="100000"/>
  </r>
  <r>
    <x v="394"/>
    <n v="50"/>
    <s v="RL"/>
    <n v="60"/>
    <n v="10134"/>
    <s v="Pave"/>
    <s v="NA"/>
    <s v="Reg"/>
    <x v="0"/>
    <s v="AllPub"/>
    <s v="Inside"/>
    <s v="Gtl"/>
    <x v="7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n v="2"/>
    <n v="1"/>
    <x v="1"/>
    <n v="5"/>
    <s v="Typ"/>
    <x v="0"/>
    <s v="NA"/>
    <s v="Detchd"/>
    <n v="1940"/>
    <s v="Unf"/>
    <x v="2"/>
    <n v="240"/>
    <s v="TA"/>
    <s v="TA"/>
    <x v="0"/>
    <n v="0"/>
    <n v="39"/>
    <n v="0"/>
    <n v="0"/>
    <n v="0"/>
    <n v="0"/>
    <s v="NA"/>
    <s v="NA"/>
    <s v="NA"/>
    <n v="0"/>
    <n v="7"/>
    <x v="9"/>
    <n v="2007"/>
    <s v="WD"/>
    <s v="Normal"/>
    <n v="109000"/>
  </r>
  <r>
    <x v="395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2"/>
    <x v="46"/>
    <x v="33"/>
    <s v="Gable"/>
    <s v="CompShg"/>
    <s v="Wd Sdng"/>
    <s v="Wd Sdng"/>
    <s v="None"/>
    <x v="1"/>
    <x v="1"/>
    <s v="TA"/>
    <x v="1"/>
    <s v="TA"/>
    <s v="TA"/>
    <s v="Av"/>
    <x v="4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56"/>
    <s v="Unf"/>
    <x v="2"/>
    <n v="596"/>
    <s v="TA"/>
    <s v="TA"/>
    <x v="0"/>
    <n v="44"/>
    <n v="0"/>
    <n v="0"/>
    <n v="0"/>
    <n v="0"/>
    <n v="0"/>
    <s v="NA"/>
    <s v="NA"/>
    <s v="NA"/>
    <n v="0"/>
    <n v="6"/>
    <x v="11"/>
    <n v="2010"/>
    <s v="WD"/>
    <s v="Normal"/>
    <n v="129000"/>
  </r>
  <r>
    <x v="396"/>
    <n v="20"/>
    <s v="RL"/>
    <n v="60"/>
    <n v="7200"/>
    <s v="Pave"/>
    <s v="NA"/>
    <s v="Reg"/>
    <x v="2"/>
    <s v="AllPub"/>
    <s v="Inside"/>
    <s v="Gtl"/>
    <x v="0"/>
    <s v="Norm"/>
    <s v="Norm"/>
    <s v="1Fam"/>
    <x v="1"/>
    <x v="3"/>
    <x v="0"/>
    <x v="41"/>
    <x v="28"/>
    <s v="Hip"/>
    <s v="CompShg"/>
    <s v="MetalSd"/>
    <s v="MetalSd"/>
    <s v="None"/>
    <x v="1"/>
    <x v="1"/>
    <s v="TA"/>
    <x v="1"/>
    <s v="TA"/>
    <s v="TA"/>
    <s v="Av"/>
    <x v="3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85"/>
    <s v="RFn"/>
    <x v="0"/>
    <n v="600"/>
    <s v="TA"/>
    <s v="TA"/>
    <x v="0"/>
    <n v="215"/>
    <n v="0"/>
    <n v="0"/>
    <n v="0"/>
    <n v="0"/>
    <n v="0"/>
    <s v="NA"/>
    <s v="NA"/>
    <s v="NA"/>
    <n v="0"/>
    <n v="9"/>
    <x v="2"/>
    <n v="2009"/>
    <s v="WD"/>
    <s v="Normal"/>
    <n v="123000"/>
  </r>
  <r>
    <x v="397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3"/>
    <x v="0"/>
    <x v="12"/>
    <x v="11"/>
    <s v="Gable"/>
    <s v="CompShg"/>
    <s v="VinylSd"/>
    <s v="VinylSd"/>
    <s v="BrkFace"/>
    <x v="55"/>
    <x v="1"/>
    <s v="TA"/>
    <x v="1"/>
    <s v="TA"/>
    <s v="TA"/>
    <s v="No"/>
    <x v="1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n v="4"/>
    <n v="1"/>
    <x v="1"/>
    <n v="8"/>
    <s v="Typ"/>
    <x v="1"/>
    <s v="TA"/>
    <s v="Attchd"/>
    <n v="1962"/>
    <s v="RFn"/>
    <x v="2"/>
    <n v="264"/>
    <s v="TA"/>
    <s v="TA"/>
    <x v="0"/>
    <n v="0"/>
    <n v="168"/>
    <n v="0"/>
    <n v="0"/>
    <n v="0"/>
    <n v="0"/>
    <s v="NA"/>
    <s v="NA"/>
    <s v="NA"/>
    <n v="0"/>
    <n v="7"/>
    <x v="9"/>
    <n v="2007"/>
    <s v="WD"/>
    <s v="Normal"/>
    <n v="169500"/>
  </r>
  <r>
    <x v="398"/>
    <n v="30"/>
    <s v="RM"/>
    <n v="60"/>
    <n v="8967"/>
    <s v="Pave"/>
    <s v="NA"/>
    <s v="Reg"/>
    <x v="0"/>
    <s v="AllPub"/>
    <s v="Corner"/>
    <s v="Gtl"/>
    <x v="13"/>
    <s v="Norm"/>
    <s v="Norm"/>
    <s v="1Fam"/>
    <x v="1"/>
    <x v="3"/>
    <x v="5"/>
    <x v="26"/>
    <x v="8"/>
    <s v="Gable"/>
    <s v="CompShg"/>
    <s v="MetalSd"/>
    <s v="MetalSd"/>
    <s v="None"/>
    <x v="1"/>
    <x v="1"/>
    <s v="Fa"/>
    <x v="2"/>
    <s v="Fa"/>
    <s v="Po"/>
    <s v="No"/>
    <x v="2"/>
    <n v="0"/>
    <s v="Unf"/>
    <n v="0"/>
    <n v="961"/>
    <n v="961"/>
    <s v="GasA"/>
    <s v="Gd"/>
    <s v="Y"/>
    <s v="Mix"/>
    <n v="1077"/>
    <n v="0"/>
    <n v="0"/>
    <x v="9"/>
    <n v="0"/>
    <n v="0"/>
    <n v="1"/>
    <n v="0"/>
    <n v="2"/>
    <n v="1"/>
    <x v="1"/>
    <n v="6"/>
    <s v="Maj2"/>
    <x v="0"/>
    <s v="NA"/>
    <s v="Detchd"/>
    <n v="1920"/>
    <s v="Unf"/>
    <x v="2"/>
    <n v="338"/>
    <s v="Po"/>
    <s v="Po"/>
    <x v="1"/>
    <n v="0"/>
    <n v="0"/>
    <n v="0"/>
    <n v="0"/>
    <n v="0"/>
    <n v="0"/>
    <s v="NA"/>
    <s v="NA"/>
    <s v="NA"/>
    <n v="0"/>
    <n v="11"/>
    <x v="6"/>
    <n v="2007"/>
    <s v="WD"/>
    <s v="Abnorml"/>
    <n v="67000"/>
  </r>
  <r>
    <x v="39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2"/>
    <s v="Gable"/>
    <s v="CompShg"/>
    <s v="CemntBd"/>
    <s v="CmentBd"/>
    <s v="Stone"/>
    <x v="138"/>
    <x v="0"/>
    <s v="TA"/>
    <x v="0"/>
    <s v="Gd"/>
    <s v="TA"/>
    <s v="No"/>
    <x v="0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n v="2"/>
    <n v="1"/>
    <x v="0"/>
    <n v="7"/>
    <s v="Typ"/>
    <x v="0"/>
    <s v="NA"/>
    <s v="Attchd"/>
    <n v="2007"/>
    <s v="Fin"/>
    <x v="0"/>
    <n v="438"/>
    <s v="TA"/>
    <s v="TA"/>
    <x v="0"/>
    <n v="0"/>
    <n v="168"/>
    <n v="0"/>
    <n v="0"/>
    <n v="0"/>
    <n v="0"/>
    <s v="NA"/>
    <s v="NA"/>
    <s v="NA"/>
    <n v="0"/>
    <n v="10"/>
    <x v="4"/>
    <n v="2009"/>
    <s v="WD"/>
    <s v="Normal"/>
    <n v="241000"/>
  </r>
  <r>
    <x v="400"/>
    <n v="120"/>
    <s v="RL"/>
    <n v="38"/>
    <n v="14963"/>
    <s v="Pave"/>
    <s v="NA"/>
    <s v="IR2"/>
    <x v="0"/>
    <s v="AllPub"/>
    <s v="Inside"/>
    <s v="Gtl"/>
    <x v="1"/>
    <s v="Norm"/>
    <s v="Norm"/>
    <s v="TwnhsE"/>
    <x v="1"/>
    <x v="2"/>
    <x v="0"/>
    <x v="92"/>
    <x v="29"/>
    <s v="Gable"/>
    <s v="CompShg"/>
    <s v="BrkFace"/>
    <s v="BrkFace"/>
    <s v="None"/>
    <x v="1"/>
    <x v="0"/>
    <s v="TA"/>
    <x v="0"/>
    <s v="Gd"/>
    <s v="TA"/>
    <s v="No"/>
    <x v="0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n v="1"/>
    <n v="1"/>
    <x v="2"/>
    <n v="4"/>
    <s v="Typ"/>
    <x v="2"/>
    <s v="Gd"/>
    <s v="Attchd"/>
    <n v="1996"/>
    <s v="Fin"/>
    <x v="0"/>
    <n v="500"/>
    <s v="TA"/>
    <s v="TA"/>
    <x v="0"/>
    <n v="120"/>
    <n v="30"/>
    <n v="0"/>
    <n v="0"/>
    <n v="224"/>
    <n v="0"/>
    <s v="NA"/>
    <s v="NA"/>
    <s v="NA"/>
    <n v="0"/>
    <n v="12"/>
    <x v="3"/>
    <n v="2008"/>
    <s v="WD"/>
    <s v="Normal"/>
    <n v="245500"/>
  </r>
  <r>
    <x v="401"/>
    <n v="20"/>
    <s v="RL"/>
    <n v="65"/>
    <n v="8767"/>
    <s v="Pave"/>
    <s v="NA"/>
    <s v="IR1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n v="3"/>
    <n v="1"/>
    <x v="0"/>
    <n v="6"/>
    <s v="Typ"/>
    <x v="1"/>
    <s v="Gd"/>
    <s v="Attchd"/>
    <n v="2005"/>
    <s v="Fin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New"/>
    <s v="Partial"/>
    <n v="164990"/>
  </r>
  <r>
    <x v="402"/>
    <n v="30"/>
    <s v="RL"/>
    <n v="60"/>
    <n v="10200"/>
    <s v="Pave"/>
    <s v="NA"/>
    <s v="Reg"/>
    <x v="0"/>
    <s v="AllPub"/>
    <s v="Inside"/>
    <s v="Gtl"/>
    <x v="9"/>
    <s v="Norm"/>
    <s v="Norm"/>
    <s v="1Fam"/>
    <x v="1"/>
    <x v="3"/>
    <x v="1"/>
    <x v="70"/>
    <x v="1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n v="2"/>
    <n v="1"/>
    <x v="1"/>
    <n v="4"/>
    <s v="Typ"/>
    <x v="0"/>
    <s v="NA"/>
    <s v="Detchd"/>
    <n v="1940"/>
    <s v="Unf"/>
    <x v="2"/>
    <n v="240"/>
    <s v="TA"/>
    <s v="TA"/>
    <x v="1"/>
    <n v="168"/>
    <n v="0"/>
    <n v="0"/>
    <n v="0"/>
    <n v="0"/>
    <n v="0"/>
    <s v="NA"/>
    <s v="GdPrv"/>
    <s v="NA"/>
    <n v="0"/>
    <n v="8"/>
    <x v="5"/>
    <n v="2008"/>
    <s v="WD"/>
    <s v="Normal"/>
    <n v="108000"/>
  </r>
  <r>
    <x v="403"/>
    <n v="60"/>
    <s v="RL"/>
    <n v="93"/>
    <n v="12090"/>
    <s v="Pave"/>
    <s v="NA"/>
    <s v="Reg"/>
    <x v="0"/>
    <s v="AllPub"/>
    <s v="Corner"/>
    <s v="Gtl"/>
    <x v="3"/>
    <s v="Norm"/>
    <s v="Norm"/>
    <s v="1Fam"/>
    <x v="0"/>
    <x v="2"/>
    <x v="0"/>
    <x v="45"/>
    <x v="30"/>
    <s v="Hip"/>
    <s v="CompShg"/>
    <s v="VinylSd"/>
    <s v="VinylSd"/>
    <s v="BrkFace"/>
    <x v="16"/>
    <x v="0"/>
    <s v="TA"/>
    <x v="0"/>
    <s v="Gd"/>
    <s v="TA"/>
    <s v="No"/>
    <x v="2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n v="4"/>
    <n v="1"/>
    <x v="0"/>
    <n v="10"/>
    <s v="Typ"/>
    <x v="1"/>
    <s v="TA"/>
    <s v="BuiltIn"/>
    <n v="1998"/>
    <s v="Fin"/>
    <x v="0"/>
    <n v="420"/>
    <s v="TA"/>
    <s v="TA"/>
    <x v="0"/>
    <n v="144"/>
    <n v="123"/>
    <n v="0"/>
    <n v="0"/>
    <n v="0"/>
    <n v="0"/>
    <s v="NA"/>
    <s v="NA"/>
    <s v="NA"/>
    <n v="0"/>
    <n v="7"/>
    <x v="9"/>
    <n v="2006"/>
    <s v="WD"/>
    <s v="Abnorml"/>
    <n v="258000"/>
  </r>
  <r>
    <x v="404"/>
    <n v="60"/>
    <s v="RL"/>
    <s v="NA"/>
    <n v="10364"/>
    <s v="Pave"/>
    <s v="NA"/>
    <s v="IR1"/>
    <x v="0"/>
    <s v="AllPub"/>
    <s v="Inside"/>
    <s v="Gtl"/>
    <x v="17"/>
    <s v="Norm"/>
    <s v="Norm"/>
    <s v="1Fam"/>
    <x v="0"/>
    <x v="1"/>
    <x v="0"/>
    <x v="49"/>
    <x v="29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n v="3"/>
    <n v="1"/>
    <x v="1"/>
    <n v="7"/>
    <s v="Typ"/>
    <x v="1"/>
    <s v="TA"/>
    <s v="BuiltIn"/>
    <n v="1995"/>
    <s v="Fin"/>
    <x v="0"/>
    <n v="373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68000"/>
  </r>
  <r>
    <x v="405"/>
    <n v="20"/>
    <s v="RL"/>
    <s v="NA"/>
    <n v="9991"/>
    <s v="Pave"/>
    <s v="NA"/>
    <s v="IR1"/>
    <x v="0"/>
    <s v="AllPub"/>
    <s v="Corner"/>
    <s v="Gtl"/>
    <x v="9"/>
    <s v="Feedr"/>
    <s v="Norm"/>
    <s v="1Fam"/>
    <x v="1"/>
    <x v="5"/>
    <x v="4"/>
    <x v="1"/>
    <x v="40"/>
    <s v="Gable"/>
    <s v="CompShg"/>
    <s v="Plywood"/>
    <s v="Plywood"/>
    <s v="None"/>
    <x v="1"/>
    <x v="1"/>
    <s v="TA"/>
    <x v="1"/>
    <s v="TA"/>
    <s v="TA"/>
    <s v="No"/>
    <x v="4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n v="3"/>
    <n v="1"/>
    <x v="1"/>
    <n v="8"/>
    <s v="Min1"/>
    <x v="1"/>
    <s v="TA"/>
    <s v="Attchd"/>
    <n v="1993"/>
    <s v="Unf"/>
    <x v="0"/>
    <n v="490"/>
    <s v="TA"/>
    <s v="TA"/>
    <x v="0"/>
    <n v="120"/>
    <n v="78"/>
    <n v="0"/>
    <n v="0"/>
    <n v="0"/>
    <n v="0"/>
    <s v="NA"/>
    <s v="GdWo"/>
    <s v="NA"/>
    <n v="0"/>
    <n v="6"/>
    <x v="11"/>
    <n v="2009"/>
    <s v="WD"/>
    <s v="Normal"/>
    <n v="150000"/>
  </r>
  <r>
    <x v="406"/>
    <n v="50"/>
    <s v="RL"/>
    <n v="51"/>
    <n v="10480"/>
    <s v="Pave"/>
    <s v="NA"/>
    <s v="Reg"/>
    <x v="0"/>
    <s v="AllPub"/>
    <s v="Inside"/>
    <s v="Gtl"/>
    <x v="23"/>
    <s v="Norm"/>
    <s v="Norm"/>
    <s v="1Fam"/>
    <x v="2"/>
    <x v="1"/>
    <x v="0"/>
    <x v="6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n v="3"/>
    <n v="1"/>
    <x v="1"/>
    <n v="6"/>
    <s v="Maj2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3"/>
    <x v="10"/>
    <n v="2008"/>
    <s v="WD"/>
    <s v="Normal"/>
    <n v="115000"/>
  </r>
  <r>
    <x v="407"/>
    <n v="70"/>
    <s v="RL"/>
    <n v="63"/>
    <n v="15576"/>
    <s v="Pave"/>
    <s v="NA"/>
    <s v="Reg"/>
    <x v="0"/>
    <s v="AllPub"/>
    <s v="Inside"/>
    <s v="Gtl"/>
    <x v="2"/>
    <s v="Norm"/>
    <s v="Norm"/>
    <s v="1Fam"/>
    <x v="0"/>
    <x v="1"/>
    <x v="3"/>
    <x v="3"/>
    <x v="1"/>
    <s v="Gable"/>
    <s v="CompShg"/>
    <s v="Wd Sdng"/>
    <s v="Plywood"/>
    <s v="None"/>
    <x v="1"/>
    <x v="1"/>
    <s v="TA"/>
    <x v="2"/>
    <s v="Gd"/>
    <s v="TA"/>
    <s v="No"/>
    <x v="2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n v="4"/>
    <n v="1"/>
    <x v="1"/>
    <n v="8"/>
    <s v="Typ"/>
    <x v="0"/>
    <s v="NA"/>
    <s v="Attchd"/>
    <n v="1960"/>
    <s v="Unf"/>
    <x v="2"/>
    <n v="308"/>
    <s v="TA"/>
    <s v="TA"/>
    <x v="0"/>
    <n v="0"/>
    <n v="0"/>
    <n v="160"/>
    <n v="0"/>
    <n v="0"/>
    <n v="0"/>
    <s v="NA"/>
    <s v="NA"/>
    <s v="NA"/>
    <n v="0"/>
    <n v="3"/>
    <x v="10"/>
    <n v="2008"/>
    <s v="WD"/>
    <s v="Normal"/>
    <n v="177000"/>
  </r>
  <r>
    <x v="408"/>
    <n v="60"/>
    <s v="RL"/>
    <n v="109"/>
    <n v="14154"/>
    <s v="Pave"/>
    <s v="NA"/>
    <s v="Reg"/>
    <x v="0"/>
    <s v="AllPub"/>
    <s v="Corner"/>
    <s v="Gtl"/>
    <x v="10"/>
    <s v="Norm"/>
    <s v="Norm"/>
    <s v="1Fam"/>
    <x v="0"/>
    <x v="0"/>
    <x v="0"/>
    <x v="13"/>
    <x v="10"/>
    <s v="Gable"/>
    <s v="CompShg"/>
    <s v="VinylSd"/>
    <s v="VinylSd"/>
    <s v="BrkFace"/>
    <x v="3"/>
    <x v="0"/>
    <s v="TA"/>
    <x v="0"/>
    <s v="Ex"/>
    <s v="Gd"/>
    <s v="No"/>
    <x v="2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n v="3"/>
    <n v="1"/>
    <x v="0"/>
    <n v="9"/>
    <s v="Typ"/>
    <x v="1"/>
    <s v="Gd"/>
    <s v="Attchd"/>
    <n v="2006"/>
    <s v="RFn"/>
    <x v="1"/>
    <n v="947"/>
    <s v="TA"/>
    <s v="TA"/>
    <x v="0"/>
    <n v="192"/>
    <n v="62"/>
    <n v="0"/>
    <n v="0"/>
    <n v="0"/>
    <n v="0"/>
    <s v="NA"/>
    <s v="NA"/>
    <s v="NA"/>
    <n v="0"/>
    <n v="8"/>
    <x v="5"/>
    <n v="2007"/>
    <s v="New"/>
    <s v="Partial"/>
    <n v="280000"/>
  </r>
  <r>
    <x v="409"/>
    <n v="60"/>
    <s v="FV"/>
    <n v="85"/>
    <n v="10800"/>
    <s v="Pave"/>
    <s v="NA"/>
    <s v="Reg"/>
    <x v="0"/>
    <s v="AllPub"/>
    <s v="Inside"/>
    <s v="Gtl"/>
    <x v="5"/>
    <s v="Norm"/>
    <s v="Norm"/>
    <s v="1Fam"/>
    <x v="0"/>
    <x v="2"/>
    <x v="0"/>
    <x v="22"/>
    <x v="17"/>
    <s v="Gable"/>
    <s v="CompShg"/>
    <s v="VinylSd"/>
    <s v="VinylSd"/>
    <s v="Stone"/>
    <x v="138"/>
    <x v="0"/>
    <s v="TA"/>
    <x v="0"/>
    <s v="Ex"/>
    <s v="TA"/>
    <s v="No"/>
    <x v="0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n v="3"/>
    <n v="1"/>
    <x v="2"/>
    <n v="8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4"/>
    <x v="7"/>
    <n v="2008"/>
    <s v="New"/>
    <s v="Partial"/>
    <n v="339750"/>
  </r>
  <r>
    <x v="410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6"/>
    <x v="18"/>
    <x v="46"/>
    <s v="Gable"/>
    <s v="CompShg"/>
    <s v="BrkComm"/>
    <s v="Brk Cmn"/>
    <s v="None"/>
    <x v="1"/>
    <x v="1"/>
    <s v="Fa"/>
    <x v="1"/>
    <s v="TA"/>
    <s v="Fa"/>
    <s v="No"/>
    <x v="2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n v="3"/>
    <n v="1"/>
    <x v="1"/>
    <n v="5"/>
    <s v="Mod"/>
    <x v="0"/>
    <s v="NA"/>
    <s v="Attchd"/>
    <n v="1958"/>
    <s v="Unf"/>
    <x v="2"/>
    <n v="350"/>
    <s v="TA"/>
    <s v="TA"/>
    <x v="0"/>
    <n v="0"/>
    <n v="0"/>
    <n v="0"/>
    <n v="0"/>
    <n v="0"/>
    <n v="0"/>
    <s v="NA"/>
    <s v="NA"/>
    <s v="NA"/>
    <n v="0"/>
    <n v="6"/>
    <x v="11"/>
    <n v="2009"/>
    <s v="COD"/>
    <s v="Abnorml"/>
    <n v="60000"/>
  </r>
  <r>
    <x v="411"/>
    <n v="190"/>
    <s v="RL"/>
    <n v="100"/>
    <n v="34650"/>
    <s v="Pave"/>
    <s v="NA"/>
    <s v="Reg"/>
    <x v="1"/>
    <s v="AllPub"/>
    <s v="Inside"/>
    <s v="Gtl"/>
    <x v="17"/>
    <s v="Norm"/>
    <s v="Norm"/>
    <s v="2fmCon"/>
    <x v="1"/>
    <x v="3"/>
    <x v="0"/>
    <x v="32"/>
    <x v="21"/>
    <s v="Hip"/>
    <s v="CompShg"/>
    <s v="Wd Sdng"/>
    <s v="Wd Sdng"/>
    <s v="None"/>
    <x v="1"/>
    <x v="1"/>
    <s v="TA"/>
    <x v="1"/>
    <s v="TA"/>
    <s v="TA"/>
    <s v="Mn"/>
    <x v="3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n v="3"/>
    <n v="1"/>
    <x v="1"/>
    <n v="5"/>
    <s v="Typ"/>
    <x v="0"/>
    <s v="NA"/>
    <s v="Attchd"/>
    <n v="1955"/>
    <s v="Fin"/>
    <x v="0"/>
    <n v="572"/>
    <s v="TA"/>
    <s v="TA"/>
    <x v="0"/>
    <n v="264"/>
    <n v="0"/>
    <n v="0"/>
    <n v="0"/>
    <n v="0"/>
    <n v="0"/>
    <s v="NA"/>
    <s v="NA"/>
    <s v="NA"/>
    <n v="0"/>
    <n v="1"/>
    <x v="8"/>
    <n v="2006"/>
    <s v="WD"/>
    <s v="Normal"/>
    <n v="145000"/>
  </r>
  <r>
    <x v="412"/>
    <n v="20"/>
    <s v="FV"/>
    <s v="NA"/>
    <n v="4403"/>
    <s v="Pave"/>
    <s v="NA"/>
    <s v="IR2"/>
    <x v="0"/>
    <s v="AllPub"/>
    <s v="Inside"/>
    <s v="Gtl"/>
    <x v="5"/>
    <s v="Norm"/>
    <s v="Norm"/>
    <s v="1Fam"/>
    <x v="1"/>
    <x v="0"/>
    <x v="0"/>
    <x v="51"/>
    <x v="37"/>
    <s v="Gable"/>
    <s v="CompShg"/>
    <s v="MetalSd"/>
    <s v="MetalSd"/>
    <s v="Stone"/>
    <x v="139"/>
    <x v="2"/>
    <s v="TA"/>
    <x v="0"/>
    <s v="Ex"/>
    <s v="TA"/>
    <s v="Av"/>
    <x v="0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n v="2"/>
    <n v="1"/>
    <x v="0"/>
    <n v="7"/>
    <s v="Typ"/>
    <x v="1"/>
    <s v="Gd"/>
    <s v="Attchd"/>
    <n v="2009"/>
    <s v="Fin"/>
    <x v="0"/>
    <n v="484"/>
    <s v="TA"/>
    <s v="TA"/>
    <x v="0"/>
    <n v="0"/>
    <n v="144"/>
    <n v="0"/>
    <n v="0"/>
    <n v="0"/>
    <n v="0"/>
    <s v="NA"/>
    <s v="NA"/>
    <s v="NA"/>
    <n v="0"/>
    <n v="6"/>
    <x v="11"/>
    <n v="2010"/>
    <s v="New"/>
    <s v="Partial"/>
    <n v="222000"/>
  </r>
  <r>
    <x v="413"/>
    <n v="30"/>
    <s v="RM"/>
    <n v="56"/>
    <n v="8960"/>
    <s v="Pave"/>
    <s v="Grvl"/>
    <s v="Reg"/>
    <x v="0"/>
    <s v="AllPub"/>
    <s v="Inside"/>
    <s v="Gtl"/>
    <x v="7"/>
    <s v="Artery"/>
    <s v="Norm"/>
    <s v="1Fam"/>
    <x v="1"/>
    <x v="3"/>
    <x v="2"/>
    <x v="25"/>
    <x v="8"/>
    <s v="Gable"/>
    <s v="CompShg"/>
    <s v="WdShing"/>
    <s v="Wd Shng"/>
    <s v="None"/>
    <x v="1"/>
    <x v="1"/>
    <s v="TA"/>
    <x v="1"/>
    <s v="TA"/>
    <s v="TA"/>
    <s v="No"/>
    <x v="2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n v="2"/>
    <n v="1"/>
    <x v="1"/>
    <n v="5"/>
    <s v="Typ"/>
    <x v="1"/>
    <s v="Gd"/>
    <s v="Detchd"/>
    <n v="1927"/>
    <s v="Unf"/>
    <x v="0"/>
    <n v="360"/>
    <s v="TA"/>
    <s v="TA"/>
    <x v="0"/>
    <n v="0"/>
    <n v="0"/>
    <n v="130"/>
    <n v="0"/>
    <n v="0"/>
    <n v="0"/>
    <s v="NA"/>
    <s v="NA"/>
    <s v="NA"/>
    <n v="0"/>
    <n v="3"/>
    <x v="10"/>
    <n v="2010"/>
    <s v="WD"/>
    <s v="Normal"/>
    <n v="115000"/>
  </r>
  <r>
    <x v="414"/>
    <n v="60"/>
    <s v="RL"/>
    <n v="59"/>
    <n v="11228"/>
    <s v="Pave"/>
    <s v="NA"/>
    <s v="IR2"/>
    <x v="0"/>
    <s v="AllPub"/>
    <s v="CulDSac"/>
    <s v="Gtl"/>
    <x v="12"/>
    <s v="Norm"/>
    <s v="Norm"/>
    <s v="1Fam"/>
    <x v="0"/>
    <x v="0"/>
    <x v="0"/>
    <x v="5"/>
    <x v="40"/>
    <s v="Gable"/>
    <s v="CompShg"/>
    <s v="VinylSd"/>
    <s v="VinylSd"/>
    <s v="None"/>
    <x v="1"/>
    <x v="0"/>
    <s v="TA"/>
    <x v="0"/>
    <s v="Gd"/>
    <s v="TA"/>
    <s v="No"/>
    <x v="4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n v="3"/>
    <n v="1"/>
    <x v="0"/>
    <n v="9"/>
    <s v="Typ"/>
    <x v="1"/>
    <s v="TA"/>
    <s v="Attchd"/>
    <n v="1993"/>
    <s v="Unf"/>
    <x v="1"/>
    <n v="678"/>
    <s v="TA"/>
    <s v="TA"/>
    <x v="0"/>
    <n v="196"/>
    <n v="187"/>
    <n v="0"/>
    <n v="0"/>
    <n v="0"/>
    <n v="0"/>
    <s v="NA"/>
    <s v="NA"/>
    <s v="NA"/>
    <n v="0"/>
    <n v="12"/>
    <x v="3"/>
    <n v="2008"/>
    <s v="WD"/>
    <s v="Normal"/>
    <n v="228000"/>
  </r>
  <r>
    <x v="415"/>
    <n v="20"/>
    <s v="RL"/>
    <n v="73"/>
    <n v="8899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n v="3"/>
    <n v="1"/>
    <x v="0"/>
    <n v="6"/>
    <s v="Typ"/>
    <x v="0"/>
    <s v="NA"/>
    <s v="Attchd"/>
    <n v="2007"/>
    <s v="Fin"/>
    <x v="0"/>
    <n v="396"/>
    <s v="TA"/>
    <s v="TA"/>
    <x v="0"/>
    <n v="100"/>
    <n v="30"/>
    <n v="0"/>
    <n v="0"/>
    <n v="0"/>
    <n v="0"/>
    <s v="NA"/>
    <s v="NA"/>
    <s v="NA"/>
    <n v="0"/>
    <n v="8"/>
    <x v="5"/>
    <n v="2007"/>
    <s v="New"/>
    <s v="Partial"/>
    <n v="181134"/>
  </r>
  <r>
    <x v="416"/>
    <n v="60"/>
    <s v="RL"/>
    <n v="74"/>
    <n v="7844"/>
    <s v="Pave"/>
    <s v="NA"/>
    <s v="Reg"/>
    <x v="0"/>
    <s v="AllPub"/>
    <s v="Inside"/>
    <s v="Gtl"/>
    <x v="9"/>
    <s v="Norm"/>
    <s v="Norm"/>
    <s v="1Fam"/>
    <x v="0"/>
    <x v="1"/>
    <x v="3"/>
    <x v="90"/>
    <x v="59"/>
    <s v="Hip"/>
    <s v="CompShg"/>
    <s v="HdBoard"/>
    <s v="HdBoard"/>
    <s v="BrkFace"/>
    <x v="37"/>
    <x v="1"/>
    <s v="TA"/>
    <x v="1"/>
    <s v="TA"/>
    <s v="TA"/>
    <s v="No"/>
    <x v="1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n v="3"/>
    <n v="1"/>
    <x v="1"/>
    <n v="6"/>
    <s v="Typ"/>
    <x v="1"/>
    <s v="TA"/>
    <s v="Attchd"/>
    <n v="1978"/>
    <s v="Fin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149500"/>
  </r>
  <r>
    <x v="417"/>
    <n v="70"/>
    <s v="RL"/>
    <n v="86"/>
    <n v="22420"/>
    <s v="Pave"/>
    <s v="NA"/>
    <s v="IR1"/>
    <x v="0"/>
    <s v="AllPub"/>
    <s v="Inside"/>
    <s v="Gtl"/>
    <x v="2"/>
    <s v="Feedr"/>
    <s v="Norm"/>
    <s v="1Fam"/>
    <x v="0"/>
    <x v="1"/>
    <x v="2"/>
    <x v="79"/>
    <x v="8"/>
    <s v="Hip"/>
    <s v="CompShg"/>
    <s v="Wd Sdng"/>
    <s v="Stucco"/>
    <s v="None"/>
    <x v="1"/>
    <x v="1"/>
    <s v="TA"/>
    <x v="2"/>
    <s v="Gd"/>
    <s v="TA"/>
    <s v="No"/>
    <x v="4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n v="4"/>
    <n v="1"/>
    <x v="1"/>
    <n v="10"/>
    <s v="Typ"/>
    <x v="1"/>
    <s v="Gd"/>
    <s v="Detchd"/>
    <n v="1918"/>
    <s v="Unf"/>
    <x v="1"/>
    <n v="864"/>
    <s v="TA"/>
    <s v="TA"/>
    <x v="1"/>
    <n v="0"/>
    <n v="0"/>
    <n v="0"/>
    <n v="0"/>
    <n v="0"/>
    <n v="0"/>
    <s v="NA"/>
    <s v="NA"/>
    <s v="NA"/>
    <n v="0"/>
    <n v="11"/>
    <x v="6"/>
    <n v="2007"/>
    <s v="WD"/>
    <s v="Normal"/>
    <n v="239000"/>
  </r>
  <r>
    <x v="418"/>
    <n v="50"/>
    <s v="RL"/>
    <n v="60"/>
    <n v="8160"/>
    <s v="Pave"/>
    <s v="NA"/>
    <s v="Reg"/>
    <x v="0"/>
    <s v="AllPub"/>
    <s v="Inside"/>
    <s v="Gtl"/>
    <x v="15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2"/>
    <s v="TA"/>
    <s v="TA"/>
    <s v="No"/>
    <x v="1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n v="3"/>
    <n v="1"/>
    <x v="1"/>
    <n v="7"/>
    <s v="Typ"/>
    <x v="0"/>
    <s v="NA"/>
    <s v="Detchd"/>
    <n v="1940"/>
    <s v="Unf"/>
    <x v="2"/>
    <n v="240"/>
    <s v="TA"/>
    <s v="TA"/>
    <x v="2"/>
    <n v="0"/>
    <n v="0"/>
    <n v="0"/>
    <n v="0"/>
    <n v="0"/>
    <n v="0"/>
    <s v="NA"/>
    <s v="NA"/>
    <s v="NA"/>
    <n v="0"/>
    <n v="4"/>
    <x v="7"/>
    <n v="2007"/>
    <s v="WD"/>
    <s v="AdjLand"/>
    <n v="126000"/>
  </r>
  <r>
    <x v="419"/>
    <n v="20"/>
    <s v="RL"/>
    <n v="65"/>
    <n v="8450"/>
    <s v="Pave"/>
    <s v="NA"/>
    <s v="Reg"/>
    <x v="0"/>
    <s v="AllPub"/>
    <s v="Inside"/>
    <s v="Gtl"/>
    <x v="11"/>
    <s v="Norm"/>
    <s v="Norm"/>
    <s v="1Fam"/>
    <x v="1"/>
    <x v="3"/>
    <x v="2"/>
    <x v="21"/>
    <x v="34"/>
    <s v="Gable"/>
    <s v="CompShg"/>
    <s v="VinylSd"/>
    <s v="VinylSd"/>
    <s v="None"/>
    <x v="1"/>
    <x v="1"/>
    <s v="TA"/>
    <x v="1"/>
    <s v="TA"/>
    <s v="TA"/>
    <s v="No"/>
    <x v="4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n v="3"/>
    <n v="1"/>
    <x v="1"/>
    <n v="6"/>
    <s v="Typ"/>
    <x v="1"/>
    <s v="Fa"/>
    <s v="Attchd"/>
    <n v="1968"/>
    <s v="Unf"/>
    <x v="2"/>
    <n v="304"/>
    <s v="TA"/>
    <s v="TA"/>
    <x v="0"/>
    <n v="0"/>
    <n v="85"/>
    <n v="184"/>
    <n v="0"/>
    <n v="0"/>
    <n v="0"/>
    <s v="NA"/>
    <s v="NA"/>
    <s v="NA"/>
    <n v="0"/>
    <n v="7"/>
    <x v="9"/>
    <n v="2010"/>
    <s v="WD"/>
    <s v="Normal"/>
    <n v="142000"/>
  </r>
  <r>
    <x v="420"/>
    <n v="90"/>
    <s v="RM"/>
    <n v="78"/>
    <n v="7060"/>
    <s v="Pave"/>
    <s v="NA"/>
    <s v="Reg"/>
    <x v="0"/>
    <s v="AllPub"/>
    <s v="Inside"/>
    <s v="Gtl"/>
    <x v="4"/>
    <s v="Norm"/>
    <s v="Norm"/>
    <s v="Duplex"/>
    <x v="4"/>
    <x v="0"/>
    <x v="0"/>
    <x v="35"/>
    <x v="30"/>
    <s v="Gable"/>
    <s v="CompShg"/>
    <s v="VinylSd"/>
    <s v="VinylSd"/>
    <s v="BrkFace"/>
    <x v="13"/>
    <x v="1"/>
    <s v="Gd"/>
    <x v="0"/>
    <s v="Gd"/>
    <s v="Gd"/>
    <s v="Gd"/>
    <x v="0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n v="2"/>
    <n v="2"/>
    <x v="1"/>
    <n v="8"/>
    <s v="Typ"/>
    <x v="0"/>
    <s v="NA"/>
    <s v="Attchd"/>
    <n v="1997"/>
    <s v="Fin"/>
    <x v="4"/>
    <n v="78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Alloca"/>
    <n v="206300"/>
  </r>
  <r>
    <x v="421"/>
    <n v="20"/>
    <s v="RL"/>
    <s v="NA"/>
    <n v="16635"/>
    <s v="Pave"/>
    <s v="NA"/>
    <s v="IR1"/>
    <x v="0"/>
    <s v="AllPub"/>
    <s v="FR2"/>
    <s v="Gtl"/>
    <x v="6"/>
    <s v="Norm"/>
    <s v="Norm"/>
    <s v="1Fam"/>
    <x v="1"/>
    <x v="1"/>
    <x v="3"/>
    <x v="54"/>
    <x v="4"/>
    <s v="Gable"/>
    <s v="CompShg"/>
    <s v="CemntBd"/>
    <s v="CmentBd"/>
    <s v="Stone"/>
    <x v="140"/>
    <x v="0"/>
    <s v="TA"/>
    <x v="1"/>
    <s v="Gd"/>
    <s v="TA"/>
    <s v="No"/>
    <x v="1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n v="3"/>
    <n v="1"/>
    <x v="0"/>
    <n v="8"/>
    <s v="Typ"/>
    <x v="1"/>
    <s v="TA"/>
    <s v="Attchd"/>
    <n v="1977"/>
    <s v="Fin"/>
    <x v="0"/>
    <n v="529"/>
    <s v="TA"/>
    <s v="TA"/>
    <x v="0"/>
    <n v="240"/>
    <n v="0"/>
    <n v="0"/>
    <n v="0"/>
    <n v="0"/>
    <n v="0"/>
    <s v="NA"/>
    <s v="NA"/>
    <s v="NA"/>
    <n v="0"/>
    <n v="6"/>
    <x v="11"/>
    <n v="2009"/>
    <s v="WD"/>
    <s v="Normal"/>
    <n v="215000"/>
  </r>
  <r>
    <x v="422"/>
    <n v="20"/>
    <s v="RL"/>
    <n v="100"/>
    <n v="21750"/>
    <s v="Pave"/>
    <s v="NA"/>
    <s v="Reg"/>
    <x v="3"/>
    <s v="AllPub"/>
    <s v="Inside"/>
    <s v="Mod"/>
    <x v="4"/>
    <s v="Artery"/>
    <s v="Norm"/>
    <s v="1Fam"/>
    <x v="1"/>
    <x v="3"/>
    <x v="0"/>
    <x v="30"/>
    <x v="56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n v="2"/>
    <n v="1"/>
    <x v="1"/>
    <n v="4"/>
    <s v="Typ"/>
    <x v="0"/>
    <s v="NA"/>
    <s v="Attchd"/>
    <n v="1954"/>
    <s v="RFn"/>
    <x v="0"/>
    <n v="520"/>
    <s v="TA"/>
    <s v="TA"/>
    <x v="1"/>
    <n v="0"/>
    <n v="0"/>
    <n v="0"/>
    <n v="0"/>
    <n v="0"/>
    <n v="0"/>
    <s v="NA"/>
    <s v="NA"/>
    <s v="NA"/>
    <n v="0"/>
    <n v="2"/>
    <x v="0"/>
    <n v="2008"/>
    <s v="WD"/>
    <s v="Normal"/>
    <n v="113000"/>
  </r>
  <r>
    <x v="423"/>
    <n v="60"/>
    <s v="RL"/>
    <n v="80"/>
    <n v="9200"/>
    <s v="Pave"/>
    <s v="NA"/>
    <s v="Reg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41"/>
    <x v="0"/>
    <s v="TA"/>
    <x v="0"/>
    <s v="Gd"/>
    <s v="TA"/>
    <s v="No"/>
    <x v="0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n v="4"/>
    <n v="1"/>
    <x v="0"/>
    <n v="8"/>
    <s v="Typ"/>
    <x v="1"/>
    <s v="TA"/>
    <s v="Attchd"/>
    <n v="1998"/>
    <s v="Fin"/>
    <x v="1"/>
    <n v="696"/>
    <s v="TA"/>
    <s v="TA"/>
    <x v="0"/>
    <n v="0"/>
    <n v="66"/>
    <n v="0"/>
    <n v="0"/>
    <n v="0"/>
    <n v="0"/>
    <s v="NA"/>
    <s v="NA"/>
    <s v="NA"/>
    <n v="0"/>
    <n v="6"/>
    <x v="11"/>
    <n v="2008"/>
    <s v="WD"/>
    <s v="Normal"/>
    <n v="315000"/>
  </r>
  <r>
    <x v="424"/>
    <n v="20"/>
    <s v="RL"/>
    <n v="72"/>
    <n v="9000"/>
    <s v="Pave"/>
    <s v="NA"/>
    <s v="Reg"/>
    <x v="0"/>
    <s v="AllPub"/>
    <s v="Inside"/>
    <s v="Gtl"/>
    <x v="11"/>
    <s v="Norm"/>
    <s v="Norm"/>
    <s v="1Fam"/>
    <x v="1"/>
    <x v="1"/>
    <x v="0"/>
    <x v="46"/>
    <x v="33"/>
    <s v="Gable"/>
    <s v="CompShg"/>
    <s v="Wd Sdng"/>
    <s v="Wd Sdng"/>
    <s v="BrkFace"/>
    <x v="142"/>
    <x v="1"/>
    <s v="TA"/>
    <x v="1"/>
    <s v="Gd"/>
    <s v="TA"/>
    <s v="No"/>
    <x v="6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n v="2"/>
    <n v="1"/>
    <x v="1"/>
    <n v="6"/>
    <s v="Typ"/>
    <x v="1"/>
    <s v="Gd"/>
    <s v="Attchd"/>
    <n v="1956"/>
    <s v="RFn"/>
    <x v="2"/>
    <n v="297"/>
    <s v="TA"/>
    <s v="TA"/>
    <x v="0"/>
    <n v="0"/>
    <n v="44"/>
    <n v="0"/>
    <n v="0"/>
    <n v="0"/>
    <n v="0"/>
    <s v="NA"/>
    <s v="NA"/>
    <s v="NA"/>
    <n v="0"/>
    <n v="5"/>
    <x v="1"/>
    <n v="2008"/>
    <s v="WD"/>
    <s v="Normal"/>
    <n v="139000"/>
  </r>
  <r>
    <x v="425"/>
    <n v="60"/>
    <s v="RM"/>
    <n v="60"/>
    <n v="3378"/>
    <s v="Pave"/>
    <s v="Grvl"/>
    <s v="Reg"/>
    <x v="3"/>
    <s v="AllPub"/>
    <s v="Inside"/>
    <s v="Gtl"/>
    <x v="7"/>
    <s v="Norm"/>
    <s v="Norm"/>
    <s v="1Fam"/>
    <x v="0"/>
    <x v="0"/>
    <x v="1"/>
    <x v="94"/>
    <x v="3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n v="3"/>
    <n v="1"/>
    <x v="1"/>
    <n v="6"/>
    <s v="Typ"/>
    <x v="2"/>
    <s v="Gd"/>
    <s v="Detchd"/>
    <n v="1947"/>
    <s v="Unf"/>
    <x v="2"/>
    <n v="240"/>
    <s v="TA"/>
    <s v="TA"/>
    <x v="2"/>
    <n v="0"/>
    <n v="0"/>
    <n v="126"/>
    <n v="0"/>
    <n v="0"/>
    <n v="0"/>
    <s v="NA"/>
    <s v="NA"/>
    <s v="NA"/>
    <n v="0"/>
    <n v="9"/>
    <x v="2"/>
    <n v="2009"/>
    <s v="WD"/>
    <s v="Normal"/>
    <n v="135000"/>
  </r>
  <r>
    <x v="426"/>
    <n v="80"/>
    <s v="RL"/>
    <s v="NA"/>
    <n v="12800"/>
    <s v="Pave"/>
    <s v="NA"/>
    <s v="Reg"/>
    <x v="2"/>
    <s v="AllPub"/>
    <s v="Inside"/>
    <s v="Mod"/>
    <x v="12"/>
    <s v="Norm"/>
    <s v="Norm"/>
    <s v="1Fam"/>
    <x v="5"/>
    <x v="0"/>
    <x v="0"/>
    <x v="85"/>
    <x v="31"/>
    <s v="Gable"/>
    <s v="CompShg"/>
    <s v="Wd Sdng"/>
    <s v="Wd Sdng"/>
    <s v="BrkFace"/>
    <x v="143"/>
    <x v="0"/>
    <s v="TA"/>
    <x v="0"/>
    <s v="Gd"/>
    <s v="TA"/>
    <s v="Gd"/>
    <x v="0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n v="2"/>
    <n v="1"/>
    <x v="0"/>
    <n v="5"/>
    <s v="Typ"/>
    <x v="1"/>
    <s v="TA"/>
    <s v="Attchd"/>
    <n v="1989"/>
    <s v="Fin"/>
    <x v="0"/>
    <n v="569"/>
    <s v="TA"/>
    <s v="TA"/>
    <x v="0"/>
    <n v="80"/>
    <n v="0"/>
    <n v="0"/>
    <n v="0"/>
    <n v="396"/>
    <n v="0"/>
    <s v="NA"/>
    <s v="NA"/>
    <s v="NA"/>
    <n v="0"/>
    <n v="8"/>
    <x v="5"/>
    <n v="2009"/>
    <s v="WD"/>
    <s v="Normal"/>
    <n v="275000"/>
  </r>
  <r>
    <x v="427"/>
    <n v="20"/>
    <s v="RL"/>
    <n v="77"/>
    <n v="8593"/>
    <s v="Pave"/>
    <s v="NA"/>
    <s v="IR1"/>
    <x v="0"/>
    <s v="AllPub"/>
    <s v="Inside"/>
    <s v="Gtl"/>
    <x v="11"/>
    <s v="Norm"/>
    <s v="Norm"/>
    <s v="1Fam"/>
    <x v="1"/>
    <x v="5"/>
    <x v="2"/>
    <x v="24"/>
    <x v="57"/>
    <s v="Hip"/>
    <s v="CompShg"/>
    <s v="MetalSd"/>
    <s v="MetalSd"/>
    <s v="None"/>
    <x v="1"/>
    <x v="1"/>
    <s v="TA"/>
    <x v="1"/>
    <s v="TA"/>
    <s v="TA"/>
    <s v="No"/>
    <x v="3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n v="3"/>
    <n v="1"/>
    <x v="1"/>
    <n v="5"/>
    <s v="Typ"/>
    <x v="0"/>
    <s v="NA"/>
    <s v="Detchd"/>
    <n v="1964"/>
    <s v="Unf"/>
    <x v="2"/>
    <n v="352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09008"/>
  </r>
  <r>
    <x v="428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BrkFace"/>
    <x v="95"/>
    <x v="0"/>
    <s v="TA"/>
    <x v="0"/>
    <s v="Gd"/>
    <s v="TA"/>
    <s v="No"/>
    <x v="0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7"/>
    <s v="RFn"/>
    <x v="0"/>
    <n v="628"/>
    <s v="TA"/>
    <s v="TA"/>
    <x v="0"/>
    <n v="105"/>
    <n v="54"/>
    <n v="0"/>
    <n v="0"/>
    <n v="0"/>
    <n v="0"/>
    <s v="NA"/>
    <s v="NA"/>
    <s v="NA"/>
    <n v="0"/>
    <n v="9"/>
    <x v="2"/>
    <n v="2007"/>
    <s v="New"/>
    <s v="Partial"/>
    <n v="195400"/>
  </r>
  <r>
    <x v="429"/>
    <n v="20"/>
    <s v="RL"/>
    <n v="130"/>
    <n v="11457"/>
    <s v="Pave"/>
    <s v="NA"/>
    <s v="IR1"/>
    <x v="0"/>
    <s v="AllPub"/>
    <s v="Corner"/>
    <s v="Gtl"/>
    <x v="16"/>
    <s v="Norm"/>
    <s v="Norm"/>
    <s v="1Fam"/>
    <x v="1"/>
    <x v="1"/>
    <x v="0"/>
    <x v="62"/>
    <x v="55"/>
    <s v="Gable"/>
    <s v="CompShg"/>
    <s v="HdBoard"/>
    <s v="HdBoard"/>
    <s v="None"/>
    <x v="1"/>
    <x v="1"/>
    <s v="TA"/>
    <x v="1"/>
    <s v="Gd"/>
    <s v="TA"/>
    <s v="Mn"/>
    <x v="0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n v="3"/>
    <n v="1"/>
    <x v="0"/>
    <n v="6"/>
    <s v="Typ"/>
    <x v="1"/>
    <s v="TA"/>
    <s v="Attchd"/>
    <n v="1988"/>
    <s v="Unf"/>
    <x v="0"/>
    <n v="576"/>
    <s v="TA"/>
    <s v="TA"/>
    <x v="0"/>
    <n v="0"/>
    <n v="0"/>
    <n v="169"/>
    <n v="0"/>
    <n v="0"/>
    <n v="0"/>
    <s v="NA"/>
    <s v="NA"/>
    <s v="NA"/>
    <n v="0"/>
    <n v="3"/>
    <x v="10"/>
    <n v="2009"/>
    <s v="WD"/>
    <s v="Normal"/>
    <n v="175000"/>
  </r>
  <r>
    <x v="430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HdBoard"/>
    <s v="BrkFace"/>
    <x v="144"/>
    <x v="1"/>
    <s v="TA"/>
    <x v="1"/>
    <s v="TA"/>
    <s v="TA"/>
    <s v="No"/>
    <x v="1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n v="2"/>
    <n v="1"/>
    <x v="1"/>
    <n v="4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7"/>
    <x v="9"/>
    <n v="2008"/>
    <s v="COD"/>
    <s v="Abnorml"/>
    <n v="85400"/>
  </r>
  <r>
    <x v="431"/>
    <n v="50"/>
    <s v="RM"/>
    <n v="60"/>
    <n v="5586"/>
    <s v="Pave"/>
    <s v="NA"/>
    <s v="IR1"/>
    <x v="1"/>
    <s v="AllPub"/>
    <s v="Inside"/>
    <s v="Gtl"/>
    <x v="7"/>
    <s v="Feedr"/>
    <s v="Norm"/>
    <s v="1Fam"/>
    <x v="2"/>
    <x v="1"/>
    <x v="3"/>
    <x v="26"/>
    <x v="30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n v="4"/>
    <n v="1"/>
    <x v="1"/>
    <n v="7"/>
    <s v="Typ"/>
    <x v="0"/>
    <s v="NA"/>
    <s v="NA"/>
    <s v="NA"/>
    <s v="NA"/>
    <x v="3"/>
    <n v="0"/>
    <s v="NA"/>
    <s v="NA"/>
    <x v="1"/>
    <n v="0"/>
    <n v="98"/>
    <n v="0"/>
    <n v="0"/>
    <n v="0"/>
    <n v="0"/>
    <s v="NA"/>
    <s v="MnPrv"/>
    <s v="NA"/>
    <n v="0"/>
    <n v="9"/>
    <x v="2"/>
    <n v="2008"/>
    <s v="ConLD"/>
    <s v="Abnorml"/>
    <n v="79900"/>
  </r>
  <r>
    <x v="432"/>
    <n v="160"/>
    <s v="RM"/>
    <n v="24"/>
    <n v="1920"/>
    <s v="Pave"/>
    <s v="NA"/>
    <s v="Reg"/>
    <x v="0"/>
    <s v="AllPub"/>
    <s v="Inside"/>
    <s v="Gtl"/>
    <x v="22"/>
    <s v="Norm"/>
    <s v="Norm"/>
    <s v="TwnhsE"/>
    <x v="0"/>
    <x v="3"/>
    <x v="0"/>
    <x v="63"/>
    <x v="48"/>
    <s v="Gable"/>
    <s v="CompShg"/>
    <s v="HdBoard"/>
    <s v="HdBoard"/>
    <s v="BrkFace"/>
    <x v="145"/>
    <x v="1"/>
    <s v="TA"/>
    <x v="1"/>
    <s v="TA"/>
    <s v="TA"/>
    <s v="No"/>
    <x v="1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n v="2"/>
    <n v="1"/>
    <x v="1"/>
    <n v="6"/>
    <s v="Min1"/>
    <x v="0"/>
    <s v="NA"/>
    <s v="Detchd"/>
    <n v="1971"/>
    <s v="Unf"/>
    <x v="0"/>
    <n v="440"/>
    <s v="TA"/>
    <s v="TA"/>
    <x v="0"/>
    <n v="240"/>
    <n v="36"/>
    <n v="0"/>
    <n v="0"/>
    <n v="0"/>
    <n v="0"/>
    <s v="NA"/>
    <s v="NA"/>
    <s v="NA"/>
    <n v="0"/>
    <n v="8"/>
    <x v="5"/>
    <n v="2007"/>
    <s v="WD"/>
    <s v="Normal"/>
    <n v="122500"/>
  </r>
  <r>
    <x v="433"/>
    <n v="60"/>
    <s v="RL"/>
    <n v="100"/>
    <n v="10839"/>
    <s v="Pave"/>
    <s v="NA"/>
    <s v="IR1"/>
    <x v="0"/>
    <s v="AllPub"/>
    <s v="Corner"/>
    <s v="Gtl"/>
    <x v="17"/>
    <s v="Norm"/>
    <s v="Norm"/>
    <s v="1Fam"/>
    <x v="0"/>
    <x v="1"/>
    <x v="0"/>
    <x v="35"/>
    <x v="3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n v="3"/>
    <n v="1"/>
    <x v="1"/>
    <n v="7"/>
    <s v="Typ"/>
    <x v="1"/>
    <s v="TA"/>
    <s v="Attchd"/>
    <n v="1997"/>
    <s v="Fin"/>
    <x v="0"/>
    <n v="470"/>
    <s v="TA"/>
    <s v="TA"/>
    <x v="0"/>
    <n v="0"/>
    <n v="36"/>
    <n v="0"/>
    <n v="0"/>
    <n v="0"/>
    <n v="0"/>
    <s v="NA"/>
    <s v="NA"/>
    <s v="NA"/>
    <n v="0"/>
    <n v="7"/>
    <x v="9"/>
    <n v="2008"/>
    <s v="WD"/>
    <s v="Normal"/>
    <n v="181000"/>
  </r>
  <r>
    <x v="434"/>
    <n v="180"/>
    <s v="RM"/>
    <n v="21"/>
    <n v="1890"/>
    <s v="Pave"/>
    <s v="NA"/>
    <s v="Reg"/>
    <x v="0"/>
    <s v="AllPub"/>
    <s v="Inside"/>
    <s v="Gtl"/>
    <x v="14"/>
    <s v="Norm"/>
    <s v="Norm"/>
    <s v="Twnhs"/>
    <x v="4"/>
    <x v="5"/>
    <x v="3"/>
    <x v="41"/>
    <x v="28"/>
    <s v="Gable"/>
    <s v="CompShg"/>
    <s v="CemntBd"/>
    <s v="CmentBd"/>
    <s v="None"/>
    <x v="1"/>
    <x v="1"/>
    <s v="Gd"/>
    <x v="1"/>
    <s v="Gd"/>
    <s v="TA"/>
    <s v="Av"/>
    <x v="1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88"/>
    <n v="0"/>
    <n v="0"/>
    <n v="0"/>
    <n v="0"/>
    <n v="0"/>
    <s v="NA"/>
    <s v="NA"/>
    <s v="NA"/>
    <n v="0"/>
    <n v="6"/>
    <x v="11"/>
    <n v="2008"/>
    <s v="WD"/>
    <s v="Normal"/>
    <n v="81000"/>
  </r>
  <r>
    <x v="435"/>
    <n v="60"/>
    <s v="RL"/>
    <n v="43"/>
    <n v="10667"/>
    <s v="Pave"/>
    <s v="NA"/>
    <s v="IR2"/>
    <x v="0"/>
    <s v="AllPub"/>
    <s v="CulDSac"/>
    <s v="Gtl"/>
    <x v="0"/>
    <s v="PosN"/>
    <s v="Norm"/>
    <s v="1Fam"/>
    <x v="0"/>
    <x v="0"/>
    <x v="2"/>
    <x v="92"/>
    <x v="29"/>
    <s v="Gable"/>
    <s v="CompShg"/>
    <s v="VinylSd"/>
    <s v="VinylSd"/>
    <s v="None"/>
    <x v="1"/>
    <x v="0"/>
    <s v="TA"/>
    <x v="0"/>
    <s v="Gd"/>
    <s v="TA"/>
    <s v="Av"/>
    <x v="0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n v="3"/>
    <n v="1"/>
    <x v="0"/>
    <n v="6"/>
    <s v="Typ"/>
    <x v="1"/>
    <s v="TA"/>
    <s v="Attchd"/>
    <n v="1996"/>
    <s v="RFn"/>
    <x v="0"/>
    <n v="550"/>
    <s v="TA"/>
    <s v="TA"/>
    <x v="0"/>
    <n v="158"/>
    <n v="61"/>
    <n v="0"/>
    <n v="0"/>
    <n v="0"/>
    <n v="0"/>
    <s v="NA"/>
    <s v="NA"/>
    <s v="NA"/>
    <n v="0"/>
    <n v="4"/>
    <x v="7"/>
    <n v="2009"/>
    <s v="ConLw"/>
    <s v="Normal"/>
    <n v="212000"/>
  </r>
  <r>
    <x v="436"/>
    <n v="50"/>
    <s v="RM"/>
    <n v="40"/>
    <n v="4400"/>
    <s v="Pave"/>
    <s v="NA"/>
    <s v="Reg"/>
    <x v="0"/>
    <s v="AllPub"/>
    <s v="Inside"/>
    <s v="Gtl"/>
    <x v="7"/>
    <s v="Norm"/>
    <s v="Norm"/>
    <s v="1Fam"/>
    <x v="2"/>
    <x v="1"/>
    <x v="1"/>
    <x v="26"/>
    <x v="8"/>
    <s v="Gable"/>
    <s v="CompShg"/>
    <s v="Stucco"/>
    <s v="Stucco"/>
    <s v="None"/>
    <x v="1"/>
    <x v="1"/>
    <s v="TA"/>
    <x v="2"/>
    <s v="Fa"/>
    <s v="TA"/>
    <s v="No"/>
    <x v="2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n v="2"/>
    <n v="1"/>
    <x v="1"/>
    <n v="6"/>
    <s v="Typ"/>
    <x v="0"/>
    <s v="NA"/>
    <s v="Detchd"/>
    <n v="1990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16000"/>
  </r>
  <r>
    <x v="437"/>
    <n v="45"/>
    <s v="RM"/>
    <n v="50"/>
    <n v="6000"/>
    <s v="Pave"/>
    <s v="NA"/>
    <s v="Reg"/>
    <x v="0"/>
    <s v="AllPub"/>
    <s v="Inside"/>
    <s v="Gtl"/>
    <x v="8"/>
    <s v="Norm"/>
    <s v="Norm"/>
    <s v="1Fam"/>
    <x v="3"/>
    <x v="1"/>
    <x v="3"/>
    <x v="69"/>
    <x v="16"/>
    <s v="Gable"/>
    <s v="CompShg"/>
    <s v="Wd Sdng"/>
    <s v="Wd Sdng"/>
    <s v="None"/>
    <x v="1"/>
    <x v="0"/>
    <s v="TA"/>
    <x v="0"/>
    <s v="TA"/>
    <s v="TA"/>
    <s v="No"/>
    <x v="2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n v="2"/>
    <n v="1"/>
    <x v="1"/>
    <n v="4"/>
    <s v="Typ"/>
    <x v="0"/>
    <s v="NA"/>
    <s v="Detchd"/>
    <n v="1926"/>
    <s v="Unf"/>
    <x v="2"/>
    <n v="180"/>
    <s v="TA"/>
    <s v="TA"/>
    <x v="0"/>
    <n v="0"/>
    <n v="0"/>
    <n v="105"/>
    <n v="0"/>
    <n v="0"/>
    <n v="0"/>
    <s v="NA"/>
    <s v="NA"/>
    <s v="NA"/>
    <n v="0"/>
    <n v="1"/>
    <x v="8"/>
    <n v="2009"/>
    <s v="WD"/>
    <s v="Normal"/>
    <n v="119000"/>
  </r>
  <r>
    <x v="438"/>
    <n v="30"/>
    <s v="RL"/>
    <n v="40"/>
    <n v="4280"/>
    <s v="Pave"/>
    <s v="NA"/>
    <s v="Reg"/>
    <x v="0"/>
    <s v="AllPub"/>
    <s v="Inside"/>
    <s v="Gtl"/>
    <x v="2"/>
    <s v="Norm"/>
    <s v="Norm"/>
    <s v="1Fam"/>
    <x v="1"/>
    <x v="3"/>
    <x v="2"/>
    <x v="95"/>
    <x v="2"/>
    <s v="Gable"/>
    <s v="CompShg"/>
    <s v="WdShing"/>
    <s v="Stucco"/>
    <s v="None"/>
    <x v="1"/>
    <x v="1"/>
    <s v="TA"/>
    <x v="0"/>
    <s v="TA"/>
    <s v="TA"/>
    <s v="No"/>
    <x v="6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n v="2"/>
    <n v="1"/>
    <x v="0"/>
    <n v="4"/>
    <s v="Typ"/>
    <x v="1"/>
    <s v="Gd"/>
    <s v="Detchd"/>
    <n v="1990"/>
    <s v="Unf"/>
    <x v="2"/>
    <n v="352"/>
    <s v="Gd"/>
    <s v="TA"/>
    <x v="2"/>
    <n v="0"/>
    <n v="0"/>
    <n v="34"/>
    <n v="0"/>
    <n v="0"/>
    <n v="0"/>
    <s v="NA"/>
    <s v="MnPrv"/>
    <s v="NA"/>
    <n v="0"/>
    <n v="3"/>
    <x v="10"/>
    <n v="2007"/>
    <s v="WD"/>
    <s v="Normal"/>
    <n v="90350"/>
  </r>
  <r>
    <x v="439"/>
    <n v="50"/>
    <s v="RL"/>
    <n v="67"/>
    <n v="12354"/>
    <s v="Pave"/>
    <s v="Grvl"/>
    <s v="Reg"/>
    <x v="0"/>
    <s v="AllPub"/>
    <s v="Corner"/>
    <s v="Gtl"/>
    <x v="15"/>
    <s v="Norm"/>
    <s v="Norm"/>
    <s v="1Fam"/>
    <x v="2"/>
    <x v="1"/>
    <x v="1"/>
    <x v="26"/>
    <x v="4"/>
    <s v="Gable"/>
    <s v="CompShg"/>
    <s v="Wd Sdng"/>
    <s v="Wd Sdng"/>
    <s v="None"/>
    <x v="1"/>
    <x v="1"/>
    <s v="TA"/>
    <x v="2"/>
    <s v="TA"/>
    <s v="Fa"/>
    <s v="Mn"/>
    <x v="2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n v="3"/>
    <n v="1"/>
    <x v="0"/>
    <n v="7"/>
    <s v="Typ"/>
    <x v="0"/>
    <s v="NA"/>
    <s v="Detchd"/>
    <n v="2005"/>
    <s v="Unf"/>
    <x v="0"/>
    <n v="528"/>
    <s v="TA"/>
    <s v="TA"/>
    <x v="0"/>
    <n v="0"/>
    <n v="46"/>
    <n v="0"/>
    <n v="0"/>
    <n v="0"/>
    <n v="0"/>
    <s v="NA"/>
    <s v="GdPrv"/>
    <s v="Shed"/>
    <n v="800"/>
    <n v="8"/>
    <x v="5"/>
    <n v="2009"/>
    <s v="ConLI"/>
    <s v="Normal"/>
    <n v="110000"/>
  </r>
  <r>
    <x v="440"/>
    <n v="20"/>
    <s v="RL"/>
    <n v="105"/>
    <n v="15431"/>
    <s v="Pave"/>
    <s v="NA"/>
    <s v="Reg"/>
    <x v="0"/>
    <s v="AllPub"/>
    <s v="Inside"/>
    <s v="Gtl"/>
    <x v="10"/>
    <s v="Norm"/>
    <s v="Norm"/>
    <s v="1Fam"/>
    <x v="1"/>
    <x v="6"/>
    <x v="0"/>
    <x v="74"/>
    <x v="17"/>
    <s v="Hip"/>
    <s v="CompShg"/>
    <s v="VinylSd"/>
    <s v="VinylSd"/>
    <s v="Stone"/>
    <x v="13"/>
    <x v="2"/>
    <s v="TA"/>
    <x v="0"/>
    <s v="Ex"/>
    <s v="TA"/>
    <s v="Gd"/>
    <x v="0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n v="2"/>
    <n v="1"/>
    <x v="2"/>
    <n v="10"/>
    <s v="Typ"/>
    <x v="2"/>
    <s v="Gd"/>
    <s v="Attchd"/>
    <n v="2008"/>
    <s v="Fin"/>
    <x v="1"/>
    <n v="672"/>
    <s v="TA"/>
    <s v="TA"/>
    <x v="0"/>
    <n v="0"/>
    <n v="72"/>
    <n v="0"/>
    <n v="0"/>
    <n v="170"/>
    <n v="0"/>
    <s v="NA"/>
    <s v="NA"/>
    <s v="NA"/>
    <n v="0"/>
    <n v="4"/>
    <x v="7"/>
    <n v="2009"/>
    <s v="WD"/>
    <s v="Normal"/>
    <n v="555000"/>
  </r>
  <r>
    <x v="441"/>
    <n v="90"/>
    <s v="RL"/>
    <n v="92"/>
    <n v="12108"/>
    <s v="Pave"/>
    <s v="NA"/>
    <s v="Reg"/>
    <x v="0"/>
    <s v="AllPub"/>
    <s v="Inside"/>
    <s v="Gtl"/>
    <x v="15"/>
    <s v="Norm"/>
    <s v="Norm"/>
    <s v="Duplex"/>
    <x v="1"/>
    <x v="5"/>
    <x v="4"/>
    <x v="32"/>
    <x v="21"/>
    <s v="Gable"/>
    <s v="CompShg"/>
    <s v="VinylSd"/>
    <s v="VinylSd"/>
    <s v="BrkFace"/>
    <x v="99"/>
    <x v="1"/>
    <s v="TA"/>
    <x v="1"/>
    <s v="TA"/>
    <s v="TA"/>
    <s v="No"/>
    <x v="1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n v="4"/>
    <n v="2"/>
    <x v="3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9"/>
    <x v="2"/>
    <n v="2008"/>
    <s v="WD"/>
    <s v="Normal"/>
    <n v="118000"/>
  </r>
  <r>
    <x v="442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3"/>
    <x v="19"/>
    <x v="36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n v="3"/>
    <n v="1"/>
    <x v="1"/>
    <n v="8"/>
    <s v="Typ"/>
    <x v="1"/>
    <s v="Gd"/>
    <s v="Detchd"/>
    <n v="1930"/>
    <s v="Unf"/>
    <x v="0"/>
    <n v="360"/>
    <s v="TA"/>
    <s v="TA"/>
    <x v="2"/>
    <n v="0"/>
    <n v="0"/>
    <n v="0"/>
    <n v="0"/>
    <n v="0"/>
    <n v="0"/>
    <s v="NA"/>
    <s v="NA"/>
    <s v="NA"/>
    <n v="0"/>
    <n v="6"/>
    <x v="11"/>
    <n v="2008"/>
    <s v="WD"/>
    <s v="Normal"/>
    <n v="162900"/>
  </r>
  <r>
    <x v="443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WdShing"/>
    <s v="Wd Shng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n v="2"/>
    <n v="1"/>
    <x v="0"/>
    <n v="6"/>
    <s v="Typ"/>
    <x v="1"/>
    <s v="Gd"/>
    <s v="Attchd"/>
    <n v="2007"/>
    <s v="Fin"/>
    <x v="1"/>
    <n v="648"/>
    <s v="TA"/>
    <s v="TA"/>
    <x v="0"/>
    <n v="144"/>
    <n v="16"/>
    <n v="0"/>
    <n v="0"/>
    <n v="0"/>
    <n v="0"/>
    <s v="NA"/>
    <s v="NA"/>
    <s v="NA"/>
    <n v="0"/>
    <n v="6"/>
    <x v="11"/>
    <n v="2007"/>
    <s v="New"/>
    <s v="Partial"/>
    <n v="172500"/>
  </r>
  <r>
    <x v="444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29"/>
    <x v="5"/>
    <s v="Gable"/>
    <s v="CompShg"/>
    <s v="VinylSd"/>
    <s v="VinylSd"/>
    <s v="None"/>
    <x v="1"/>
    <x v="0"/>
    <s v="Gd"/>
    <x v="0"/>
    <s v="Gd"/>
    <s v="TA"/>
    <s v="No"/>
    <x v="0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n v="4"/>
    <n v="1"/>
    <x v="0"/>
    <n v="8"/>
    <s v="Typ"/>
    <x v="1"/>
    <s v="TA"/>
    <s v="Attchd"/>
    <n v="1994"/>
    <s v="Unf"/>
    <x v="0"/>
    <n v="493"/>
    <s v="TA"/>
    <s v="TA"/>
    <x v="0"/>
    <n v="144"/>
    <n v="133"/>
    <n v="0"/>
    <n v="0"/>
    <n v="0"/>
    <n v="0"/>
    <s v="NA"/>
    <s v="NA"/>
    <s v="NA"/>
    <n v="0"/>
    <n v="7"/>
    <x v="9"/>
    <n v="2008"/>
    <s v="WD"/>
    <s v="Normal"/>
    <n v="210000"/>
  </r>
  <r>
    <x v="445"/>
    <n v="20"/>
    <s v="RL"/>
    <n v="73"/>
    <n v="9855"/>
    <s v="Pave"/>
    <s v="NA"/>
    <s v="Reg"/>
    <x v="0"/>
    <s v="AllPub"/>
    <s v="Corner"/>
    <s v="Gtl"/>
    <x v="15"/>
    <s v="Norm"/>
    <s v="Norm"/>
    <s v="1Fam"/>
    <x v="1"/>
    <x v="1"/>
    <x v="0"/>
    <x v="46"/>
    <x v="33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n v="3"/>
    <n v="1"/>
    <x v="1"/>
    <n v="7"/>
    <s v="Typ"/>
    <x v="1"/>
    <s v="Gd"/>
    <s v="Attchd"/>
    <n v="1956"/>
    <s v="Unf"/>
    <x v="0"/>
    <n v="480"/>
    <s v="TA"/>
    <s v="TA"/>
    <x v="0"/>
    <n v="0"/>
    <n v="0"/>
    <n v="0"/>
    <n v="0"/>
    <n v="0"/>
    <n v="0"/>
    <s v="NA"/>
    <s v="MnPrv"/>
    <s v="NA"/>
    <n v="0"/>
    <n v="11"/>
    <x v="6"/>
    <n v="2009"/>
    <s v="COD"/>
    <s v="Normal"/>
    <n v="127500"/>
  </r>
  <r>
    <x v="446"/>
    <n v="20"/>
    <s v="RL"/>
    <n v="137"/>
    <n v="16492"/>
    <s v="Pave"/>
    <s v="NA"/>
    <s v="IR1"/>
    <x v="0"/>
    <s v="AllPub"/>
    <s v="Corner"/>
    <s v="Gtl"/>
    <x v="11"/>
    <s v="PosA"/>
    <s v="Norm"/>
    <s v="1Fam"/>
    <x v="1"/>
    <x v="1"/>
    <x v="2"/>
    <x v="27"/>
    <x v="2"/>
    <s v="Gable"/>
    <s v="CompShg"/>
    <s v="BrkFace"/>
    <s v="Plywood"/>
    <s v="None"/>
    <x v="1"/>
    <x v="0"/>
    <s v="TA"/>
    <x v="1"/>
    <s v="TA"/>
    <s v="TA"/>
    <s v="No"/>
    <x v="1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n v="2"/>
    <n v="1"/>
    <x v="0"/>
    <n v="6"/>
    <s v="Mod"/>
    <x v="1"/>
    <s v="Gd"/>
    <s v="Attchd"/>
    <n v="1966"/>
    <s v="Fin"/>
    <x v="0"/>
    <n v="578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90000"/>
  </r>
  <r>
    <x v="447"/>
    <n v="60"/>
    <s v="RL"/>
    <s v="NA"/>
    <n v="11214"/>
    <s v="Pave"/>
    <s v="NA"/>
    <s v="IR1"/>
    <x v="0"/>
    <s v="AllPub"/>
    <s v="Corner"/>
    <s v="Gtl"/>
    <x v="17"/>
    <s v="Norm"/>
    <s v="Norm"/>
    <s v="1Fam"/>
    <x v="0"/>
    <x v="0"/>
    <x v="0"/>
    <x v="45"/>
    <x v="41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n v="4"/>
    <n v="1"/>
    <x v="0"/>
    <n v="10"/>
    <s v="Typ"/>
    <x v="1"/>
    <s v="TA"/>
    <s v="Attchd"/>
    <n v="1998"/>
    <s v="Fin"/>
    <x v="0"/>
    <n v="431"/>
    <s v="TA"/>
    <s v="TA"/>
    <x v="0"/>
    <n v="89"/>
    <n v="0"/>
    <n v="0"/>
    <n v="0"/>
    <n v="0"/>
    <n v="0"/>
    <s v="NA"/>
    <s v="NA"/>
    <s v="NA"/>
    <n v="0"/>
    <n v="7"/>
    <x v="9"/>
    <n v="2006"/>
    <s v="WD"/>
    <s v="Normal"/>
    <n v="199900"/>
  </r>
  <r>
    <x v="448"/>
    <n v="50"/>
    <s v="RM"/>
    <n v="50"/>
    <n v="86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n v="3"/>
    <n v="1"/>
    <x v="1"/>
    <n v="7"/>
    <s v="Typ"/>
    <x v="1"/>
    <s v="Gd"/>
    <s v="Detchd"/>
    <n v="1937"/>
    <s v="Unf"/>
    <x v="2"/>
    <n v="198"/>
    <s v="TA"/>
    <s v="TA"/>
    <x v="1"/>
    <n v="0"/>
    <n v="0"/>
    <n v="0"/>
    <n v="0"/>
    <n v="0"/>
    <n v="0"/>
    <s v="NA"/>
    <s v="NA"/>
    <s v="NA"/>
    <n v="0"/>
    <n v="6"/>
    <x v="11"/>
    <n v="2006"/>
    <s v="WD"/>
    <s v="Normal"/>
    <n v="119500"/>
  </r>
  <r>
    <x v="449"/>
    <n v="50"/>
    <s v="RM"/>
    <n v="50"/>
    <n v="6000"/>
    <s v="Pave"/>
    <s v="NA"/>
    <s v="Reg"/>
    <x v="0"/>
    <s v="AllPub"/>
    <s v="Inside"/>
    <s v="Gtl"/>
    <x v="7"/>
    <s v="Norm"/>
    <s v="Norm"/>
    <s v="1Fam"/>
    <x v="2"/>
    <x v="7"/>
    <x v="3"/>
    <x v="47"/>
    <x v="2"/>
    <s v="Gable"/>
    <s v="CompShg"/>
    <s v="MetalSd"/>
    <s v="MetalSd"/>
    <s v="None"/>
    <x v="1"/>
    <x v="1"/>
    <s v="Gd"/>
    <x v="1"/>
    <s v="TA"/>
    <s v="TA"/>
    <s v="No"/>
    <x v="1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n v="2"/>
    <n v="1"/>
    <x v="1"/>
    <n v="6"/>
    <s v="Typ"/>
    <x v="0"/>
    <s v="NA"/>
    <s v="Detchd"/>
    <n v="1981"/>
    <s v="Unf"/>
    <x v="2"/>
    <n v="308"/>
    <s v="TA"/>
    <s v="TA"/>
    <x v="0"/>
    <n v="0"/>
    <n v="176"/>
    <n v="0"/>
    <n v="0"/>
    <n v="0"/>
    <n v="0"/>
    <s v="NA"/>
    <s v="NA"/>
    <s v="NA"/>
    <n v="0"/>
    <n v="6"/>
    <x v="11"/>
    <n v="2007"/>
    <s v="WD"/>
    <s v="Normal"/>
    <n v="120000"/>
  </r>
  <r>
    <x v="450"/>
    <n v="30"/>
    <s v="RM"/>
    <n v="70"/>
    <n v="5684"/>
    <s v="Pave"/>
    <s v="NA"/>
    <s v="Reg"/>
    <x v="0"/>
    <s v="AllPub"/>
    <s v="Inside"/>
    <s v="Gtl"/>
    <x v="7"/>
    <s v="Norm"/>
    <s v="Norm"/>
    <s v="1Fam"/>
    <x v="1"/>
    <x v="1"/>
    <x v="1"/>
    <x v="19"/>
    <x v="6"/>
    <s v="Hip"/>
    <s v="CompShg"/>
    <s v="Wd Sdng"/>
    <s v="Wd Sdng"/>
    <s v="None"/>
    <x v="1"/>
    <x v="1"/>
    <s v="TA"/>
    <x v="2"/>
    <s v="TA"/>
    <s v="TA"/>
    <s v="No"/>
    <x v="2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n v="2"/>
    <n v="1"/>
    <x v="0"/>
    <n v="5"/>
    <s v="Typ"/>
    <x v="0"/>
    <s v="NA"/>
    <s v="Detchd"/>
    <n v="1932"/>
    <s v="Unf"/>
    <x v="2"/>
    <n v="270"/>
    <s v="Fa"/>
    <s v="Fa"/>
    <x v="1"/>
    <n v="0"/>
    <n v="113"/>
    <n v="0"/>
    <n v="0"/>
    <n v="0"/>
    <n v="0"/>
    <s v="NA"/>
    <s v="NA"/>
    <s v="NA"/>
    <n v="0"/>
    <n v="6"/>
    <x v="11"/>
    <n v="2006"/>
    <s v="WD"/>
    <s v="Normal"/>
    <n v="110000"/>
  </r>
  <r>
    <x v="451"/>
    <n v="20"/>
    <s v="RL"/>
    <n v="62"/>
    <n v="70761"/>
    <s v="Pave"/>
    <s v="NA"/>
    <s v="IR1"/>
    <x v="2"/>
    <s v="AllPub"/>
    <s v="Inside"/>
    <s v="Mod"/>
    <x v="19"/>
    <s v="Norm"/>
    <s v="Norm"/>
    <s v="1Fam"/>
    <x v="1"/>
    <x v="0"/>
    <x v="0"/>
    <x v="34"/>
    <x v="50"/>
    <s v="Gable"/>
    <s v="WdShngl"/>
    <s v="Plywood"/>
    <s v="Plywood"/>
    <s v="None"/>
    <x v="1"/>
    <x v="1"/>
    <s v="TA"/>
    <x v="1"/>
    <s v="Gd"/>
    <s v="TA"/>
    <s v="Gd"/>
    <x v="1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n v="2"/>
    <n v="1"/>
    <x v="0"/>
    <n v="5"/>
    <s v="Typ"/>
    <x v="2"/>
    <s v="TA"/>
    <s v="Attchd"/>
    <n v="1975"/>
    <s v="Unf"/>
    <x v="0"/>
    <n v="576"/>
    <s v="TA"/>
    <s v="TA"/>
    <x v="0"/>
    <n v="200"/>
    <n v="54"/>
    <n v="0"/>
    <n v="0"/>
    <n v="0"/>
    <n v="0"/>
    <s v="NA"/>
    <s v="NA"/>
    <s v="NA"/>
    <n v="0"/>
    <n v="12"/>
    <x v="3"/>
    <n v="2006"/>
    <s v="WD"/>
    <s v="Normal"/>
    <n v="280000"/>
  </r>
  <r>
    <x v="452"/>
    <n v="60"/>
    <s v="RL"/>
    <s v="NA"/>
    <n v="9303"/>
    <s v="Pave"/>
    <s v="NA"/>
    <s v="IR1"/>
    <x v="0"/>
    <s v="AllPub"/>
    <s v="Corner"/>
    <s v="Gtl"/>
    <x v="16"/>
    <s v="Norm"/>
    <s v="Norm"/>
    <s v="1Fam"/>
    <x v="0"/>
    <x v="1"/>
    <x v="0"/>
    <x v="92"/>
    <x v="18"/>
    <s v="Hip"/>
    <s v="CompShg"/>
    <s v="VinylSd"/>
    <s v="VinylSd"/>
    <s v="BrkFace"/>
    <x v="146"/>
    <x v="0"/>
    <s v="TA"/>
    <x v="0"/>
    <s v="Ex"/>
    <s v="TA"/>
    <s v="No"/>
    <x v="1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n v="3"/>
    <n v="1"/>
    <x v="1"/>
    <n v="7"/>
    <s v="Typ"/>
    <x v="0"/>
    <s v="NA"/>
    <s v="Attchd"/>
    <n v="1996"/>
    <s v="Fin"/>
    <x v="0"/>
    <n v="422"/>
    <s v="TA"/>
    <s v="TA"/>
    <x v="0"/>
    <n v="144"/>
    <n v="122"/>
    <n v="0"/>
    <n v="0"/>
    <n v="0"/>
    <n v="0"/>
    <s v="NA"/>
    <s v="NA"/>
    <s v="NA"/>
    <n v="0"/>
    <n v="7"/>
    <x v="9"/>
    <n v="2007"/>
    <s v="WD"/>
    <s v="Normal"/>
    <n v="204000"/>
  </r>
  <r>
    <x v="453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74"/>
    <x v="17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n v="3"/>
    <n v="1"/>
    <x v="0"/>
    <n v="6"/>
    <s v="Typ"/>
    <x v="0"/>
    <s v="NA"/>
    <s v="Attchd"/>
    <n v="2008"/>
    <s v="RFn"/>
    <x v="0"/>
    <n v="676"/>
    <s v="TA"/>
    <s v="TA"/>
    <x v="0"/>
    <n v="0"/>
    <n v="30"/>
    <n v="0"/>
    <n v="0"/>
    <n v="0"/>
    <n v="0"/>
    <s v="NA"/>
    <s v="NA"/>
    <s v="NA"/>
    <n v="0"/>
    <n v="6"/>
    <x v="11"/>
    <n v="2009"/>
    <s v="WD"/>
    <s v="Normal"/>
    <n v="210000"/>
  </r>
  <r>
    <x v="454"/>
    <n v="90"/>
    <s v="RL"/>
    <n v="63"/>
    <n v="9297"/>
    <s v="Pave"/>
    <s v="NA"/>
    <s v="Reg"/>
    <x v="0"/>
    <s v="AllPub"/>
    <s v="Inside"/>
    <s v="Gtl"/>
    <x v="4"/>
    <s v="Norm"/>
    <s v="Norm"/>
    <s v="Duplex"/>
    <x v="1"/>
    <x v="3"/>
    <x v="0"/>
    <x v="1"/>
    <x v="1"/>
    <s v="Gable"/>
    <s v="CompShg"/>
    <s v="Plywood"/>
    <s v="Plywood"/>
    <s v="None"/>
    <x v="1"/>
    <x v="1"/>
    <s v="TA"/>
    <x v="1"/>
    <s v="TA"/>
    <s v="TA"/>
    <s v="No"/>
    <x v="1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n v="4"/>
    <n v="2"/>
    <x v="1"/>
    <n v="8"/>
    <s v="Typ"/>
    <x v="0"/>
    <s v="NA"/>
    <s v="Detchd"/>
    <n v="1976"/>
    <s v="Unf"/>
    <x v="0"/>
    <n v="5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88000"/>
  </r>
  <r>
    <x v="455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2"/>
    <x v="7"/>
    <x v="7"/>
    <s v="Hip"/>
    <s v="CompShg"/>
    <s v="HdBoard"/>
    <s v="HdBoard"/>
    <s v="BrkFace"/>
    <x v="57"/>
    <x v="1"/>
    <s v="TA"/>
    <x v="1"/>
    <s v="TA"/>
    <s v="TA"/>
    <s v="No"/>
    <x v="1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n v="3"/>
    <n v="1"/>
    <x v="1"/>
    <n v="6"/>
    <s v="Typ"/>
    <x v="1"/>
    <s v="TA"/>
    <s v="Attchd"/>
    <n v="1973"/>
    <s v="Unf"/>
    <x v="0"/>
    <n v="528"/>
    <s v="TA"/>
    <s v="TA"/>
    <x v="0"/>
    <n v="0"/>
    <n v="0"/>
    <n v="0"/>
    <n v="0"/>
    <n v="0"/>
    <n v="0"/>
    <s v="NA"/>
    <s v="NA"/>
    <s v="NA"/>
    <n v="0"/>
    <n v="9"/>
    <x v="2"/>
    <n v="2007"/>
    <s v="WD"/>
    <s v="Normal"/>
    <n v="175500"/>
  </r>
  <r>
    <x v="456"/>
    <n v="70"/>
    <s v="RM"/>
    <n v="34"/>
    <n v="4571"/>
    <s v="Pave"/>
    <s v="Grvl"/>
    <s v="Reg"/>
    <x v="0"/>
    <s v="AllPub"/>
    <s v="Inside"/>
    <s v="Gtl"/>
    <x v="7"/>
    <s v="Norm"/>
    <s v="Norm"/>
    <s v="1Fam"/>
    <x v="0"/>
    <x v="3"/>
    <x v="0"/>
    <x v="77"/>
    <x v="8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n v="4"/>
    <n v="1"/>
    <x v="1"/>
    <n v="7"/>
    <s v="Typ"/>
    <x v="0"/>
    <s v="NA"/>
    <s v="Detchd"/>
    <n v="1916"/>
    <s v="Unf"/>
    <x v="1"/>
    <n v="513"/>
    <s v="Fa"/>
    <s v="Fa"/>
    <x v="0"/>
    <n v="0"/>
    <n v="0"/>
    <n v="96"/>
    <n v="0"/>
    <n v="0"/>
    <n v="0"/>
    <s v="NA"/>
    <s v="NA"/>
    <s v="NA"/>
    <n v="0"/>
    <n v="5"/>
    <x v="1"/>
    <n v="2008"/>
    <s v="COD"/>
    <s v="Abnorml"/>
    <n v="98000"/>
  </r>
  <r>
    <x v="457"/>
    <n v="20"/>
    <s v="RL"/>
    <s v="NA"/>
    <n v="53227"/>
    <s v="Pave"/>
    <s v="NA"/>
    <s v="IR1"/>
    <x v="2"/>
    <s v="AllPub"/>
    <s v="CulDSac"/>
    <s v="Mod"/>
    <x v="19"/>
    <s v="Norm"/>
    <s v="Norm"/>
    <s v="1Fam"/>
    <x v="1"/>
    <x v="5"/>
    <x v="2"/>
    <x v="30"/>
    <x v="54"/>
    <s v="Flat"/>
    <s v="Tar&amp;Grv"/>
    <s v="Plywood"/>
    <s v="Plywood"/>
    <s v="None"/>
    <x v="1"/>
    <x v="1"/>
    <s v="TA"/>
    <x v="1"/>
    <s v="Gd"/>
    <s v="TA"/>
    <s v="Gd"/>
    <x v="4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n v="2"/>
    <n v="1"/>
    <x v="0"/>
    <n v="6"/>
    <s v="Min1"/>
    <x v="2"/>
    <s v="Gd"/>
    <s v="Attchd"/>
    <n v="1954"/>
    <s v="Fin"/>
    <x v="0"/>
    <n v="529"/>
    <s v="TA"/>
    <s v="TA"/>
    <x v="0"/>
    <n v="224"/>
    <n v="137"/>
    <n v="0"/>
    <n v="0"/>
    <n v="0"/>
    <n v="0"/>
    <s v="NA"/>
    <s v="NA"/>
    <s v="NA"/>
    <n v="0"/>
    <n v="3"/>
    <x v="10"/>
    <n v="2008"/>
    <s v="WD"/>
    <s v="Normal"/>
    <n v="256000"/>
  </r>
  <r>
    <x v="458"/>
    <n v="70"/>
    <s v="RM"/>
    <s v="NA"/>
    <n v="5100"/>
    <s v="Pave"/>
    <s v="Grvl"/>
    <s v="Reg"/>
    <x v="0"/>
    <s v="AllPub"/>
    <s v="Inside"/>
    <s v="Gtl"/>
    <x v="7"/>
    <s v="Norm"/>
    <s v="Norm"/>
    <s v="1Fam"/>
    <x v="0"/>
    <x v="2"/>
    <x v="3"/>
    <x v="82"/>
    <x v="29"/>
    <s v="Hip"/>
    <s v="CompShg"/>
    <s v="Stucco"/>
    <s v="Wd Shng"/>
    <s v="None"/>
    <x v="1"/>
    <x v="1"/>
    <s v="Gd"/>
    <x v="0"/>
    <s v="TA"/>
    <s v="TA"/>
    <s v="No"/>
    <x v="2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n v="3"/>
    <n v="1"/>
    <x v="0"/>
    <n v="7"/>
    <s v="Typ"/>
    <x v="1"/>
    <s v="Gd"/>
    <s v="Detchd"/>
    <n v="1925"/>
    <s v="Unf"/>
    <x v="2"/>
    <n v="228"/>
    <s v="TA"/>
    <s v="TA"/>
    <x v="0"/>
    <n v="192"/>
    <n v="63"/>
    <n v="0"/>
    <n v="0"/>
    <n v="0"/>
    <n v="0"/>
    <s v="NA"/>
    <s v="MnPrv"/>
    <s v="NA"/>
    <n v="0"/>
    <n v="6"/>
    <x v="11"/>
    <n v="2008"/>
    <s v="WD"/>
    <s v="Normal"/>
    <n v="161000"/>
  </r>
  <r>
    <x v="459"/>
    <n v="50"/>
    <s v="RL"/>
    <s v="NA"/>
    <n v="7015"/>
    <s v="Pave"/>
    <s v="NA"/>
    <s v="IR1"/>
    <x v="1"/>
    <s v="AllPub"/>
    <s v="Corner"/>
    <s v="Gtl"/>
    <x v="8"/>
    <s v="Norm"/>
    <s v="Norm"/>
    <s v="1Fam"/>
    <x v="2"/>
    <x v="3"/>
    <x v="4"/>
    <x v="52"/>
    <x v="8"/>
    <s v="Gable"/>
    <s v="CompShg"/>
    <s v="MetalSd"/>
    <s v="MetalSd"/>
    <s v="BrkCmn"/>
    <x v="147"/>
    <x v="1"/>
    <s v="TA"/>
    <x v="1"/>
    <s v="TA"/>
    <s v="TA"/>
    <s v="No"/>
    <x v="6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n v="3"/>
    <n v="1"/>
    <x v="0"/>
    <n v="5"/>
    <s v="Typ"/>
    <x v="1"/>
    <s v="TA"/>
    <s v="Detchd"/>
    <n v="1950"/>
    <s v="Unf"/>
    <x v="2"/>
    <n v="352"/>
    <s v="TA"/>
    <s v="TA"/>
    <x v="0"/>
    <n v="0"/>
    <n v="0"/>
    <n v="248"/>
    <n v="0"/>
    <n v="0"/>
    <n v="0"/>
    <s v="NA"/>
    <s v="NA"/>
    <s v="NA"/>
    <n v="0"/>
    <n v="7"/>
    <x v="9"/>
    <n v="2009"/>
    <s v="WD"/>
    <s v="Normal"/>
    <n v="110000"/>
  </r>
  <r>
    <x v="460"/>
    <n v="60"/>
    <s v="FV"/>
    <n v="75"/>
    <n v="8004"/>
    <s v="Pave"/>
    <s v="NA"/>
    <s v="IR1"/>
    <x v="0"/>
    <s v="AllPub"/>
    <s v="Inside"/>
    <s v="Gtl"/>
    <x v="5"/>
    <s v="RRAn"/>
    <s v="Norm"/>
    <s v="1Fam"/>
    <x v="0"/>
    <x v="2"/>
    <x v="0"/>
    <x v="51"/>
    <x v="37"/>
    <s v="Gable"/>
    <s v="CompShg"/>
    <s v="VinylSd"/>
    <s v="VinylSd"/>
    <s v="Stone"/>
    <x v="148"/>
    <x v="0"/>
    <s v="TA"/>
    <x v="0"/>
    <s v="Gd"/>
    <s v="TA"/>
    <s v="No"/>
    <x v="0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n v="3"/>
    <n v="1"/>
    <x v="1"/>
    <n v="8"/>
    <s v="Typ"/>
    <x v="0"/>
    <s v="NA"/>
    <s v="BuiltIn"/>
    <n v="2009"/>
    <s v="Fin"/>
    <x v="0"/>
    <n v="552"/>
    <s v="TA"/>
    <s v="TA"/>
    <x v="0"/>
    <n v="0"/>
    <n v="150"/>
    <n v="0"/>
    <n v="0"/>
    <n v="0"/>
    <n v="0"/>
    <s v="NA"/>
    <s v="NA"/>
    <s v="NA"/>
    <n v="0"/>
    <n v="12"/>
    <x v="3"/>
    <n v="2009"/>
    <s v="New"/>
    <s v="Partial"/>
    <n v="263435"/>
  </r>
  <r>
    <x v="461"/>
    <n v="70"/>
    <s v="RL"/>
    <n v="60"/>
    <n v="7200"/>
    <s v="Pave"/>
    <s v="NA"/>
    <s v="Reg"/>
    <x v="0"/>
    <s v="AllPub"/>
    <s v="Inside"/>
    <s v="Gtl"/>
    <x v="23"/>
    <s v="Feedr"/>
    <s v="Norm"/>
    <s v="1Fam"/>
    <x v="0"/>
    <x v="0"/>
    <x v="7"/>
    <x v="65"/>
    <x v="12"/>
    <s v="Gable"/>
    <s v="CompShg"/>
    <s v="Wd Sdng"/>
    <s v="Wd Sdng"/>
    <s v="None"/>
    <x v="1"/>
    <x v="0"/>
    <s v="Gd"/>
    <x v="0"/>
    <s v="Gd"/>
    <s v="Gd"/>
    <s v="No"/>
    <x v="1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n v="3"/>
    <n v="1"/>
    <x v="0"/>
    <n v="6"/>
    <s v="Typ"/>
    <x v="0"/>
    <s v="NA"/>
    <s v="Detchd"/>
    <n v="1971"/>
    <s v="RFn"/>
    <x v="0"/>
    <n v="576"/>
    <s v="TA"/>
    <s v="TA"/>
    <x v="0"/>
    <n v="256"/>
    <n v="0"/>
    <n v="0"/>
    <n v="0"/>
    <n v="0"/>
    <n v="0"/>
    <s v="NA"/>
    <s v="MnPrv"/>
    <s v="NA"/>
    <n v="0"/>
    <n v="4"/>
    <x v="7"/>
    <n v="2009"/>
    <s v="WD"/>
    <s v="Normal"/>
    <n v="155000"/>
  </r>
  <r>
    <x v="462"/>
    <n v="20"/>
    <s v="RL"/>
    <n v="60"/>
    <n v="8281"/>
    <s v="Pave"/>
    <s v="NA"/>
    <s v="IR1"/>
    <x v="0"/>
    <s v="AllPub"/>
    <s v="Inside"/>
    <s v="Gtl"/>
    <x v="9"/>
    <s v="Norm"/>
    <s v="Norm"/>
    <s v="1Fam"/>
    <x v="1"/>
    <x v="3"/>
    <x v="0"/>
    <x v="10"/>
    <x v="9"/>
    <s v="Gable"/>
    <s v="CompShg"/>
    <s v="MetalSd"/>
    <s v="MetalSd"/>
    <s v="None"/>
    <x v="1"/>
    <x v="1"/>
    <s v="TA"/>
    <x v="1"/>
    <s v="TA"/>
    <s v="TA"/>
    <s v="No"/>
    <x v="3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Detchd"/>
    <n v="1965"/>
    <s v="Unf"/>
    <x v="2"/>
    <n v="360"/>
    <s v="TA"/>
    <s v="TA"/>
    <x v="0"/>
    <n v="0"/>
    <n v="0"/>
    <n v="236"/>
    <n v="0"/>
    <n v="0"/>
    <n v="0"/>
    <s v="NA"/>
    <s v="GdWo"/>
    <s v="NA"/>
    <n v="0"/>
    <n v="12"/>
    <x v="3"/>
    <n v="2009"/>
    <s v="WD"/>
    <s v="Normal"/>
    <n v="62383"/>
  </r>
  <r>
    <x v="463"/>
    <n v="70"/>
    <s v="RL"/>
    <n v="74"/>
    <n v="11988"/>
    <s v="Pave"/>
    <s v="NA"/>
    <s v="IR1"/>
    <x v="3"/>
    <s v="AllPub"/>
    <s v="Inside"/>
    <s v="Mod"/>
    <x v="2"/>
    <s v="Norm"/>
    <s v="Norm"/>
    <s v="1Fam"/>
    <x v="0"/>
    <x v="1"/>
    <x v="3"/>
    <x v="36"/>
    <x v="5"/>
    <s v="Hip"/>
    <s v="CompShg"/>
    <s v="Stucco"/>
    <s v="Stucco"/>
    <s v="None"/>
    <x v="1"/>
    <x v="1"/>
    <s v="TA"/>
    <x v="1"/>
    <s v="TA"/>
    <s v="TA"/>
    <s v="No"/>
    <x v="6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n v="3"/>
    <n v="1"/>
    <x v="1"/>
    <n v="6"/>
    <s v="Typ"/>
    <x v="1"/>
    <s v="Gd"/>
    <s v="Detchd"/>
    <n v="1939"/>
    <s v="Unf"/>
    <x v="2"/>
    <n v="2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88700"/>
  </r>
  <r>
    <x v="464"/>
    <n v="20"/>
    <s v="RL"/>
    <n v="60"/>
    <n v="8430"/>
    <s v="Pave"/>
    <s v="NA"/>
    <s v="Reg"/>
    <x v="3"/>
    <s v="AllPub"/>
    <s v="Inside"/>
    <s v="Mod"/>
    <x v="0"/>
    <s v="Norm"/>
    <s v="Norm"/>
    <s v="1Fam"/>
    <x v="1"/>
    <x v="3"/>
    <x v="0"/>
    <x v="90"/>
    <x v="59"/>
    <s v="Gable"/>
    <s v="CompShg"/>
    <s v="HdBoard"/>
    <s v="HdBoard"/>
    <s v="BrkFace"/>
    <x v="54"/>
    <x v="1"/>
    <s v="TA"/>
    <x v="1"/>
    <s v="Gd"/>
    <s v="TA"/>
    <s v="No"/>
    <x v="3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9"/>
    <s v="WD"/>
    <s v="Normal"/>
    <n v="124000"/>
  </r>
  <r>
    <x v="465"/>
    <n v="120"/>
    <s v="RM"/>
    <s v="NA"/>
    <n v="3072"/>
    <s v="Pave"/>
    <s v="NA"/>
    <s v="Reg"/>
    <x v="0"/>
    <s v="AllPub"/>
    <s v="Inside"/>
    <s v="Gtl"/>
    <x v="21"/>
    <s v="Norm"/>
    <s v="Norm"/>
    <s v="TwnhsE"/>
    <x v="1"/>
    <x v="0"/>
    <x v="0"/>
    <x v="6"/>
    <x v="16"/>
    <s v="Hip"/>
    <s v="CompShg"/>
    <s v="VinylSd"/>
    <s v="VinylSd"/>
    <s v="BrkFace"/>
    <x v="149"/>
    <x v="0"/>
    <s v="TA"/>
    <x v="0"/>
    <s v="Gd"/>
    <s v="TA"/>
    <s v="No"/>
    <x v="2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n v="2"/>
    <n v="1"/>
    <x v="0"/>
    <n v="6"/>
    <s v="Typ"/>
    <x v="1"/>
    <s v="TA"/>
    <s v="Attchd"/>
    <n v="2004"/>
    <s v="Fin"/>
    <x v="0"/>
    <n v="398"/>
    <s v="TA"/>
    <s v="TA"/>
    <x v="0"/>
    <n v="144"/>
    <n v="20"/>
    <n v="0"/>
    <n v="0"/>
    <n v="0"/>
    <n v="0"/>
    <s v="NA"/>
    <s v="NA"/>
    <s v="NA"/>
    <n v="0"/>
    <n v="5"/>
    <x v="1"/>
    <n v="2006"/>
    <s v="WD"/>
    <s v="Normal"/>
    <n v="178740"/>
  </r>
  <r>
    <x v="466"/>
    <n v="20"/>
    <s v="RL"/>
    <n v="85"/>
    <n v="10628"/>
    <s v="Pave"/>
    <s v="NA"/>
    <s v="Reg"/>
    <x v="0"/>
    <s v="AllPub"/>
    <s v="Inside"/>
    <s v="Gtl"/>
    <x v="11"/>
    <s v="Norm"/>
    <s v="Norm"/>
    <s v="1Fam"/>
    <x v="1"/>
    <x v="0"/>
    <x v="0"/>
    <x v="16"/>
    <x v="3"/>
    <s v="Flat"/>
    <s v="Tar&amp;Grv"/>
    <s v="Plywood"/>
    <s v="Plywood"/>
    <s v="None"/>
    <x v="1"/>
    <x v="1"/>
    <s v="Gd"/>
    <x v="1"/>
    <s v="TA"/>
    <s v="Gd"/>
    <s v="Gd"/>
    <x v="0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n v="2"/>
    <n v="1"/>
    <x v="1"/>
    <n v="5"/>
    <s v="Typ"/>
    <x v="1"/>
    <s v="Po"/>
    <s v="Attchd"/>
    <n v="1970"/>
    <s v="Unf"/>
    <x v="0"/>
    <n v="526"/>
    <s v="TA"/>
    <s v="TA"/>
    <x v="0"/>
    <n v="0"/>
    <n v="0"/>
    <n v="0"/>
    <n v="0"/>
    <n v="176"/>
    <n v="0"/>
    <s v="NA"/>
    <s v="GdWo"/>
    <s v="NA"/>
    <n v="0"/>
    <n v="4"/>
    <x v="7"/>
    <n v="2007"/>
    <s v="WD"/>
    <s v="Normal"/>
    <n v="167000"/>
  </r>
  <r>
    <x v="467"/>
    <n v="70"/>
    <s v="RL"/>
    <n v="79"/>
    <n v="9480"/>
    <s v="Pave"/>
    <s v="NA"/>
    <s v="Reg"/>
    <x v="0"/>
    <s v="AllPub"/>
    <s v="Inside"/>
    <s v="Gtl"/>
    <x v="11"/>
    <s v="Artery"/>
    <s v="Norm"/>
    <s v="1Fam"/>
    <x v="0"/>
    <x v="3"/>
    <x v="3"/>
    <x v="97"/>
    <x v="5"/>
    <s v="Gable"/>
    <s v="CompShg"/>
    <s v="MetalSd"/>
    <s v="MetalSd"/>
    <s v="Stone"/>
    <x v="150"/>
    <x v="1"/>
    <s v="TA"/>
    <x v="1"/>
    <s v="TA"/>
    <s v="TA"/>
    <s v="No"/>
    <x v="6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n v="3"/>
    <n v="1"/>
    <x v="0"/>
    <n v="7"/>
    <s v="Typ"/>
    <x v="2"/>
    <s v="Gd"/>
    <s v="Attchd"/>
    <n v="1942"/>
    <s v="Unf"/>
    <x v="2"/>
    <n v="312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46500"/>
  </r>
  <r>
    <x v="468"/>
    <n v="20"/>
    <s v="RL"/>
    <n v="98"/>
    <n v="11428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51"/>
    <x v="0"/>
    <s v="TA"/>
    <x v="0"/>
    <s v="Gd"/>
    <s v="TA"/>
    <s v="No"/>
    <x v="2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n v="3"/>
    <n v="1"/>
    <x v="0"/>
    <n v="7"/>
    <s v="Typ"/>
    <x v="1"/>
    <s v="Gd"/>
    <s v="Attchd"/>
    <n v="2006"/>
    <s v="RFn"/>
    <x v="1"/>
    <n v="866"/>
    <s v="TA"/>
    <s v="TA"/>
    <x v="0"/>
    <n v="0"/>
    <n v="44"/>
    <n v="0"/>
    <n v="0"/>
    <n v="0"/>
    <n v="0"/>
    <s v="NA"/>
    <s v="NA"/>
    <s v="NA"/>
    <n v="0"/>
    <n v="5"/>
    <x v="1"/>
    <n v="2007"/>
    <s v="WD"/>
    <s v="Normal"/>
    <n v="250000"/>
  </r>
  <r>
    <x v="469"/>
    <n v="60"/>
    <s v="RL"/>
    <n v="76"/>
    <n v="9291"/>
    <s v="Pave"/>
    <s v="NA"/>
    <s v="IR1"/>
    <x v="0"/>
    <s v="AllPub"/>
    <s v="Corner"/>
    <s v="Gtl"/>
    <x v="12"/>
    <s v="RRNe"/>
    <s v="Norm"/>
    <s v="1Fam"/>
    <x v="0"/>
    <x v="1"/>
    <x v="0"/>
    <x v="5"/>
    <x v="40"/>
    <s v="Gable"/>
    <s v="CompShg"/>
    <s v="HdBoard"/>
    <s v="HdBoard"/>
    <s v="BrkFace"/>
    <x v="59"/>
    <x v="0"/>
    <s v="TA"/>
    <x v="0"/>
    <s v="Gd"/>
    <s v="TA"/>
    <s v="No"/>
    <x v="0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n v="3"/>
    <n v="1"/>
    <x v="0"/>
    <n v="7"/>
    <s v="Typ"/>
    <x v="0"/>
    <s v="NA"/>
    <s v="Attchd"/>
    <n v="1993"/>
    <s v="RFn"/>
    <x v="0"/>
    <n v="506"/>
    <s v="TA"/>
    <s v="TA"/>
    <x v="0"/>
    <n v="144"/>
    <n v="70"/>
    <n v="0"/>
    <n v="0"/>
    <n v="0"/>
    <n v="0"/>
    <s v="NA"/>
    <s v="NA"/>
    <s v="NA"/>
    <n v="0"/>
    <n v="6"/>
    <x v="11"/>
    <n v="2008"/>
    <s v="WD"/>
    <s v="Normal"/>
    <n v="187000"/>
  </r>
  <r>
    <x v="470"/>
    <n v="120"/>
    <s v="RL"/>
    <s v="NA"/>
    <n v="6820"/>
    <s v="Pave"/>
    <s v="NA"/>
    <s v="IR1"/>
    <x v="0"/>
    <s v="AllPub"/>
    <s v="Corner"/>
    <s v="Gtl"/>
    <x v="18"/>
    <s v="Norm"/>
    <s v="Norm"/>
    <s v="TwnhsE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Av"/>
    <x v="0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n v="1"/>
    <n v="1"/>
    <x v="0"/>
    <n v="4"/>
    <s v="Typ"/>
    <x v="0"/>
    <s v="NA"/>
    <s v="Attchd"/>
    <n v="1985"/>
    <s v="RFn"/>
    <x v="0"/>
    <n v="528"/>
    <s v="TA"/>
    <s v="TA"/>
    <x v="0"/>
    <n v="0"/>
    <n v="54"/>
    <n v="0"/>
    <n v="0"/>
    <n v="140"/>
    <n v="0"/>
    <s v="NA"/>
    <s v="NA"/>
    <s v="NA"/>
    <n v="0"/>
    <n v="6"/>
    <x v="11"/>
    <n v="2010"/>
    <s v="WD"/>
    <s v="Normal"/>
    <n v="212000"/>
  </r>
  <r>
    <x v="471"/>
    <n v="60"/>
    <s v="RL"/>
    <n v="92"/>
    <n v="11952"/>
    <s v="Pave"/>
    <s v="NA"/>
    <s v="Reg"/>
    <x v="0"/>
    <s v="AllPub"/>
    <s v="Inside"/>
    <s v="Gtl"/>
    <x v="6"/>
    <s v="PosA"/>
    <s v="Norm"/>
    <s v="1Fam"/>
    <x v="0"/>
    <x v="0"/>
    <x v="2"/>
    <x v="54"/>
    <x v="44"/>
    <s v="Mansard"/>
    <s v="WdShake"/>
    <s v="WdShing"/>
    <s v="Plywood"/>
    <s v="None"/>
    <x v="1"/>
    <x v="1"/>
    <s v="TA"/>
    <x v="1"/>
    <s v="Gd"/>
    <s v="TA"/>
    <s v="No"/>
    <x v="2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n v="3"/>
    <n v="1"/>
    <x v="1"/>
    <n v="8"/>
    <s v="Typ"/>
    <x v="1"/>
    <s v="Gd"/>
    <s v="Attchd"/>
    <n v="1977"/>
    <s v="RFn"/>
    <x v="0"/>
    <n v="534"/>
    <s v="TA"/>
    <s v="TA"/>
    <x v="0"/>
    <n v="0"/>
    <n v="0"/>
    <n v="0"/>
    <n v="0"/>
    <n v="276"/>
    <n v="0"/>
    <s v="NA"/>
    <s v="NA"/>
    <s v="NA"/>
    <n v="0"/>
    <n v="11"/>
    <x v="6"/>
    <n v="2007"/>
    <s v="WD"/>
    <s v="Normal"/>
    <n v="190000"/>
  </r>
  <r>
    <x v="47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1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RFn"/>
    <x v="0"/>
    <n v="525"/>
    <s v="TA"/>
    <s v="TA"/>
    <x v="0"/>
    <n v="0"/>
    <n v="28"/>
    <n v="0"/>
    <n v="0"/>
    <n v="0"/>
    <n v="0"/>
    <s v="NA"/>
    <s v="NA"/>
    <s v="NA"/>
    <n v="0"/>
    <n v="6"/>
    <x v="11"/>
    <n v="2008"/>
    <s v="WD"/>
    <s v="Normal"/>
    <n v="148000"/>
  </r>
  <r>
    <x v="473"/>
    <n v="20"/>
    <s v="RL"/>
    <n v="110"/>
    <n v="14977"/>
    <s v="Pave"/>
    <s v="NA"/>
    <s v="IR1"/>
    <x v="0"/>
    <s v="AllPub"/>
    <s v="Inside"/>
    <s v="Gtl"/>
    <x v="10"/>
    <s v="Norm"/>
    <s v="Norm"/>
    <s v="1Fam"/>
    <x v="1"/>
    <x v="2"/>
    <x v="0"/>
    <x v="13"/>
    <x v="12"/>
    <s v="Gable"/>
    <s v="CompShg"/>
    <s v="VinylSd"/>
    <s v="VinylSd"/>
    <s v="BrkFace"/>
    <x v="153"/>
    <x v="0"/>
    <s v="TA"/>
    <x v="0"/>
    <s v="Ex"/>
    <s v="TA"/>
    <s v="Gd"/>
    <x v="0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n v="2"/>
    <n v="1"/>
    <x v="0"/>
    <n v="7"/>
    <s v="Typ"/>
    <x v="1"/>
    <s v="Ex"/>
    <s v="Attchd"/>
    <n v="2006"/>
    <s v="RFn"/>
    <x v="1"/>
    <n v="908"/>
    <s v="TA"/>
    <s v="TA"/>
    <x v="0"/>
    <n v="250"/>
    <n v="63"/>
    <n v="0"/>
    <n v="0"/>
    <n v="0"/>
    <n v="0"/>
    <s v="NA"/>
    <s v="NA"/>
    <s v="NA"/>
    <n v="0"/>
    <n v="7"/>
    <x v="9"/>
    <n v="2007"/>
    <s v="New"/>
    <s v="Partial"/>
    <n v="440000"/>
  </r>
  <r>
    <x v="474"/>
    <n v="120"/>
    <s v="RL"/>
    <n v="41"/>
    <n v="5330"/>
    <s v="Pave"/>
    <s v="NA"/>
    <s v="Reg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Av"/>
    <x v="0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0"/>
    <s v="NA"/>
    <s v="Attchd"/>
    <n v="2000"/>
    <s v="RFn"/>
    <x v="0"/>
    <n v="499"/>
    <s v="TA"/>
    <s v="TA"/>
    <x v="0"/>
    <n v="96"/>
    <n v="48"/>
    <n v="0"/>
    <n v="0"/>
    <n v="0"/>
    <n v="0"/>
    <s v="NA"/>
    <s v="NA"/>
    <s v="NA"/>
    <n v="0"/>
    <n v="8"/>
    <x v="5"/>
    <n v="2007"/>
    <s v="WD"/>
    <s v="Normal"/>
    <n v="251000"/>
  </r>
  <r>
    <x v="475"/>
    <n v="20"/>
    <s v="RL"/>
    <n v="80"/>
    <n v="8480"/>
    <s v="Pave"/>
    <s v="NA"/>
    <s v="Reg"/>
    <x v="0"/>
    <s v="AllPub"/>
    <s v="Corner"/>
    <s v="Gtl"/>
    <x v="9"/>
    <s v="Norm"/>
    <s v="Norm"/>
    <s v="1Fam"/>
    <x v="1"/>
    <x v="3"/>
    <x v="2"/>
    <x v="37"/>
    <x v="25"/>
    <s v="Hip"/>
    <s v="CompShg"/>
    <s v="HdBoard"/>
    <s v="HdBoard"/>
    <s v="None"/>
    <x v="1"/>
    <x v="1"/>
    <s v="TA"/>
    <x v="1"/>
    <s v="TA"/>
    <s v="TA"/>
    <s v="No"/>
    <x v="0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n v="2"/>
    <n v="1"/>
    <x v="1"/>
    <n v="5"/>
    <s v="Typ"/>
    <x v="0"/>
    <s v="NA"/>
    <s v="Detchd"/>
    <n v="1996"/>
    <s v="Unf"/>
    <x v="0"/>
    <n v="624"/>
    <s v="TA"/>
    <s v="TA"/>
    <x v="0"/>
    <n v="0"/>
    <n v="24"/>
    <n v="0"/>
    <n v="0"/>
    <n v="192"/>
    <n v="0"/>
    <s v="NA"/>
    <s v="NA"/>
    <s v="NA"/>
    <n v="0"/>
    <n v="7"/>
    <x v="9"/>
    <n v="2007"/>
    <s v="WD"/>
    <s v="Normal"/>
    <n v="132500"/>
  </r>
  <r>
    <x v="476"/>
    <n v="20"/>
    <s v="RL"/>
    <n v="75"/>
    <n v="13125"/>
    <s v="Pave"/>
    <s v="NA"/>
    <s v="Reg"/>
    <x v="0"/>
    <s v="AllPub"/>
    <s v="Inside"/>
    <s v="Mod"/>
    <x v="0"/>
    <s v="Norm"/>
    <s v="Norm"/>
    <s v="1Fam"/>
    <x v="1"/>
    <x v="1"/>
    <x v="0"/>
    <x v="35"/>
    <x v="30"/>
    <s v="Gable"/>
    <s v="CompShg"/>
    <s v="VinylSd"/>
    <s v="VinylSd"/>
    <s v="BrkFace"/>
    <x v="154"/>
    <x v="1"/>
    <s v="TA"/>
    <x v="0"/>
    <s v="Gd"/>
    <s v="TA"/>
    <s v="Gd"/>
    <x v="0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n v="3"/>
    <n v="1"/>
    <x v="0"/>
    <n v="7"/>
    <s v="Typ"/>
    <x v="1"/>
    <s v="TA"/>
    <s v="Attchd"/>
    <n v="1997"/>
    <s v="Fin"/>
    <x v="0"/>
    <n v="508"/>
    <s v="TA"/>
    <s v="TA"/>
    <x v="0"/>
    <n v="140"/>
    <n v="39"/>
    <n v="0"/>
    <n v="0"/>
    <n v="0"/>
    <n v="0"/>
    <s v="NA"/>
    <s v="NA"/>
    <s v="NA"/>
    <n v="0"/>
    <n v="4"/>
    <x v="7"/>
    <n v="2008"/>
    <s v="WD"/>
    <s v="Normal"/>
    <n v="208900"/>
  </r>
  <r>
    <x v="477"/>
    <n v="60"/>
    <s v="RL"/>
    <n v="105"/>
    <n v="13693"/>
    <s v="Pave"/>
    <s v="NA"/>
    <s v="Reg"/>
    <x v="0"/>
    <s v="AllPub"/>
    <s v="Inside"/>
    <s v="Gtl"/>
    <x v="10"/>
    <s v="Norm"/>
    <s v="Norm"/>
    <s v="1Fam"/>
    <x v="0"/>
    <x v="4"/>
    <x v="0"/>
    <x v="13"/>
    <x v="10"/>
    <s v="Hip"/>
    <s v="CompShg"/>
    <s v="VinylSd"/>
    <s v="VinylSd"/>
    <s v="BrkFace"/>
    <x v="155"/>
    <x v="2"/>
    <s v="TA"/>
    <x v="0"/>
    <s v="Gd"/>
    <s v="TA"/>
    <s v="Av"/>
    <x v="2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n v="3"/>
    <n v="1"/>
    <x v="2"/>
    <n v="9"/>
    <s v="Typ"/>
    <x v="1"/>
    <s v="Gd"/>
    <s v="BuiltIn"/>
    <n v="2006"/>
    <s v="Fin"/>
    <x v="1"/>
    <n v="694"/>
    <s v="TA"/>
    <s v="TA"/>
    <x v="0"/>
    <n v="414"/>
    <n v="84"/>
    <n v="0"/>
    <n v="0"/>
    <n v="0"/>
    <n v="0"/>
    <s v="NA"/>
    <s v="NA"/>
    <s v="NA"/>
    <n v="0"/>
    <n v="3"/>
    <x v="10"/>
    <n v="2007"/>
    <s v="WD"/>
    <s v="Normal"/>
    <n v="380000"/>
  </r>
  <r>
    <x v="478"/>
    <n v="20"/>
    <s v="RL"/>
    <n v="79"/>
    <n v="10637"/>
    <s v="Pave"/>
    <s v="NA"/>
    <s v="Reg"/>
    <x v="0"/>
    <s v="AllPub"/>
    <s v="Inside"/>
    <s v="Gtl"/>
    <x v="0"/>
    <s v="Norm"/>
    <s v="Norm"/>
    <s v="1Fam"/>
    <x v="1"/>
    <x v="2"/>
    <x v="0"/>
    <x v="22"/>
    <x v="17"/>
    <s v="Hip"/>
    <s v="CompShg"/>
    <s v="VinylSd"/>
    <s v="VinylSd"/>
    <s v="Stone"/>
    <x v="42"/>
    <x v="0"/>
    <s v="TA"/>
    <x v="0"/>
    <s v="Ex"/>
    <s v="TA"/>
    <s v="Gd"/>
    <x v="0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n v="3"/>
    <n v="1"/>
    <x v="0"/>
    <n v="7"/>
    <s v="Typ"/>
    <x v="1"/>
    <s v="Gd"/>
    <s v="Attchd"/>
    <n v="2007"/>
    <s v="RFn"/>
    <x v="1"/>
    <n v="826"/>
    <s v="TA"/>
    <s v="TA"/>
    <x v="0"/>
    <n v="208"/>
    <n v="44"/>
    <n v="0"/>
    <n v="0"/>
    <n v="0"/>
    <n v="0"/>
    <s v="NA"/>
    <s v="NA"/>
    <s v="NA"/>
    <n v="0"/>
    <n v="9"/>
    <x v="2"/>
    <n v="2009"/>
    <s v="WD"/>
    <s v="Normal"/>
    <n v="297000"/>
  </r>
  <r>
    <x v="479"/>
    <n v="30"/>
    <s v="RM"/>
    <n v="50"/>
    <n v="5925"/>
    <s v="Pave"/>
    <s v="NA"/>
    <s v="Reg"/>
    <x v="1"/>
    <s v="AllPub"/>
    <s v="Inside"/>
    <s v="Gtl"/>
    <x v="7"/>
    <s v="Norm"/>
    <s v="Norm"/>
    <s v="1Fam"/>
    <x v="1"/>
    <x v="5"/>
    <x v="3"/>
    <x v="96"/>
    <x v="4"/>
    <s v="Hip"/>
    <s v="CompShg"/>
    <s v="Stucco"/>
    <s v="Stucco"/>
    <s v="BrkCmn"/>
    <x v="156"/>
    <x v="1"/>
    <s v="TA"/>
    <x v="2"/>
    <s v="Fa"/>
    <s v="TA"/>
    <s v="No"/>
    <x v="3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n v="2"/>
    <n v="1"/>
    <x v="1"/>
    <n v="7"/>
    <s v="Typ"/>
    <x v="0"/>
    <s v="NA"/>
    <s v="Detchd"/>
    <n v="1995"/>
    <s v="Unf"/>
    <x v="0"/>
    <n v="672"/>
    <s v="TA"/>
    <s v="TA"/>
    <x v="0"/>
    <n v="0"/>
    <n v="72"/>
    <n v="0"/>
    <n v="0"/>
    <n v="0"/>
    <n v="0"/>
    <s v="NA"/>
    <s v="MnPrv"/>
    <s v="NA"/>
    <n v="0"/>
    <n v="3"/>
    <x v="10"/>
    <n v="2007"/>
    <s v="WD"/>
    <s v="Alloca"/>
    <n v="89471"/>
  </r>
  <r>
    <x v="480"/>
    <n v="20"/>
    <s v="RL"/>
    <n v="98"/>
    <n v="16033"/>
    <s v="Pave"/>
    <s v="NA"/>
    <s v="IR1"/>
    <x v="0"/>
    <s v="AllPub"/>
    <s v="FR2"/>
    <s v="Gtl"/>
    <x v="10"/>
    <s v="Norm"/>
    <s v="Norm"/>
    <s v="1Fam"/>
    <x v="1"/>
    <x v="4"/>
    <x v="0"/>
    <x v="6"/>
    <x v="6"/>
    <s v="Hip"/>
    <s v="CompShg"/>
    <s v="VinylSd"/>
    <s v="VinylSd"/>
    <s v="BrkFace"/>
    <x v="157"/>
    <x v="0"/>
    <s v="TA"/>
    <x v="0"/>
    <s v="Ex"/>
    <s v="TA"/>
    <s v="Gd"/>
    <x v="0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n v="3"/>
    <n v="1"/>
    <x v="0"/>
    <n v="8"/>
    <s v="Typ"/>
    <x v="1"/>
    <s v="Gd"/>
    <s v="Attchd"/>
    <n v="2004"/>
    <s v="Fin"/>
    <x v="1"/>
    <n v="772"/>
    <s v="TA"/>
    <s v="TA"/>
    <x v="0"/>
    <n v="519"/>
    <n v="112"/>
    <n v="0"/>
    <n v="0"/>
    <n v="0"/>
    <n v="0"/>
    <s v="NA"/>
    <s v="NA"/>
    <s v="NA"/>
    <n v="0"/>
    <n v="3"/>
    <x v="10"/>
    <n v="2006"/>
    <s v="WD"/>
    <s v="Normal"/>
    <n v="326000"/>
  </r>
  <r>
    <x v="481"/>
    <n v="20"/>
    <s v="RL"/>
    <n v="72"/>
    <n v="11846"/>
    <s v="Pave"/>
    <s v="NA"/>
    <s v="IR1"/>
    <x v="3"/>
    <s v="AllPub"/>
    <s v="Inside"/>
    <s v="Gtl"/>
    <x v="10"/>
    <s v="Norm"/>
    <s v="Norm"/>
    <s v="1Fam"/>
    <x v="1"/>
    <x v="4"/>
    <x v="0"/>
    <x v="0"/>
    <x v="16"/>
    <s v="Hip"/>
    <s v="CompShg"/>
    <s v="VinylSd"/>
    <s v="VinylSd"/>
    <s v="BrkFace"/>
    <x v="158"/>
    <x v="0"/>
    <s v="TA"/>
    <x v="0"/>
    <s v="Ex"/>
    <s v="TA"/>
    <s v="Gd"/>
    <x v="0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n v="2"/>
    <n v="1"/>
    <x v="2"/>
    <n v="6"/>
    <s v="Typ"/>
    <x v="1"/>
    <s v="Gd"/>
    <s v="Attchd"/>
    <n v="2003"/>
    <s v="Fin"/>
    <x v="1"/>
    <n v="874"/>
    <s v="TA"/>
    <s v="TA"/>
    <x v="0"/>
    <n v="206"/>
    <n v="49"/>
    <n v="0"/>
    <n v="0"/>
    <n v="0"/>
    <n v="0"/>
    <s v="NA"/>
    <s v="NA"/>
    <s v="NA"/>
    <n v="0"/>
    <n v="8"/>
    <x v="5"/>
    <n v="2006"/>
    <s v="WD"/>
    <s v="Normal"/>
    <n v="374000"/>
  </r>
  <r>
    <x v="482"/>
    <n v="70"/>
    <s v="RM"/>
    <n v="50"/>
    <n v="2500"/>
    <s v="Pave"/>
    <s v="Pave"/>
    <s v="Reg"/>
    <x v="0"/>
    <s v="AllPub"/>
    <s v="Corner"/>
    <s v="Gtl"/>
    <x v="7"/>
    <s v="Norm"/>
    <s v="Norm"/>
    <s v="1Fam"/>
    <x v="0"/>
    <x v="0"/>
    <x v="1"/>
    <x v="3"/>
    <x v="6"/>
    <s v="Gable"/>
    <s v="CompShg"/>
    <s v="Stucco"/>
    <s v="Stucco"/>
    <s v="None"/>
    <x v="1"/>
    <x v="0"/>
    <s v="TA"/>
    <x v="0"/>
    <s v="TA"/>
    <s v="TA"/>
    <s v="No"/>
    <x v="1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n v="4"/>
    <n v="1"/>
    <x v="2"/>
    <n v="7"/>
    <s v="Min2"/>
    <x v="1"/>
    <s v="Gd"/>
    <s v="Attchd"/>
    <n v="1915"/>
    <s v="Unf"/>
    <x v="2"/>
    <n v="164"/>
    <s v="Fa"/>
    <s v="Fa"/>
    <x v="0"/>
    <n v="0"/>
    <n v="0"/>
    <n v="0"/>
    <n v="0"/>
    <n v="0"/>
    <n v="0"/>
    <s v="NA"/>
    <s v="NA"/>
    <s v="NA"/>
    <n v="0"/>
    <n v="6"/>
    <x v="11"/>
    <n v="2009"/>
    <s v="WD"/>
    <s v="Normal"/>
    <n v="155000"/>
  </r>
  <r>
    <x v="483"/>
    <n v="120"/>
    <s v="RM"/>
    <n v="32"/>
    <n v="4500"/>
    <s v="Pave"/>
    <s v="NA"/>
    <s v="Reg"/>
    <x v="0"/>
    <s v="AllPub"/>
    <s v="FR2"/>
    <s v="Gtl"/>
    <x v="4"/>
    <s v="Norm"/>
    <s v="Norm"/>
    <s v="Twnhs"/>
    <x v="1"/>
    <x v="1"/>
    <x v="0"/>
    <x v="45"/>
    <x v="30"/>
    <s v="Hip"/>
    <s v="CompShg"/>
    <s v="VinylSd"/>
    <s v="VinylSd"/>
    <s v="BrkFace"/>
    <x v="49"/>
    <x v="1"/>
    <s v="TA"/>
    <x v="0"/>
    <s v="Ex"/>
    <s v="TA"/>
    <s v="No"/>
    <x v="0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n v="2"/>
    <n v="1"/>
    <x v="1"/>
    <n v="5"/>
    <s v="Typ"/>
    <x v="0"/>
    <s v="NA"/>
    <s v="Attchd"/>
    <n v="1998"/>
    <s v="Unf"/>
    <x v="0"/>
    <n v="402"/>
    <s v="TA"/>
    <s v="TA"/>
    <x v="0"/>
    <n v="0"/>
    <n v="125"/>
    <n v="0"/>
    <n v="0"/>
    <n v="0"/>
    <n v="0"/>
    <s v="NA"/>
    <s v="NA"/>
    <s v="NA"/>
    <n v="0"/>
    <n v="5"/>
    <x v="1"/>
    <n v="2006"/>
    <s v="WD"/>
    <s v="Normal"/>
    <n v="164000"/>
  </r>
  <r>
    <x v="484"/>
    <n v="20"/>
    <s v="RL"/>
    <s v="NA"/>
    <n v="7758"/>
    <s v="Pave"/>
    <s v="NA"/>
    <s v="IR1"/>
    <x v="0"/>
    <s v="AllPub"/>
    <s v="Corner"/>
    <s v="Gtl"/>
    <x v="9"/>
    <s v="Norm"/>
    <s v="Norm"/>
    <s v="1Fam"/>
    <x v="1"/>
    <x v="3"/>
    <x v="3"/>
    <x v="12"/>
    <x v="14"/>
    <s v="Gable"/>
    <s v="CompShg"/>
    <s v="HdBoard"/>
    <s v="Plywood"/>
    <s v="None"/>
    <x v="1"/>
    <x v="1"/>
    <s v="Gd"/>
    <x v="1"/>
    <s v="TA"/>
    <s v="TA"/>
    <s v="No"/>
    <x v="1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n v="3"/>
    <n v="1"/>
    <x v="0"/>
    <n v="6"/>
    <s v="Typ"/>
    <x v="0"/>
    <s v="NA"/>
    <s v="Detchd"/>
    <n v="1963"/>
    <s v="Unf"/>
    <x v="2"/>
    <n v="264"/>
    <s v="TA"/>
    <s v="TA"/>
    <x v="0"/>
    <n v="0"/>
    <n v="132"/>
    <n v="0"/>
    <n v="0"/>
    <n v="0"/>
    <n v="0"/>
    <s v="NA"/>
    <s v="NA"/>
    <s v="NA"/>
    <n v="0"/>
    <n v="3"/>
    <x v="10"/>
    <n v="2007"/>
    <s v="WD"/>
    <s v="Normal"/>
    <n v="132500"/>
  </r>
  <r>
    <x v="485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3"/>
    <x v="52"/>
    <x v="12"/>
    <s v="Gable"/>
    <s v="CompShg"/>
    <s v="MetalSd"/>
    <s v="MetalSd"/>
    <s v="None"/>
    <x v="1"/>
    <x v="0"/>
    <s v="TA"/>
    <x v="1"/>
    <s v="TA"/>
    <s v="TA"/>
    <s v="No"/>
    <x v="1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n v="3"/>
    <n v="1"/>
    <x v="0"/>
    <n v="5"/>
    <s v="Typ"/>
    <x v="1"/>
    <s v="Gd"/>
    <s v="Attchd"/>
    <n v="1950"/>
    <s v="Unf"/>
    <x v="2"/>
    <n v="264"/>
    <s v="TA"/>
    <s v="TA"/>
    <x v="0"/>
    <n v="0"/>
    <n v="80"/>
    <n v="120"/>
    <n v="0"/>
    <n v="0"/>
    <n v="0"/>
    <s v="NA"/>
    <s v="NA"/>
    <s v="NA"/>
    <n v="0"/>
    <n v="7"/>
    <x v="9"/>
    <n v="2009"/>
    <s v="WD"/>
    <s v="Normal"/>
    <n v="147000"/>
  </r>
  <r>
    <x v="486"/>
    <n v="20"/>
    <s v="RL"/>
    <n v="79"/>
    <n v="10289"/>
    <s v="Pave"/>
    <s v="NA"/>
    <s v="Reg"/>
    <x v="0"/>
    <s v="AllPub"/>
    <s v="Inside"/>
    <s v="Gtl"/>
    <x v="11"/>
    <s v="Norm"/>
    <s v="Norm"/>
    <s v="1Fam"/>
    <x v="1"/>
    <x v="3"/>
    <x v="3"/>
    <x v="10"/>
    <x v="9"/>
    <s v="Hip"/>
    <s v="CompShg"/>
    <s v="MetalSd"/>
    <s v="MetalSd"/>
    <s v="BrkFace"/>
    <x v="159"/>
    <x v="1"/>
    <s v="TA"/>
    <x v="1"/>
    <s v="TA"/>
    <s v="TA"/>
    <s v="No"/>
    <x v="1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n v="3"/>
    <n v="1"/>
    <x v="1"/>
    <n v="6"/>
    <s v="Typ"/>
    <x v="0"/>
    <s v="NA"/>
    <s v="Attchd"/>
    <n v="1965"/>
    <s v="RFn"/>
    <x v="0"/>
    <n v="515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56000"/>
  </r>
  <r>
    <x v="487"/>
    <n v="20"/>
    <s v="RL"/>
    <n v="70"/>
    <n v="12243"/>
    <s v="Pave"/>
    <s v="NA"/>
    <s v="IR1"/>
    <x v="0"/>
    <s v="AllPub"/>
    <s v="Inside"/>
    <s v="Gtl"/>
    <x v="6"/>
    <s v="Norm"/>
    <s v="Norm"/>
    <s v="1Fam"/>
    <x v="1"/>
    <x v="3"/>
    <x v="2"/>
    <x v="63"/>
    <x v="48"/>
    <s v="Gable"/>
    <s v="CompShg"/>
    <s v="Plywood"/>
    <s v="Plywood"/>
    <s v="None"/>
    <x v="1"/>
    <x v="1"/>
    <s v="TA"/>
    <x v="1"/>
    <s v="Gd"/>
    <s v="TA"/>
    <s v="Av"/>
    <x v="1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n v="3"/>
    <n v="1"/>
    <x v="1"/>
    <n v="7"/>
    <s v="Typ"/>
    <x v="1"/>
    <s v="TA"/>
    <s v="Attchd"/>
    <n v="1971"/>
    <s v="Unf"/>
    <x v="0"/>
    <n v="487"/>
    <s v="TA"/>
    <s v="TA"/>
    <x v="0"/>
    <n v="224"/>
    <n v="0"/>
    <n v="0"/>
    <n v="0"/>
    <n v="180"/>
    <n v="0"/>
    <s v="NA"/>
    <s v="NA"/>
    <s v="NA"/>
    <n v="0"/>
    <n v="2"/>
    <x v="0"/>
    <n v="2007"/>
    <s v="WD"/>
    <s v="Normal"/>
    <n v="175000"/>
  </r>
  <r>
    <x v="488"/>
    <n v="190"/>
    <s v="RL"/>
    <n v="60"/>
    <n v="10800"/>
    <s v="Pave"/>
    <s v="NA"/>
    <s v="Reg"/>
    <x v="0"/>
    <s v="AllPub"/>
    <s v="Corner"/>
    <s v="Gtl"/>
    <x v="7"/>
    <s v="Norm"/>
    <s v="Norm"/>
    <s v="2fmCon"/>
    <x v="2"/>
    <x v="3"/>
    <x v="4"/>
    <x v="83"/>
    <x v="3"/>
    <s v="Gable"/>
    <s v="CompShg"/>
    <s v="Wd Sdng"/>
    <s v="Wd Sdng"/>
    <s v="None"/>
    <x v="1"/>
    <x v="1"/>
    <s v="Fa"/>
    <x v="1"/>
    <s v="TA"/>
    <s v="Fa"/>
    <s v="No"/>
    <x v="4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n v="3"/>
    <n v="2"/>
    <x v="1"/>
    <n v="10"/>
    <s v="Mod"/>
    <x v="1"/>
    <s v="Gd"/>
    <s v="Attchd"/>
    <n v="1970"/>
    <s v="Unf"/>
    <x v="0"/>
    <n v="520"/>
    <s v="TA"/>
    <s v="Fa"/>
    <x v="1"/>
    <n v="142"/>
    <n v="0"/>
    <n v="0"/>
    <n v="0"/>
    <n v="0"/>
    <n v="0"/>
    <s v="NA"/>
    <s v="NA"/>
    <s v="NA"/>
    <n v="0"/>
    <n v="5"/>
    <x v="1"/>
    <n v="2006"/>
    <s v="ConLD"/>
    <s v="Normal"/>
    <n v="160000"/>
  </r>
  <r>
    <x v="489"/>
    <n v="180"/>
    <s v="RM"/>
    <n v="21"/>
    <n v="1526"/>
    <s v="Pave"/>
    <s v="NA"/>
    <s v="Reg"/>
    <x v="0"/>
    <s v="AllPub"/>
    <s v="Inside"/>
    <s v="Gtl"/>
    <x v="14"/>
    <s v="Norm"/>
    <s v="Norm"/>
    <s v="Twnhs"/>
    <x v="4"/>
    <x v="5"/>
    <x v="1"/>
    <x v="16"/>
    <x v="2"/>
    <s v="Gable"/>
    <s v="CompShg"/>
    <s v="CemntBd"/>
    <s v="CmentBd"/>
    <s v="None"/>
    <x v="1"/>
    <x v="1"/>
    <s v="Gd"/>
    <x v="1"/>
    <s v="Gd"/>
    <s v="TA"/>
    <s v="Av"/>
    <x v="0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n v="1"/>
    <n v="1"/>
    <x v="0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86000"/>
  </r>
  <r>
    <x v="490"/>
    <n v="160"/>
    <s v="RM"/>
    <s v="NA"/>
    <n v="2665"/>
    <s v="Pave"/>
    <s v="NA"/>
    <s v="Reg"/>
    <x v="0"/>
    <s v="AllPub"/>
    <s v="Inside"/>
    <s v="Gtl"/>
    <x v="14"/>
    <s v="Norm"/>
    <s v="Norm"/>
    <s v="TwnhsE"/>
    <x v="0"/>
    <x v="3"/>
    <x v="2"/>
    <x v="1"/>
    <x v="1"/>
    <s v="Gable"/>
    <s v="CompShg"/>
    <s v="CemntBd"/>
    <s v="CmentBd"/>
    <s v="None"/>
    <x v="1"/>
    <x v="1"/>
    <s v="TA"/>
    <x v="0"/>
    <s v="Gd"/>
    <s v="TA"/>
    <s v="Mn"/>
    <x v="2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n v="3"/>
    <n v="1"/>
    <x v="1"/>
    <n v="4"/>
    <s v="Typ"/>
    <x v="1"/>
    <s v="Gd"/>
    <s v="BuiltIn"/>
    <n v="1976"/>
    <s v="Fin"/>
    <x v="2"/>
    <n v="336"/>
    <s v="TA"/>
    <s v="TA"/>
    <x v="0"/>
    <n v="141"/>
    <n v="24"/>
    <n v="0"/>
    <n v="0"/>
    <n v="0"/>
    <n v="0"/>
    <s v="NA"/>
    <s v="NA"/>
    <s v="NA"/>
    <n v="0"/>
    <n v="6"/>
    <x v="11"/>
    <n v="2008"/>
    <s v="WD"/>
    <s v="Normal"/>
    <n v="115000"/>
  </r>
  <r>
    <x v="491"/>
    <n v="50"/>
    <s v="RL"/>
    <n v="79"/>
    <n v="9490"/>
    <s v="Pave"/>
    <s v="NA"/>
    <s v="Reg"/>
    <x v="0"/>
    <s v="AllPub"/>
    <s v="Inside"/>
    <s v="Gtl"/>
    <x v="11"/>
    <s v="Artery"/>
    <s v="Norm"/>
    <s v="1Fam"/>
    <x v="2"/>
    <x v="1"/>
    <x v="3"/>
    <x v="71"/>
    <x v="8"/>
    <s v="Gable"/>
    <s v="CompShg"/>
    <s v="Wd Sdng"/>
    <s v="Wd Sdng"/>
    <s v="None"/>
    <x v="1"/>
    <x v="1"/>
    <s v="TA"/>
    <x v="1"/>
    <s v="TA"/>
    <s v="TA"/>
    <s v="No"/>
    <x v="4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n v="3"/>
    <n v="1"/>
    <x v="3"/>
    <n v="5"/>
    <s v="Typ"/>
    <x v="2"/>
    <s v="TA"/>
    <s v="Attchd"/>
    <n v="1941"/>
    <s v="Unf"/>
    <x v="2"/>
    <n v="240"/>
    <s v="TA"/>
    <s v="TA"/>
    <x v="0"/>
    <n v="0"/>
    <n v="0"/>
    <n v="32"/>
    <n v="0"/>
    <n v="0"/>
    <n v="0"/>
    <s v="NA"/>
    <s v="MnPrv"/>
    <s v="NA"/>
    <n v="0"/>
    <n v="8"/>
    <x v="5"/>
    <n v="2006"/>
    <s v="WD"/>
    <s v="Normal"/>
    <n v="133000"/>
  </r>
  <r>
    <x v="492"/>
    <n v="60"/>
    <s v="RL"/>
    <n v="105"/>
    <n v="15578"/>
    <s v="Pave"/>
    <s v="NA"/>
    <s v="IR1"/>
    <x v="0"/>
    <s v="AllPub"/>
    <s v="Corner"/>
    <s v="Gtl"/>
    <x v="17"/>
    <s v="Norm"/>
    <s v="Norm"/>
    <s v="1Fam"/>
    <x v="0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n v="3"/>
    <n v="1"/>
    <x v="1"/>
    <n v="8"/>
    <s v="Typ"/>
    <x v="0"/>
    <s v="NA"/>
    <s v="Attchd"/>
    <n v="2006"/>
    <s v="RFn"/>
    <x v="0"/>
    <n v="429"/>
    <s v="TA"/>
    <s v="TA"/>
    <x v="0"/>
    <n v="0"/>
    <n v="0"/>
    <n v="0"/>
    <n v="0"/>
    <n v="0"/>
    <n v="0"/>
    <s v="NA"/>
    <s v="NA"/>
    <s v="NA"/>
    <n v="0"/>
    <n v="5"/>
    <x v="1"/>
    <n v="2006"/>
    <s v="New"/>
    <s v="Partial"/>
    <n v="172785"/>
  </r>
  <r>
    <x v="49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2"/>
    <x v="14"/>
    <x v="13"/>
    <s v="Gable"/>
    <s v="CompShg"/>
    <s v="BrkFace"/>
    <s v="Wd Sdng"/>
    <s v="None"/>
    <x v="1"/>
    <x v="1"/>
    <s v="TA"/>
    <x v="1"/>
    <s v="TA"/>
    <s v="TA"/>
    <s v="No"/>
    <x v="4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n v="3"/>
    <n v="1"/>
    <x v="1"/>
    <n v="6"/>
    <s v="Typ"/>
    <x v="1"/>
    <s v="Fa"/>
    <s v="Detchd"/>
    <n v="1964"/>
    <s v="Unf"/>
    <x v="2"/>
    <n v="30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55000"/>
  </r>
  <r>
    <x v="494"/>
    <n v="30"/>
    <s v="RM"/>
    <n v="50"/>
    <n v="5784"/>
    <s v="Pave"/>
    <s v="NA"/>
    <s v="Reg"/>
    <x v="0"/>
    <s v="AllPub"/>
    <s v="Inside"/>
    <s v="Gtl"/>
    <x v="7"/>
    <s v="Artery"/>
    <s v="Norm"/>
    <s v="1Fam"/>
    <x v="1"/>
    <x v="3"/>
    <x v="1"/>
    <x v="98"/>
    <x v="29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n v="2"/>
    <n v="1"/>
    <x v="1"/>
    <n v="4"/>
    <s v="Typ"/>
    <x v="0"/>
    <s v="NA"/>
    <s v="Attchd"/>
    <n v="1938"/>
    <s v="Unf"/>
    <x v="2"/>
    <n v="273"/>
    <s v="TA"/>
    <s v="TA"/>
    <x v="0"/>
    <n v="144"/>
    <n v="20"/>
    <n v="80"/>
    <n v="0"/>
    <n v="0"/>
    <n v="0"/>
    <s v="NA"/>
    <s v="NA"/>
    <s v="NA"/>
    <n v="0"/>
    <n v="12"/>
    <x v="3"/>
    <n v="2009"/>
    <s v="WD"/>
    <s v="Normal"/>
    <n v="91300"/>
  </r>
  <r>
    <x v="495"/>
    <n v="30"/>
    <s v="C (all)"/>
    <n v="60"/>
    <n v="7879"/>
    <s v="Pave"/>
    <s v="NA"/>
    <s v="Reg"/>
    <x v="0"/>
    <s v="AllPub"/>
    <s v="Inside"/>
    <s v="Gtl"/>
    <x v="13"/>
    <s v="Norm"/>
    <s v="Norm"/>
    <s v="1Fam"/>
    <x v="1"/>
    <x v="5"/>
    <x v="0"/>
    <x v="26"/>
    <x v="8"/>
    <s v="Gable"/>
    <s v="CompShg"/>
    <s v="Wd Sdng"/>
    <s v="Wd Sdng"/>
    <s v="None"/>
    <x v="1"/>
    <x v="1"/>
    <s v="TA"/>
    <x v="1"/>
    <s v="TA"/>
    <s v="TA"/>
    <s v="No"/>
    <x v="3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1"/>
    <n v="0"/>
    <n v="523"/>
    <n v="115"/>
    <n v="0"/>
    <n v="0"/>
    <n v="0"/>
    <s v="NA"/>
    <s v="GdWo"/>
    <s v="NA"/>
    <n v="0"/>
    <n v="11"/>
    <x v="6"/>
    <n v="2009"/>
    <s v="WD"/>
    <s v="Abnorml"/>
    <n v="34900"/>
  </r>
  <r>
    <x v="496"/>
    <n v="20"/>
    <s v="RL"/>
    <s v="NA"/>
    <n v="12692"/>
    <s v="Pave"/>
    <s v="NA"/>
    <s v="IR1"/>
    <x v="0"/>
    <s v="AllPub"/>
    <s v="Inside"/>
    <s v="Gtl"/>
    <x v="3"/>
    <s v="Norm"/>
    <s v="Norm"/>
    <s v="1Fam"/>
    <x v="1"/>
    <x v="2"/>
    <x v="0"/>
    <x v="86"/>
    <x v="40"/>
    <s v="Hip"/>
    <s v="CompShg"/>
    <s v="BrkFace"/>
    <s v="BrkFace"/>
    <s v="None"/>
    <x v="1"/>
    <x v="0"/>
    <s v="TA"/>
    <x v="0"/>
    <s v="Gd"/>
    <s v="TA"/>
    <s v="No"/>
    <x v="0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n v="4"/>
    <n v="1"/>
    <x v="0"/>
    <n v="10"/>
    <s v="Typ"/>
    <x v="1"/>
    <s v="Gd"/>
    <s v="Attchd"/>
    <n v="1992"/>
    <s v="RFn"/>
    <x v="0"/>
    <n v="546"/>
    <s v="TA"/>
    <s v="TA"/>
    <x v="0"/>
    <n v="264"/>
    <n v="75"/>
    <n v="291"/>
    <n v="0"/>
    <n v="0"/>
    <n v="0"/>
    <s v="NA"/>
    <s v="NA"/>
    <s v="NA"/>
    <n v="0"/>
    <n v="5"/>
    <x v="1"/>
    <n v="2007"/>
    <s v="WD"/>
    <s v="Normal"/>
    <n v="430000"/>
  </r>
  <r>
    <x v="497"/>
    <n v="50"/>
    <s v="RL"/>
    <n v="60"/>
    <n v="9120"/>
    <s v="Pave"/>
    <s v="Pave"/>
    <s v="Reg"/>
    <x v="0"/>
    <s v="AllPub"/>
    <s v="Inside"/>
    <s v="Gtl"/>
    <x v="8"/>
    <s v="Norm"/>
    <s v="Norm"/>
    <s v="1Fam"/>
    <x v="2"/>
    <x v="0"/>
    <x v="2"/>
    <x v="82"/>
    <x v="8"/>
    <s v="Gable"/>
    <s v="CompShg"/>
    <s v="Wd Sdng"/>
    <s v="Wd Sdng"/>
    <s v="None"/>
    <x v="1"/>
    <x v="1"/>
    <s v="Gd"/>
    <x v="0"/>
    <s v="TA"/>
    <s v="TA"/>
    <s v="No"/>
    <x v="3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n v="4"/>
    <n v="1"/>
    <x v="1"/>
    <n v="8"/>
    <s v="Typ"/>
    <x v="0"/>
    <s v="NA"/>
    <s v="Detchd"/>
    <n v="1925"/>
    <s v="Unf"/>
    <x v="2"/>
    <n v="240"/>
    <s v="TA"/>
    <s v="TA"/>
    <x v="1"/>
    <n v="0"/>
    <n v="100"/>
    <n v="0"/>
    <n v="0"/>
    <n v="0"/>
    <n v="0"/>
    <s v="NA"/>
    <s v="GdPrv"/>
    <s v="NA"/>
    <n v="0"/>
    <n v="6"/>
    <x v="11"/>
    <n v="2008"/>
    <s v="WD"/>
    <s v="Normal"/>
    <n v="184000"/>
  </r>
  <r>
    <x v="498"/>
    <n v="20"/>
    <s v="RL"/>
    <n v="65"/>
    <n v="7800"/>
    <s v="Pave"/>
    <s v="NA"/>
    <s v="Reg"/>
    <x v="0"/>
    <s v="AllPub"/>
    <s v="Inside"/>
    <s v="Gtl"/>
    <x v="9"/>
    <s v="Norm"/>
    <s v="Norm"/>
    <s v="1Fam"/>
    <x v="1"/>
    <x v="3"/>
    <x v="3"/>
    <x v="17"/>
    <x v="16"/>
    <s v="Hip"/>
    <s v="CompShg"/>
    <s v="HdBoard"/>
    <s v="HdBoard"/>
    <s v="BrkFace"/>
    <x v="160"/>
    <x v="1"/>
    <s v="TA"/>
    <x v="0"/>
    <s v="TA"/>
    <s v="TA"/>
    <s v="No"/>
    <x v="1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n v="3"/>
    <n v="1"/>
    <x v="0"/>
    <n v="5"/>
    <s v="Typ"/>
    <x v="0"/>
    <s v="NA"/>
    <s v="Attchd"/>
    <n v="1967"/>
    <s v="Fin"/>
    <x v="2"/>
    <n v="288"/>
    <s v="TA"/>
    <s v="TA"/>
    <x v="0"/>
    <n v="64"/>
    <n v="0"/>
    <n v="0"/>
    <n v="0"/>
    <n v="0"/>
    <n v="0"/>
    <s v="NA"/>
    <s v="MnPrv"/>
    <s v="NA"/>
    <n v="0"/>
    <n v="6"/>
    <x v="11"/>
    <n v="2009"/>
    <s v="WD"/>
    <s v="Normal"/>
    <n v="130000"/>
  </r>
  <r>
    <x v="499"/>
    <n v="20"/>
    <s v="RL"/>
    <n v="70"/>
    <n v="7535"/>
    <s v="Pave"/>
    <s v="NA"/>
    <s v="IR1"/>
    <x v="0"/>
    <s v="AllPub"/>
    <s v="Inside"/>
    <s v="Gtl"/>
    <x v="11"/>
    <s v="Norm"/>
    <s v="Norm"/>
    <s v="1Fam"/>
    <x v="1"/>
    <x v="3"/>
    <x v="3"/>
    <x v="18"/>
    <x v="42"/>
    <s v="Gable"/>
    <s v="CompShg"/>
    <s v="MetalSd"/>
    <s v="MetalSd"/>
    <s v="None"/>
    <x v="1"/>
    <x v="1"/>
    <s v="TA"/>
    <x v="1"/>
    <s v="TA"/>
    <s v="TA"/>
    <s v="No"/>
    <x v="4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n v="2"/>
    <n v="1"/>
    <x v="1"/>
    <n v="5"/>
    <s v="Typ"/>
    <x v="0"/>
    <s v="NA"/>
    <s v="Attchd"/>
    <n v="1958"/>
    <s v="Fin"/>
    <x v="2"/>
    <n v="297"/>
    <s v="TA"/>
    <s v="TA"/>
    <x v="0"/>
    <n v="12"/>
    <n v="285"/>
    <n v="0"/>
    <n v="0"/>
    <n v="0"/>
    <n v="0"/>
    <s v="NA"/>
    <s v="MnWw"/>
    <s v="Shed"/>
    <n v="480"/>
    <n v="6"/>
    <x v="11"/>
    <n v="2007"/>
    <s v="WD"/>
    <s v="Normal"/>
    <n v="120000"/>
  </r>
  <r>
    <x v="500"/>
    <n v="160"/>
    <s v="RM"/>
    <n v="21"/>
    <n v="189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161"/>
    <x v="1"/>
    <s v="TA"/>
    <x v="1"/>
    <s v="TA"/>
    <s v="TA"/>
    <s v="No"/>
    <x v="4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Detchd"/>
    <n v="1973"/>
    <s v="Unf"/>
    <x v="2"/>
    <n v="264"/>
    <s v="TA"/>
    <s v="TA"/>
    <x v="0"/>
    <n v="144"/>
    <n v="28"/>
    <n v="0"/>
    <n v="0"/>
    <n v="0"/>
    <n v="0"/>
    <s v="NA"/>
    <s v="NA"/>
    <s v="NA"/>
    <n v="0"/>
    <n v="5"/>
    <x v="1"/>
    <n v="2007"/>
    <s v="WD"/>
    <s v="Normal"/>
    <n v="113000"/>
  </r>
  <r>
    <x v="501"/>
    <n v="60"/>
    <s v="FV"/>
    <n v="75"/>
    <n v="9803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5"/>
    <s v="RFn"/>
    <x v="0"/>
    <n v="603"/>
    <s v="TA"/>
    <s v="TA"/>
    <x v="0"/>
    <n v="0"/>
    <n v="108"/>
    <n v="0"/>
    <n v="0"/>
    <n v="0"/>
    <n v="0"/>
    <s v="NA"/>
    <s v="NA"/>
    <s v="NA"/>
    <n v="0"/>
    <n v="2"/>
    <x v="0"/>
    <n v="2008"/>
    <s v="WD"/>
    <s v="Normal"/>
    <n v="226700"/>
  </r>
  <r>
    <x v="502"/>
    <n v="20"/>
    <s v="RL"/>
    <n v="70"/>
    <n v="9170"/>
    <s v="Pave"/>
    <s v="NA"/>
    <s v="Reg"/>
    <x v="0"/>
    <s v="AllPub"/>
    <s v="Corner"/>
    <s v="Gtl"/>
    <x v="15"/>
    <s v="Feedr"/>
    <s v="Norm"/>
    <s v="1Fam"/>
    <x v="1"/>
    <x v="3"/>
    <x v="3"/>
    <x v="10"/>
    <x v="9"/>
    <s v="Hip"/>
    <s v="CompShg"/>
    <s v="MetalSd"/>
    <s v="MetalSd"/>
    <s v="None"/>
    <x v="1"/>
    <x v="1"/>
    <s v="TA"/>
    <x v="1"/>
    <s v="TA"/>
    <s v="TA"/>
    <s v="No"/>
    <x v="1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n v="2"/>
    <n v="1"/>
    <x v="1"/>
    <n v="6"/>
    <s v="Typ"/>
    <x v="0"/>
    <s v="NA"/>
    <s v="Detchd"/>
    <n v="1965"/>
    <s v="Unf"/>
    <x v="0"/>
    <n v="461"/>
    <s v="Fa"/>
    <s v="Fa"/>
    <x v="0"/>
    <n v="0"/>
    <n v="0"/>
    <n v="184"/>
    <n v="0"/>
    <n v="0"/>
    <n v="0"/>
    <s v="NA"/>
    <s v="GdPrv"/>
    <s v="Shed"/>
    <n v="400"/>
    <n v="4"/>
    <x v="7"/>
    <n v="2007"/>
    <s v="WD"/>
    <s v="Normal"/>
    <n v="140000"/>
  </r>
  <r>
    <x v="503"/>
    <n v="20"/>
    <s v="RL"/>
    <n v="100"/>
    <n v="15602"/>
    <s v="Pave"/>
    <s v="NA"/>
    <s v="IR1"/>
    <x v="0"/>
    <s v="AllPub"/>
    <s v="Inside"/>
    <s v="Gtl"/>
    <x v="2"/>
    <s v="Norm"/>
    <s v="Norm"/>
    <s v="1Fam"/>
    <x v="1"/>
    <x v="0"/>
    <x v="1"/>
    <x v="28"/>
    <x v="18"/>
    <s v="Gable"/>
    <s v="CompShg"/>
    <s v="BrkFace"/>
    <s v="Wd Sdng"/>
    <s v="None"/>
    <x v="1"/>
    <x v="1"/>
    <s v="TA"/>
    <x v="1"/>
    <s v="TA"/>
    <s v="TA"/>
    <s v="No"/>
    <x v="1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n v="1"/>
    <n v="1"/>
    <x v="1"/>
    <n v="6"/>
    <s v="Typ"/>
    <x v="2"/>
    <s v="TA"/>
    <s v="Attchd"/>
    <n v="1959"/>
    <s v="Fin"/>
    <x v="0"/>
    <n v="484"/>
    <s v="TA"/>
    <s v="TA"/>
    <x v="0"/>
    <n v="0"/>
    <n v="54"/>
    <n v="0"/>
    <n v="0"/>
    <n v="161"/>
    <n v="0"/>
    <s v="NA"/>
    <s v="GdWo"/>
    <s v="NA"/>
    <n v="0"/>
    <n v="3"/>
    <x v="10"/>
    <n v="2010"/>
    <s v="WD"/>
    <s v="Normal"/>
    <n v="289000"/>
  </r>
  <r>
    <x v="504"/>
    <n v="160"/>
    <s v="RL"/>
    <n v="24"/>
    <n v="2308"/>
    <s v="Pave"/>
    <s v="NA"/>
    <s v="Reg"/>
    <x v="0"/>
    <s v="AllPub"/>
    <s v="Inside"/>
    <s v="Gtl"/>
    <x v="20"/>
    <s v="Norm"/>
    <s v="Norm"/>
    <s v="TwnhsE"/>
    <x v="0"/>
    <x v="1"/>
    <x v="0"/>
    <x v="99"/>
    <x v="60"/>
    <s v="Gable"/>
    <s v="CompShg"/>
    <s v="Plywood"/>
    <s v="Brk Cmn"/>
    <s v="None"/>
    <x v="1"/>
    <x v="1"/>
    <s v="TA"/>
    <x v="1"/>
    <s v="TA"/>
    <s v="TA"/>
    <s v="No"/>
    <x v="1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n v="3"/>
    <n v="1"/>
    <x v="1"/>
    <n v="6"/>
    <s v="Typ"/>
    <x v="1"/>
    <s v="Fa"/>
    <s v="Attchd"/>
    <n v="1974"/>
    <s v="Unf"/>
    <x v="0"/>
    <n v="440"/>
    <s v="TA"/>
    <s v="TA"/>
    <x v="0"/>
    <n v="260"/>
    <n v="0"/>
    <n v="0"/>
    <n v="0"/>
    <n v="0"/>
    <n v="0"/>
    <s v="NA"/>
    <s v="NA"/>
    <s v="NA"/>
    <n v="0"/>
    <n v="6"/>
    <x v="11"/>
    <n v="2009"/>
    <s v="WD"/>
    <s v="Normal"/>
    <n v="147000"/>
  </r>
  <r>
    <x v="505"/>
    <n v="90"/>
    <s v="RM"/>
    <n v="60"/>
    <n v="7596"/>
    <s v="Pave"/>
    <s v="Grvl"/>
    <s v="Reg"/>
    <x v="0"/>
    <s v="AllPub"/>
    <s v="Inside"/>
    <s v="Gtl"/>
    <x v="7"/>
    <s v="Artery"/>
    <s v="Norm"/>
    <s v="Duplex"/>
    <x v="0"/>
    <x v="3"/>
    <x v="0"/>
    <x v="64"/>
    <x v="49"/>
    <s v="Hip"/>
    <s v="CompShg"/>
    <s v="Wd Sdng"/>
    <s v="Wd Sdng"/>
    <s v="BrkFace"/>
    <x v="162"/>
    <x v="1"/>
    <s v="TA"/>
    <x v="1"/>
    <s v="TA"/>
    <s v="TA"/>
    <s v="No"/>
    <x v="2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n v="4"/>
    <n v="2"/>
    <x v="1"/>
    <n v="10"/>
    <s v="Typ"/>
    <x v="0"/>
    <s v="NA"/>
    <s v="Detchd"/>
    <n v="1952"/>
    <s v="Unf"/>
    <x v="0"/>
    <n v="400"/>
    <s v="TA"/>
    <s v="TA"/>
    <x v="1"/>
    <n v="0"/>
    <n v="0"/>
    <n v="0"/>
    <n v="0"/>
    <n v="0"/>
    <n v="0"/>
    <s v="NA"/>
    <s v="NA"/>
    <s v="NA"/>
    <n v="0"/>
    <n v="7"/>
    <x v="9"/>
    <n v="2009"/>
    <s v="COD"/>
    <s v="Normal"/>
    <n v="124500"/>
  </r>
  <r>
    <x v="506"/>
    <n v="60"/>
    <s v="RL"/>
    <n v="80"/>
    <n v="9554"/>
    <s v="Pave"/>
    <s v="NA"/>
    <s v="IR1"/>
    <x v="0"/>
    <s v="AllPub"/>
    <s v="Inside"/>
    <s v="Gtl"/>
    <x v="12"/>
    <s v="Norm"/>
    <s v="Norm"/>
    <s v="1Fam"/>
    <x v="0"/>
    <x v="2"/>
    <x v="0"/>
    <x v="5"/>
    <x v="54"/>
    <s v="Gable"/>
    <s v="CompShg"/>
    <s v="VinylSd"/>
    <s v="VinylSd"/>
    <s v="BrkFace"/>
    <x v="137"/>
    <x v="0"/>
    <s v="TA"/>
    <x v="0"/>
    <s v="Gd"/>
    <s v="TA"/>
    <s v="No"/>
    <x v="0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n v="3"/>
    <n v="1"/>
    <x v="0"/>
    <n v="8"/>
    <s v="Typ"/>
    <x v="1"/>
    <s v="TA"/>
    <s v="Attchd"/>
    <n v="1993"/>
    <s v="RFn"/>
    <x v="0"/>
    <n v="471"/>
    <s v="TA"/>
    <s v="TA"/>
    <x v="0"/>
    <n v="182"/>
    <n v="81"/>
    <n v="0"/>
    <n v="0"/>
    <n v="0"/>
    <n v="0"/>
    <s v="NA"/>
    <s v="NA"/>
    <s v="NA"/>
    <n v="0"/>
    <n v="9"/>
    <x v="2"/>
    <n v="2006"/>
    <s v="WD"/>
    <s v="Normal"/>
    <n v="215000"/>
  </r>
  <r>
    <x v="507"/>
    <n v="20"/>
    <s v="FV"/>
    <n v="75"/>
    <n v="7862"/>
    <s v="Pave"/>
    <s v="NA"/>
    <s v="IR1"/>
    <x v="0"/>
    <s v="AllPub"/>
    <s v="Inside"/>
    <s v="Gtl"/>
    <x v="5"/>
    <s v="Norm"/>
    <s v="Norm"/>
    <s v="1Fam"/>
    <x v="1"/>
    <x v="1"/>
    <x v="0"/>
    <x v="51"/>
    <x v="37"/>
    <s v="Gable"/>
    <s v="CompShg"/>
    <s v="VinylSd"/>
    <s v="VinylSd"/>
    <s v="None"/>
    <x v="1"/>
    <x v="0"/>
    <s v="TA"/>
    <x v="0"/>
    <s v="Gd"/>
    <s v="TA"/>
    <s v="No"/>
    <x v="0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n v="2"/>
    <n v="1"/>
    <x v="0"/>
    <n v="4"/>
    <s v="Typ"/>
    <x v="0"/>
    <s v="NA"/>
    <s v="Attchd"/>
    <n v="2009"/>
    <s v="Fin"/>
    <x v="0"/>
    <n v="676"/>
    <s v="TA"/>
    <s v="TA"/>
    <x v="0"/>
    <n v="0"/>
    <n v="102"/>
    <n v="0"/>
    <n v="0"/>
    <n v="0"/>
    <n v="0"/>
    <s v="NA"/>
    <s v="NA"/>
    <s v="NA"/>
    <n v="0"/>
    <n v="9"/>
    <x v="2"/>
    <n v="2009"/>
    <s v="New"/>
    <s v="Partial"/>
    <n v="208300"/>
  </r>
  <r>
    <x v="508"/>
    <n v="70"/>
    <s v="RM"/>
    <n v="60"/>
    <n v="9600"/>
    <s v="Pave"/>
    <s v="NA"/>
    <s v="Reg"/>
    <x v="0"/>
    <s v="AllPub"/>
    <s v="Inside"/>
    <s v="Gtl"/>
    <x v="7"/>
    <s v="Norm"/>
    <s v="Norm"/>
    <s v="1Fam"/>
    <x v="0"/>
    <x v="0"/>
    <x v="7"/>
    <x v="89"/>
    <x v="6"/>
    <s v="Gambrel"/>
    <s v="CompShg"/>
    <s v="MetalSd"/>
    <s v="MetalSd"/>
    <s v="None"/>
    <x v="1"/>
    <x v="1"/>
    <s v="Ex"/>
    <x v="2"/>
    <s v="TA"/>
    <s v="TA"/>
    <s v="No"/>
    <x v="3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n v="3"/>
    <n v="1"/>
    <x v="0"/>
    <n v="7"/>
    <s v="Typ"/>
    <x v="1"/>
    <s v="Gd"/>
    <s v="Detchd"/>
    <n v="1928"/>
    <s v="Unf"/>
    <x v="0"/>
    <n v="360"/>
    <s v="TA"/>
    <s v="TA"/>
    <x v="1"/>
    <n v="0"/>
    <n v="0"/>
    <n v="116"/>
    <n v="0"/>
    <n v="0"/>
    <n v="0"/>
    <s v="NA"/>
    <s v="NA"/>
    <s v="NA"/>
    <n v="0"/>
    <n v="10"/>
    <x v="4"/>
    <n v="2008"/>
    <s v="WD"/>
    <s v="Normal"/>
    <n v="161000"/>
  </r>
  <r>
    <x v="509"/>
    <n v="20"/>
    <s v="RL"/>
    <n v="80"/>
    <n v="9600"/>
    <s v="Pave"/>
    <s v="NA"/>
    <s v="Reg"/>
    <x v="0"/>
    <s v="AllPub"/>
    <s v="Corner"/>
    <s v="Gtl"/>
    <x v="11"/>
    <s v="Norm"/>
    <s v="Norm"/>
    <s v="1Fam"/>
    <x v="1"/>
    <x v="3"/>
    <x v="2"/>
    <x v="28"/>
    <x v="19"/>
    <s v="Gable"/>
    <s v="CompShg"/>
    <s v="MetalSd"/>
    <s v="MetalSd"/>
    <s v="BrkFace"/>
    <x v="15"/>
    <x v="1"/>
    <s v="TA"/>
    <x v="1"/>
    <s v="TA"/>
    <s v="TA"/>
    <s v="No"/>
    <x v="1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n v="3"/>
    <n v="1"/>
    <x v="1"/>
    <n v="6"/>
    <s v="Typ"/>
    <x v="0"/>
    <s v="NA"/>
    <s v="Attchd"/>
    <n v="1959"/>
    <s v="RFn"/>
    <x v="2"/>
    <n v="270"/>
    <s v="TA"/>
    <s v="TA"/>
    <x v="0"/>
    <n v="224"/>
    <n v="88"/>
    <n v="0"/>
    <n v="0"/>
    <n v="0"/>
    <n v="0"/>
    <s v="NA"/>
    <s v="MnPrv"/>
    <s v="NA"/>
    <n v="0"/>
    <n v="7"/>
    <x v="9"/>
    <n v="2009"/>
    <s v="WD"/>
    <s v="Normal"/>
    <n v="124500"/>
  </r>
  <r>
    <x v="510"/>
    <n v="20"/>
    <s v="RL"/>
    <n v="75"/>
    <n v="14559"/>
    <s v="Pave"/>
    <s v="NA"/>
    <s v="Reg"/>
    <x v="0"/>
    <s v="AllPub"/>
    <s v="Inside"/>
    <s v="Gtl"/>
    <x v="11"/>
    <s v="Norm"/>
    <s v="Norm"/>
    <s v="1Fam"/>
    <x v="1"/>
    <x v="3"/>
    <x v="3"/>
    <x v="23"/>
    <x v="4"/>
    <s v="Hip"/>
    <s v="CompShg"/>
    <s v="Wd Sdng"/>
    <s v="Wd Sdng"/>
    <s v="BrkCmn"/>
    <x v="56"/>
    <x v="0"/>
    <s v="TA"/>
    <x v="1"/>
    <s v="TA"/>
    <s v="TA"/>
    <s v="No"/>
    <x v="4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n v="2"/>
    <n v="1"/>
    <x v="1"/>
    <n v="6"/>
    <s v="Min1"/>
    <x v="2"/>
    <s v="TA"/>
    <s v="CarPort"/>
    <n v="1951"/>
    <s v="Unf"/>
    <x v="2"/>
    <n v="288"/>
    <s v="TA"/>
    <s v="TA"/>
    <x v="0"/>
    <n v="324"/>
    <n v="42"/>
    <n v="0"/>
    <n v="0"/>
    <n v="168"/>
    <n v="0"/>
    <s v="NA"/>
    <s v="NA"/>
    <s v="Shed"/>
    <n v="2000"/>
    <n v="6"/>
    <x v="11"/>
    <n v="2009"/>
    <s v="WD"/>
    <s v="Normal"/>
    <n v="164900"/>
  </r>
  <r>
    <x v="511"/>
    <n v="120"/>
    <s v="RL"/>
    <n v="40"/>
    <n v="6792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3"/>
    <x v="10"/>
    <n v="2006"/>
    <s v="New"/>
    <s v="Partial"/>
    <n v="202665"/>
  </r>
  <r>
    <x v="512"/>
    <n v="20"/>
    <s v="RL"/>
    <n v="70"/>
    <n v="9100"/>
    <s v="Pave"/>
    <s v="NA"/>
    <s v="Reg"/>
    <x v="0"/>
    <s v="AllPub"/>
    <s v="Corner"/>
    <s v="Gtl"/>
    <x v="11"/>
    <s v="Feedr"/>
    <s v="Norm"/>
    <s v="1Fam"/>
    <x v="1"/>
    <x v="3"/>
    <x v="0"/>
    <x v="18"/>
    <x v="46"/>
    <s v="Gable"/>
    <s v="CompShg"/>
    <s v="VinylSd"/>
    <s v="VinylSd"/>
    <s v="None"/>
    <x v="1"/>
    <x v="1"/>
    <s v="TA"/>
    <x v="1"/>
    <s v="TA"/>
    <s v="TA"/>
    <s v="No"/>
    <x v="4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n v="3"/>
    <n v="1"/>
    <x v="1"/>
    <n v="5"/>
    <s v="Typ"/>
    <x v="0"/>
    <s v="NA"/>
    <s v="Detchd"/>
    <n v="196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513"/>
    <n v="20"/>
    <s v="RL"/>
    <n v="71"/>
    <n v="9187"/>
    <s v="Pave"/>
    <s v="NA"/>
    <s v="Reg"/>
    <x v="1"/>
    <s v="AllPub"/>
    <s v="Corner"/>
    <s v="Gtl"/>
    <x v="4"/>
    <s v="Norm"/>
    <s v="Norm"/>
    <s v="1Fam"/>
    <x v="1"/>
    <x v="1"/>
    <x v="0"/>
    <x v="33"/>
    <x v="22"/>
    <s v="Gable"/>
    <s v="CompShg"/>
    <s v="VinylSd"/>
    <s v="VinylSd"/>
    <s v="None"/>
    <x v="1"/>
    <x v="1"/>
    <s v="Gd"/>
    <x v="0"/>
    <s v="TA"/>
    <s v="TA"/>
    <s v="No"/>
    <x v="1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n v="3"/>
    <n v="1"/>
    <x v="1"/>
    <n v="5"/>
    <s v="Typ"/>
    <x v="0"/>
    <s v="NA"/>
    <s v="Attchd"/>
    <n v="1983"/>
    <s v="Unf"/>
    <x v="0"/>
    <n v="484"/>
    <s v="TA"/>
    <s v="TA"/>
    <x v="0"/>
    <n v="120"/>
    <n v="0"/>
    <n v="158"/>
    <n v="0"/>
    <n v="0"/>
    <n v="0"/>
    <s v="NA"/>
    <s v="NA"/>
    <s v="NA"/>
    <n v="0"/>
    <n v="6"/>
    <x v="11"/>
    <n v="2007"/>
    <s v="WD"/>
    <s v="Normal"/>
    <n v="134000"/>
  </r>
  <r>
    <x v="514"/>
    <n v="45"/>
    <s v="RL"/>
    <n v="55"/>
    <n v="10594"/>
    <s v="Pave"/>
    <s v="NA"/>
    <s v="Reg"/>
    <x v="0"/>
    <s v="AllPub"/>
    <s v="Inside"/>
    <s v="Gtl"/>
    <x v="2"/>
    <s v="Norm"/>
    <s v="Norm"/>
    <s v="1Fam"/>
    <x v="3"/>
    <x v="3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26"/>
    <s v="Unf"/>
    <x v="2"/>
    <n v="200"/>
    <s v="Po"/>
    <s v="Po"/>
    <x v="0"/>
    <n v="0"/>
    <n v="0"/>
    <n v="112"/>
    <n v="0"/>
    <n v="0"/>
    <n v="0"/>
    <s v="NA"/>
    <s v="MnPrv"/>
    <s v="NA"/>
    <n v="0"/>
    <n v="6"/>
    <x v="11"/>
    <n v="2007"/>
    <s v="WD"/>
    <s v="Normal"/>
    <n v="96500"/>
  </r>
  <r>
    <x v="515"/>
    <n v="20"/>
    <s v="RL"/>
    <n v="94"/>
    <n v="12220"/>
    <s v="Pave"/>
    <s v="NA"/>
    <s v="Reg"/>
    <x v="0"/>
    <s v="AllPub"/>
    <s v="Inside"/>
    <s v="Gtl"/>
    <x v="10"/>
    <s v="Norm"/>
    <s v="Norm"/>
    <s v="1Fam"/>
    <x v="1"/>
    <x v="6"/>
    <x v="0"/>
    <x v="51"/>
    <x v="37"/>
    <s v="Hip"/>
    <s v="CompShg"/>
    <s v="CemntBd"/>
    <s v="CmentBd"/>
    <s v="BrkFace"/>
    <x v="135"/>
    <x v="2"/>
    <s v="TA"/>
    <x v="1"/>
    <s v="Ex"/>
    <s v="TA"/>
    <s v="No"/>
    <x v="0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n v="3"/>
    <n v="1"/>
    <x v="2"/>
    <n v="9"/>
    <s v="Typ"/>
    <x v="1"/>
    <s v="Gd"/>
    <s v="Attchd"/>
    <n v="2009"/>
    <s v="Fin"/>
    <x v="1"/>
    <n v="900"/>
    <s v="TA"/>
    <s v="TA"/>
    <x v="0"/>
    <n v="156"/>
    <n v="54"/>
    <n v="0"/>
    <n v="0"/>
    <n v="0"/>
    <n v="0"/>
    <s v="NA"/>
    <s v="NA"/>
    <s v="NA"/>
    <n v="0"/>
    <n v="9"/>
    <x v="2"/>
    <n v="2009"/>
    <s v="New"/>
    <s v="Partial"/>
    <n v="402861"/>
  </r>
  <r>
    <x v="516"/>
    <n v="80"/>
    <s v="RL"/>
    <s v="NA"/>
    <n v="10448"/>
    <s v="Pave"/>
    <s v="NA"/>
    <s v="IR1"/>
    <x v="0"/>
    <s v="AllPub"/>
    <s v="Corner"/>
    <s v="Gtl"/>
    <x v="6"/>
    <s v="Norm"/>
    <s v="Norm"/>
    <s v="1Fam"/>
    <x v="5"/>
    <x v="1"/>
    <x v="2"/>
    <x v="41"/>
    <x v="28"/>
    <s v="Gable"/>
    <s v="CompShg"/>
    <s v="HdBoard"/>
    <s v="HdBoard"/>
    <s v="BrkFace"/>
    <x v="164"/>
    <x v="1"/>
    <s v="TA"/>
    <x v="1"/>
    <s v="TA"/>
    <s v="TA"/>
    <s v="No"/>
    <x v="2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n v="3"/>
    <n v="1"/>
    <x v="1"/>
    <n v="7"/>
    <s v="Typ"/>
    <x v="1"/>
    <s v="TA"/>
    <s v="Attchd"/>
    <n v="1972"/>
    <s v="RFn"/>
    <x v="0"/>
    <n v="583"/>
    <s v="TA"/>
    <s v="TA"/>
    <x v="0"/>
    <n v="0"/>
    <n v="104"/>
    <n v="0"/>
    <n v="0"/>
    <n v="0"/>
    <n v="0"/>
    <s v="NA"/>
    <s v="GdPrv"/>
    <s v="NA"/>
    <n v="0"/>
    <n v="8"/>
    <x v="5"/>
    <n v="2009"/>
    <s v="COD"/>
    <s v="Abnorml"/>
    <n v="158000"/>
  </r>
  <r>
    <x v="517"/>
    <n v="60"/>
    <s v="RL"/>
    <n v="79"/>
    <n v="10208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5"/>
    <x v="0"/>
    <s v="TA"/>
    <x v="0"/>
    <s v="Gd"/>
    <s v="TA"/>
    <s v="No"/>
    <x v="2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n v="3"/>
    <n v="1"/>
    <x v="0"/>
    <n v="7"/>
    <s v="Typ"/>
    <x v="1"/>
    <s v="TA"/>
    <s v="Attchd"/>
    <n v="1996"/>
    <s v="RFn"/>
    <x v="1"/>
    <n v="889"/>
    <s v="TA"/>
    <s v="TA"/>
    <x v="0"/>
    <n v="220"/>
    <n v="0"/>
    <n v="0"/>
    <n v="0"/>
    <n v="0"/>
    <n v="0"/>
    <s v="NA"/>
    <s v="NA"/>
    <s v="NA"/>
    <n v="0"/>
    <n v="7"/>
    <x v="9"/>
    <n v="2009"/>
    <s v="WD"/>
    <s v="Normal"/>
    <n v="265000"/>
  </r>
  <r>
    <x v="518"/>
    <n v="60"/>
    <s v="RL"/>
    <s v="NA"/>
    <n v="9531"/>
    <s v="Pave"/>
    <s v="NA"/>
    <s v="IR1"/>
    <x v="0"/>
    <s v="AllPub"/>
    <s v="CulDSac"/>
    <s v="Gtl"/>
    <x v="0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Mn"/>
    <x v="0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n v="3"/>
    <n v="1"/>
    <x v="1"/>
    <n v="7"/>
    <s v="Typ"/>
    <x v="0"/>
    <s v="NA"/>
    <s v="Attchd"/>
    <n v="1998"/>
    <s v="RFn"/>
    <x v="0"/>
    <n v="546"/>
    <s v="TA"/>
    <s v="TA"/>
    <x v="0"/>
    <n v="0"/>
    <n v="36"/>
    <n v="0"/>
    <n v="0"/>
    <n v="0"/>
    <n v="0"/>
    <s v="NA"/>
    <s v="MnPrv"/>
    <s v="NA"/>
    <n v="0"/>
    <n v="5"/>
    <x v="1"/>
    <n v="2007"/>
    <s v="WD"/>
    <s v="Normal"/>
    <n v="211000"/>
  </r>
  <r>
    <x v="519"/>
    <n v="70"/>
    <s v="RL"/>
    <n v="53"/>
    <n v="10918"/>
    <s v="Pave"/>
    <s v="NA"/>
    <s v="Reg"/>
    <x v="0"/>
    <s v="AllPub"/>
    <s v="Inside"/>
    <s v="Gtl"/>
    <x v="2"/>
    <s v="Norm"/>
    <s v="Norm"/>
    <s v="1Fam"/>
    <x v="0"/>
    <x v="0"/>
    <x v="7"/>
    <x v="69"/>
    <x v="16"/>
    <s v="Gambrel"/>
    <s v="CompShg"/>
    <s v="MetalSd"/>
    <s v="MetalSd"/>
    <s v="None"/>
    <x v="1"/>
    <x v="0"/>
    <s v="TA"/>
    <x v="2"/>
    <s v="Gd"/>
    <s v="TA"/>
    <s v="No"/>
    <x v="2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n v="3"/>
    <n v="1"/>
    <x v="0"/>
    <n v="9"/>
    <s v="Typ"/>
    <x v="2"/>
    <s v="Gd"/>
    <s v="Detchd"/>
    <n v="1926"/>
    <s v="Unf"/>
    <x v="2"/>
    <n v="282"/>
    <s v="TA"/>
    <s v="TA"/>
    <x v="0"/>
    <n v="0"/>
    <n v="0"/>
    <n v="0"/>
    <n v="0"/>
    <n v="145"/>
    <n v="0"/>
    <s v="NA"/>
    <s v="MnPrv"/>
    <s v="NA"/>
    <n v="0"/>
    <n v="6"/>
    <x v="11"/>
    <n v="2009"/>
    <s v="WD"/>
    <s v="Normal"/>
    <n v="234000"/>
  </r>
  <r>
    <x v="520"/>
    <n v="190"/>
    <s v="RL"/>
    <n v="60"/>
    <n v="10800"/>
    <s v="Pave"/>
    <s v="Grvl"/>
    <s v="Reg"/>
    <x v="0"/>
    <s v="AllPub"/>
    <s v="Inside"/>
    <s v="Gtl"/>
    <x v="7"/>
    <s v="Norm"/>
    <s v="Norm"/>
    <s v="2fmCon"/>
    <x v="0"/>
    <x v="5"/>
    <x v="3"/>
    <x v="83"/>
    <x v="4"/>
    <s v="Gable"/>
    <s v="CompShg"/>
    <s v="MetalSd"/>
    <s v="MetalSd"/>
    <s v="None"/>
    <x v="1"/>
    <x v="1"/>
    <s v="TA"/>
    <x v="2"/>
    <s v="NA"/>
    <s v="NA"/>
    <s v="NA"/>
    <x v="5"/>
    <n v="0"/>
    <s v="NA"/>
    <n v="0"/>
    <n v="0"/>
    <n v="0"/>
    <s v="GasA"/>
    <s v="TA"/>
    <s v="N"/>
    <s v="FuseA"/>
    <n v="694"/>
    <n v="600"/>
    <n v="0"/>
    <x v="411"/>
    <n v="0"/>
    <n v="0"/>
    <n v="2"/>
    <n v="0"/>
    <n v="3"/>
    <n v="2"/>
    <x v="1"/>
    <n v="7"/>
    <s v="Typ"/>
    <x v="0"/>
    <s v="NA"/>
    <s v="NA"/>
    <s v="NA"/>
    <s v="NA"/>
    <x v="3"/>
    <n v="0"/>
    <s v="NA"/>
    <s v="NA"/>
    <x v="1"/>
    <n v="220"/>
    <n v="114"/>
    <n v="210"/>
    <n v="0"/>
    <n v="0"/>
    <n v="0"/>
    <s v="NA"/>
    <s v="NA"/>
    <s v="NA"/>
    <n v="0"/>
    <n v="8"/>
    <x v="5"/>
    <n v="2008"/>
    <s v="WD"/>
    <s v="Normal"/>
    <n v="106250"/>
  </r>
  <r>
    <x v="521"/>
    <n v="20"/>
    <s v="RL"/>
    <n v="90"/>
    <n v="11988"/>
    <s v="Pave"/>
    <s v="NA"/>
    <s v="IR1"/>
    <x v="0"/>
    <s v="AllPub"/>
    <s v="Corner"/>
    <s v="Gtl"/>
    <x v="11"/>
    <s v="Feedr"/>
    <s v="Norm"/>
    <s v="1Fam"/>
    <x v="1"/>
    <x v="1"/>
    <x v="2"/>
    <x v="24"/>
    <x v="57"/>
    <s v="Gable"/>
    <s v="CompShg"/>
    <s v="VinylSd"/>
    <s v="VinylSd"/>
    <s v="None"/>
    <x v="1"/>
    <x v="1"/>
    <s v="TA"/>
    <x v="1"/>
    <s v="TA"/>
    <s v="TA"/>
    <s v="No"/>
    <x v="3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n v="3"/>
    <n v="1"/>
    <x v="1"/>
    <n v="6"/>
    <s v="Typ"/>
    <x v="2"/>
    <s v="Gd"/>
    <s v="Attchd"/>
    <n v="1957"/>
    <s v="Unf"/>
    <x v="2"/>
    <n v="336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50000"/>
  </r>
  <r>
    <x v="522"/>
    <n v="50"/>
    <s v="RM"/>
    <n v="50"/>
    <n v="5000"/>
    <s v="Pave"/>
    <s v="NA"/>
    <s v="Reg"/>
    <x v="0"/>
    <s v="AllPub"/>
    <s v="Corner"/>
    <s v="Gtl"/>
    <x v="8"/>
    <s v="Feedr"/>
    <s v="Norm"/>
    <s v="1Fam"/>
    <x v="2"/>
    <x v="1"/>
    <x v="3"/>
    <x v="81"/>
    <x v="8"/>
    <s v="Gable"/>
    <s v="CompShg"/>
    <s v="CemntBd"/>
    <s v="CmentBd"/>
    <s v="None"/>
    <x v="1"/>
    <x v="1"/>
    <s v="Gd"/>
    <x v="1"/>
    <s v="TA"/>
    <s v="TA"/>
    <s v="No"/>
    <x v="1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n v="3"/>
    <n v="1"/>
    <x v="1"/>
    <n v="7"/>
    <s v="Typ"/>
    <x v="2"/>
    <s v="Gd"/>
    <s v="Detchd"/>
    <n v="1950"/>
    <s v="Unf"/>
    <x v="0"/>
    <n v="420"/>
    <s v="TA"/>
    <s v="TA"/>
    <x v="0"/>
    <n v="0"/>
    <n v="24"/>
    <n v="36"/>
    <n v="0"/>
    <n v="0"/>
    <n v="0"/>
    <s v="NA"/>
    <s v="NA"/>
    <s v="NA"/>
    <n v="0"/>
    <n v="10"/>
    <x v="4"/>
    <n v="2006"/>
    <s v="WD"/>
    <s v="Normal"/>
    <n v="159000"/>
  </r>
  <r>
    <x v="523"/>
    <n v="60"/>
    <s v="RL"/>
    <n v="130"/>
    <n v="40094"/>
    <s v="Pave"/>
    <s v="NA"/>
    <s v="IR1"/>
    <x v="1"/>
    <s v="AllPub"/>
    <s v="Inside"/>
    <s v="Gtl"/>
    <x v="15"/>
    <s v="PosN"/>
    <s v="PosN"/>
    <s v="1Fam"/>
    <x v="0"/>
    <x v="6"/>
    <x v="0"/>
    <x v="22"/>
    <x v="17"/>
    <s v="Hip"/>
    <s v="CompShg"/>
    <s v="CemntBd"/>
    <s v="CmentBd"/>
    <s v="Stone"/>
    <x v="166"/>
    <x v="2"/>
    <s v="TA"/>
    <x v="0"/>
    <s v="Ex"/>
    <s v="TA"/>
    <s v="Gd"/>
    <x v="0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n v="3"/>
    <n v="1"/>
    <x v="2"/>
    <n v="11"/>
    <s v="Typ"/>
    <x v="1"/>
    <s v="Gd"/>
    <s v="BuiltIn"/>
    <n v="2007"/>
    <s v="Fin"/>
    <x v="1"/>
    <n v="884"/>
    <s v="TA"/>
    <s v="TA"/>
    <x v="0"/>
    <n v="208"/>
    <n v="406"/>
    <n v="0"/>
    <n v="0"/>
    <n v="0"/>
    <n v="0"/>
    <s v="NA"/>
    <s v="NA"/>
    <s v="NA"/>
    <n v="0"/>
    <n v="10"/>
    <x v="4"/>
    <n v="2007"/>
    <s v="New"/>
    <s v="Partial"/>
    <n v="184750"/>
  </r>
  <r>
    <x v="524"/>
    <n v="60"/>
    <s v="RL"/>
    <n v="95"/>
    <n v="11787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7"/>
    <x v="0"/>
    <s v="TA"/>
    <x v="0"/>
    <s v="Gd"/>
    <s v="TA"/>
    <s v="No"/>
    <x v="0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n v="3"/>
    <n v="1"/>
    <x v="0"/>
    <n v="8"/>
    <s v="Typ"/>
    <x v="1"/>
    <s v="TA"/>
    <s v="Attchd"/>
    <n v="1996"/>
    <s v="Fin"/>
    <x v="1"/>
    <n v="834"/>
    <s v="TA"/>
    <s v="TA"/>
    <x v="0"/>
    <n v="239"/>
    <n v="60"/>
    <n v="0"/>
    <n v="0"/>
    <n v="0"/>
    <n v="0"/>
    <s v="NA"/>
    <s v="NA"/>
    <s v="NA"/>
    <n v="0"/>
    <n v="8"/>
    <x v="5"/>
    <n v="2007"/>
    <s v="WD"/>
    <s v="Normal"/>
    <n v="315750"/>
  </r>
  <r>
    <x v="525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n v="3"/>
    <n v="1"/>
    <x v="0"/>
    <n v="6"/>
    <s v="Typ"/>
    <x v="1"/>
    <s v="TA"/>
    <s v="Attchd"/>
    <n v="2005"/>
    <s v="Unf"/>
    <x v="0"/>
    <n v="453"/>
    <s v="TA"/>
    <s v="TA"/>
    <x v="0"/>
    <n v="38"/>
    <n v="144"/>
    <n v="0"/>
    <n v="0"/>
    <n v="0"/>
    <n v="0"/>
    <s v="NA"/>
    <s v="NA"/>
    <s v="NA"/>
    <n v="0"/>
    <n v="4"/>
    <x v="7"/>
    <n v="2006"/>
    <s v="WD"/>
    <s v="Normal"/>
    <n v="176000"/>
  </r>
  <r>
    <x v="526"/>
    <n v="20"/>
    <s v="RL"/>
    <n v="70"/>
    <n v="13300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Hip"/>
    <s v="CompShg"/>
    <s v="Wd Sdng"/>
    <s v="Wd Sdng"/>
    <s v="None"/>
    <x v="1"/>
    <x v="1"/>
    <s v="TA"/>
    <x v="1"/>
    <s v="Gd"/>
    <s v="TA"/>
    <s v="No"/>
    <x v="3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n v="2"/>
    <n v="1"/>
    <x v="1"/>
    <n v="4"/>
    <s v="Typ"/>
    <x v="0"/>
    <s v="NA"/>
    <s v="Attchd"/>
    <n v="1956"/>
    <s v="Unf"/>
    <x v="2"/>
    <n v="252"/>
    <s v="TA"/>
    <s v="TA"/>
    <x v="0"/>
    <n v="261"/>
    <n v="0"/>
    <n v="156"/>
    <n v="0"/>
    <n v="0"/>
    <n v="0"/>
    <s v="NA"/>
    <s v="NA"/>
    <s v="NA"/>
    <n v="0"/>
    <n v="6"/>
    <x v="11"/>
    <n v="2007"/>
    <s v="WD"/>
    <s v="Normal"/>
    <n v="132000"/>
  </r>
  <r>
    <x v="527"/>
    <n v="60"/>
    <s v="RL"/>
    <n v="67"/>
    <n v="1494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Hip"/>
    <s v="CompShg"/>
    <s v="VinylSd"/>
    <s v="VinylSd"/>
    <s v="Stone"/>
    <x v="69"/>
    <x v="2"/>
    <s v="TA"/>
    <x v="0"/>
    <s v="Ex"/>
    <s v="TA"/>
    <s v="Av"/>
    <x v="0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n v="3"/>
    <n v="1"/>
    <x v="2"/>
    <n v="11"/>
    <s v="Typ"/>
    <x v="1"/>
    <s v="Gd"/>
    <s v="Attchd"/>
    <n v="2008"/>
    <s v="Fin"/>
    <x v="1"/>
    <n v="858"/>
    <s v="TA"/>
    <s v="TA"/>
    <x v="0"/>
    <n v="126"/>
    <n v="66"/>
    <n v="0"/>
    <n v="0"/>
    <n v="0"/>
    <n v="0"/>
    <s v="NA"/>
    <s v="NA"/>
    <s v="NA"/>
    <n v="0"/>
    <n v="11"/>
    <x v="6"/>
    <n v="2008"/>
    <s v="New"/>
    <s v="Partial"/>
    <n v="446261"/>
  </r>
  <r>
    <x v="528"/>
    <n v="30"/>
    <s v="RL"/>
    <n v="58"/>
    <n v="9098"/>
    <s v="Pave"/>
    <s v="NA"/>
    <s v="IR1"/>
    <x v="0"/>
    <s v="AllPub"/>
    <s v="Inside"/>
    <s v="Gtl"/>
    <x v="15"/>
    <s v="Norm"/>
    <s v="Norm"/>
    <s v="1Fam"/>
    <x v="1"/>
    <x v="5"/>
    <x v="3"/>
    <x v="26"/>
    <x v="2"/>
    <s v="Gable"/>
    <s v="CompShg"/>
    <s v="Wd Sdng"/>
    <s v="Wd Sdng"/>
    <s v="None"/>
    <x v="1"/>
    <x v="1"/>
    <s v="TA"/>
    <x v="2"/>
    <s v="TA"/>
    <s v="TA"/>
    <s v="Mn"/>
    <x v="1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7"/>
    <x v="9"/>
    <n v="2007"/>
    <s v="WD"/>
    <s v="Normal"/>
    <n v="86000"/>
  </r>
  <r>
    <x v="529"/>
    <n v="20"/>
    <s v="RL"/>
    <s v="NA"/>
    <n v="32668"/>
    <s v="Pave"/>
    <s v="NA"/>
    <s v="IR1"/>
    <x v="0"/>
    <s v="AllPub"/>
    <s v="CulDSac"/>
    <s v="Gtl"/>
    <x v="2"/>
    <s v="Norm"/>
    <s v="Norm"/>
    <s v="1Fam"/>
    <x v="1"/>
    <x v="1"/>
    <x v="6"/>
    <x v="24"/>
    <x v="50"/>
    <s v="Hip"/>
    <s v="CompShg"/>
    <s v="Wd Sdng"/>
    <s v="Stone"/>
    <s v="NA"/>
    <x v="88"/>
    <x v="0"/>
    <s v="TA"/>
    <x v="0"/>
    <s v="TA"/>
    <s v="TA"/>
    <s v="No"/>
    <x v="3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n v="4"/>
    <n v="2"/>
    <x v="1"/>
    <n v="9"/>
    <s v="Maj1"/>
    <x v="2"/>
    <s v="TA"/>
    <s v="Attchd"/>
    <n v="1975"/>
    <s v="RFn"/>
    <x v="0"/>
    <n v="484"/>
    <s v="TA"/>
    <s v="TA"/>
    <x v="0"/>
    <n v="0"/>
    <n v="0"/>
    <n v="200"/>
    <n v="0"/>
    <n v="0"/>
    <n v="0"/>
    <s v="NA"/>
    <s v="NA"/>
    <s v="NA"/>
    <n v="0"/>
    <n v="3"/>
    <x v="10"/>
    <n v="2007"/>
    <s v="WD"/>
    <s v="Alloca"/>
    <n v="200624"/>
  </r>
  <r>
    <x v="530"/>
    <n v="80"/>
    <s v="RL"/>
    <n v="85"/>
    <n v="10200"/>
    <s v="Pave"/>
    <s v="NA"/>
    <s v="Reg"/>
    <x v="0"/>
    <s v="AllPub"/>
    <s v="Inside"/>
    <s v="Gtl"/>
    <x v="16"/>
    <s v="Norm"/>
    <s v="Norm"/>
    <s v="1Fam"/>
    <x v="5"/>
    <x v="1"/>
    <x v="0"/>
    <x v="62"/>
    <x v="31"/>
    <s v="Gable"/>
    <s v="CompShg"/>
    <s v="HdBoard"/>
    <s v="HdBoard"/>
    <s v="BrkFace"/>
    <x v="168"/>
    <x v="0"/>
    <s v="TA"/>
    <x v="1"/>
    <s v="Gd"/>
    <s v="TA"/>
    <s v="Av"/>
    <x v="0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n v="3"/>
    <n v="1"/>
    <x v="0"/>
    <n v="5"/>
    <s v="Typ"/>
    <x v="1"/>
    <s v="Fa"/>
    <s v="Attchd"/>
    <n v="1988"/>
    <s v="RFn"/>
    <x v="0"/>
    <n v="600"/>
    <s v="TA"/>
    <s v="TA"/>
    <x v="0"/>
    <n v="224"/>
    <n v="0"/>
    <n v="0"/>
    <n v="0"/>
    <n v="0"/>
    <n v="0"/>
    <s v="NA"/>
    <s v="NA"/>
    <s v="NA"/>
    <n v="0"/>
    <n v="8"/>
    <x v="5"/>
    <n v="2008"/>
    <s v="WD"/>
    <s v="Abnorml"/>
    <n v="175000"/>
  </r>
  <r>
    <x v="531"/>
    <n v="70"/>
    <s v="RM"/>
    <n v="60"/>
    <n v="6155"/>
    <s v="Pave"/>
    <s v="NA"/>
    <s v="IR1"/>
    <x v="0"/>
    <s v="AllPub"/>
    <s v="FR3"/>
    <s v="Gtl"/>
    <x v="8"/>
    <s v="RRNn"/>
    <s v="Feedr"/>
    <s v="1Fam"/>
    <x v="0"/>
    <x v="1"/>
    <x v="1"/>
    <x v="26"/>
    <x v="41"/>
    <s v="Gable"/>
    <s v="CompShg"/>
    <s v="Wd Sdng"/>
    <s v="Wd Sdng"/>
    <s v="None"/>
    <x v="1"/>
    <x v="1"/>
    <s v="TA"/>
    <x v="2"/>
    <s v="Fa"/>
    <s v="Fa"/>
    <s v="Mn"/>
    <x v="2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n v="3"/>
    <n v="1"/>
    <x v="1"/>
    <n v="6"/>
    <s v="Typ"/>
    <x v="0"/>
    <s v="NA"/>
    <s v="Detchd"/>
    <n v="1920"/>
    <s v="Fin"/>
    <x v="0"/>
    <n v="502"/>
    <s v="TA"/>
    <s v="Fa"/>
    <x v="0"/>
    <n v="0"/>
    <n v="0"/>
    <n v="84"/>
    <n v="0"/>
    <n v="0"/>
    <n v="0"/>
    <s v="NA"/>
    <s v="NA"/>
    <s v="NA"/>
    <n v="0"/>
    <n v="6"/>
    <x v="11"/>
    <n v="2008"/>
    <s v="WD"/>
    <s v="Normal"/>
    <n v="128000"/>
  </r>
  <r>
    <x v="532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32"/>
    <x v="12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SBrkr"/>
    <n v="827"/>
    <n v="0"/>
    <n v="0"/>
    <x v="421"/>
    <n v="0"/>
    <n v="0"/>
    <n v="1"/>
    <n v="0"/>
    <n v="2"/>
    <n v="1"/>
    <x v="1"/>
    <n v="5"/>
    <s v="Mod"/>
    <x v="1"/>
    <s v="Po"/>
    <s v="Detchd"/>
    <n v="1967"/>
    <s v="Unf"/>
    <x v="2"/>
    <n v="39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07500"/>
  </r>
  <r>
    <x v="533"/>
    <n v="20"/>
    <s v="RL"/>
    <n v="50"/>
    <n v="5000"/>
    <s v="Pave"/>
    <s v="NA"/>
    <s v="Reg"/>
    <x v="2"/>
    <s v="AllPub"/>
    <s v="Inside"/>
    <s v="Mod"/>
    <x v="8"/>
    <s v="Norm"/>
    <s v="Norm"/>
    <s v="1Fam"/>
    <x v="1"/>
    <x v="8"/>
    <x v="6"/>
    <x v="94"/>
    <x v="8"/>
    <s v="Gable"/>
    <s v="CompShg"/>
    <s v="VinylSd"/>
    <s v="VinylSd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FuseF"/>
    <n v="334"/>
    <n v="0"/>
    <n v="0"/>
    <x v="422"/>
    <n v="0"/>
    <n v="0"/>
    <n v="1"/>
    <n v="0"/>
    <n v="1"/>
    <n v="1"/>
    <x v="3"/>
    <n v="2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7"/>
    <s v="WD"/>
    <s v="Normal"/>
    <n v="39300"/>
  </r>
  <r>
    <x v="534"/>
    <n v="60"/>
    <s v="RL"/>
    <n v="74"/>
    <n v="9056"/>
    <s v="Pave"/>
    <s v="NA"/>
    <s v="IR1"/>
    <x v="0"/>
    <s v="AllPub"/>
    <s v="Inside"/>
    <s v="Gtl"/>
    <x v="17"/>
    <s v="Norm"/>
    <s v="Norm"/>
    <s v="1Fam"/>
    <x v="0"/>
    <x v="2"/>
    <x v="0"/>
    <x v="6"/>
    <x v="16"/>
    <s v="Gable"/>
    <s v="CompShg"/>
    <s v="VinylSd"/>
    <s v="VinylSd"/>
    <s v="None"/>
    <x v="1"/>
    <x v="0"/>
    <s v="TA"/>
    <x v="0"/>
    <s v="Ex"/>
    <s v="Gd"/>
    <s v="Av"/>
    <x v="2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n v="3"/>
    <n v="1"/>
    <x v="0"/>
    <n v="6"/>
    <s v="Typ"/>
    <x v="1"/>
    <s v="Gd"/>
    <s v="Attchd"/>
    <n v="2004"/>
    <s v="Fin"/>
    <x v="0"/>
    <n v="403"/>
    <s v="TA"/>
    <s v="TA"/>
    <x v="0"/>
    <n v="100"/>
    <n v="35"/>
    <n v="0"/>
    <n v="0"/>
    <n v="0"/>
    <n v="0"/>
    <s v="NA"/>
    <s v="NA"/>
    <s v="NA"/>
    <n v="0"/>
    <n v="10"/>
    <x v="4"/>
    <n v="2006"/>
    <s v="WD"/>
    <s v="Normal"/>
    <n v="178000"/>
  </r>
  <r>
    <x v="535"/>
    <n v="190"/>
    <s v="RL"/>
    <n v="70"/>
    <n v="7000"/>
    <s v="Pave"/>
    <s v="NA"/>
    <s v="Reg"/>
    <x v="0"/>
    <s v="AllPub"/>
    <s v="Inside"/>
    <s v="Gtl"/>
    <x v="15"/>
    <s v="Norm"/>
    <s v="Norm"/>
    <s v="2fmCon"/>
    <x v="0"/>
    <x v="3"/>
    <x v="3"/>
    <x v="48"/>
    <x v="47"/>
    <s v="Gable"/>
    <s v="CompShg"/>
    <s v="MetalSd"/>
    <s v="MetalSd"/>
    <s v="None"/>
    <x v="1"/>
    <x v="1"/>
    <s v="TA"/>
    <x v="1"/>
    <s v="Gd"/>
    <s v="TA"/>
    <s v="Gd"/>
    <x v="0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1"/>
    <n v="85"/>
    <n v="0"/>
    <n v="148"/>
    <n v="0"/>
    <n v="0"/>
    <n v="0"/>
    <s v="NA"/>
    <s v="NA"/>
    <s v="NA"/>
    <n v="0"/>
    <n v="1"/>
    <x v="8"/>
    <n v="2008"/>
    <s v="WD"/>
    <s v="Normal"/>
    <n v="107500"/>
  </r>
  <r>
    <x v="536"/>
    <n v="60"/>
    <s v="RL"/>
    <n v="57"/>
    <n v="8924"/>
    <s v="Pave"/>
    <s v="NA"/>
    <s v="IR1"/>
    <x v="0"/>
    <s v="AllPub"/>
    <s v="CulDSac"/>
    <s v="Gtl"/>
    <x v="0"/>
    <s v="Norm"/>
    <s v="Norm"/>
    <s v="1Fam"/>
    <x v="0"/>
    <x v="0"/>
    <x v="0"/>
    <x v="45"/>
    <x v="41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n v="3"/>
    <n v="1"/>
    <x v="0"/>
    <n v="8"/>
    <s v="Typ"/>
    <x v="0"/>
    <s v="NA"/>
    <s v="Attchd"/>
    <n v="1998"/>
    <s v="Fin"/>
    <x v="0"/>
    <n v="527"/>
    <s v="TA"/>
    <s v="TA"/>
    <x v="0"/>
    <n v="120"/>
    <n v="155"/>
    <n v="0"/>
    <n v="0"/>
    <n v="0"/>
    <n v="0"/>
    <s v="NA"/>
    <s v="NA"/>
    <s v="NA"/>
    <n v="0"/>
    <n v="7"/>
    <x v="9"/>
    <n v="2008"/>
    <s v="WD"/>
    <s v="Normal"/>
    <n v="188000"/>
  </r>
  <r>
    <x v="537"/>
    <n v="20"/>
    <s v="RL"/>
    <s v="NA"/>
    <n v="12735"/>
    <s v="Pave"/>
    <s v="NA"/>
    <s v="IR1"/>
    <x v="0"/>
    <s v="AllPub"/>
    <s v="FR2"/>
    <s v="Gtl"/>
    <x v="11"/>
    <s v="Norm"/>
    <s v="Norm"/>
    <s v="1Fam"/>
    <x v="1"/>
    <x v="5"/>
    <x v="0"/>
    <x v="41"/>
    <x v="28"/>
    <s v="Hip"/>
    <s v="CompShg"/>
    <s v="MetalSd"/>
    <s v="MetalSd"/>
    <s v="None"/>
    <x v="1"/>
    <x v="1"/>
    <s v="TA"/>
    <x v="1"/>
    <s v="TA"/>
    <s v="TA"/>
    <s v="No"/>
    <x v="4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0"/>
    <s v="Unf"/>
    <x v="0"/>
    <n v="576"/>
    <s v="TA"/>
    <s v="TA"/>
    <x v="0"/>
    <n v="216"/>
    <n v="0"/>
    <n v="0"/>
    <n v="0"/>
    <n v="0"/>
    <n v="0"/>
    <s v="NA"/>
    <s v="MnWw"/>
    <s v="NA"/>
    <n v="0"/>
    <n v="4"/>
    <x v="7"/>
    <n v="2008"/>
    <s v="COD"/>
    <s v="Normal"/>
    <n v="111250"/>
  </r>
  <r>
    <x v="538"/>
    <n v="20"/>
    <s v="RL"/>
    <s v="NA"/>
    <n v="11553"/>
    <s v="Pave"/>
    <s v="NA"/>
    <s v="IR1"/>
    <x v="0"/>
    <s v="AllPub"/>
    <s v="Inside"/>
    <s v="Gtl"/>
    <x v="9"/>
    <s v="Norm"/>
    <s v="Norm"/>
    <s v="1Fam"/>
    <x v="1"/>
    <x v="3"/>
    <x v="0"/>
    <x v="21"/>
    <x v="34"/>
    <s v="Hip"/>
    <s v="CompShg"/>
    <s v="Plywood"/>
    <s v="Plywood"/>
    <s v="BrkFace"/>
    <x v="169"/>
    <x v="1"/>
    <s v="TA"/>
    <x v="1"/>
    <s v="TA"/>
    <s v="TA"/>
    <s v="No"/>
    <x v="4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n v="3"/>
    <n v="1"/>
    <x v="1"/>
    <n v="7"/>
    <s v="Typ"/>
    <x v="1"/>
    <s v="Fa"/>
    <s v="Attchd"/>
    <n v="1968"/>
    <s v="Unf"/>
    <x v="2"/>
    <n v="336"/>
    <s v="TA"/>
    <s v="TA"/>
    <x v="0"/>
    <n v="466"/>
    <n v="0"/>
    <n v="0"/>
    <n v="0"/>
    <n v="0"/>
    <n v="0"/>
    <s v="NA"/>
    <s v="NA"/>
    <s v="NA"/>
    <n v="0"/>
    <n v="7"/>
    <x v="9"/>
    <n v="2006"/>
    <s v="WD"/>
    <s v="Normal"/>
    <n v="158000"/>
  </r>
  <r>
    <x v="539"/>
    <n v="20"/>
    <s v="RL"/>
    <s v="NA"/>
    <n v="11423"/>
    <s v="Pave"/>
    <s v="NA"/>
    <s v="Reg"/>
    <x v="0"/>
    <s v="AllPub"/>
    <s v="Inside"/>
    <s v="Gtl"/>
    <x v="0"/>
    <s v="Norm"/>
    <s v="Norm"/>
    <s v="1Fam"/>
    <x v="1"/>
    <x v="2"/>
    <x v="0"/>
    <x v="2"/>
    <x v="2"/>
    <s v="Gable"/>
    <s v="CompShg"/>
    <s v="VinylSd"/>
    <s v="VinylSd"/>
    <s v="BrkFace"/>
    <x v="170"/>
    <x v="0"/>
    <s v="TA"/>
    <x v="0"/>
    <s v="Gd"/>
    <s v="TA"/>
    <s v="Av"/>
    <x v="0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n v="3"/>
    <n v="1"/>
    <x v="0"/>
    <n v="6"/>
    <s v="Typ"/>
    <x v="1"/>
    <s v="TA"/>
    <s v="Attchd"/>
    <n v="2001"/>
    <s v="RFn"/>
    <x v="0"/>
    <n v="670"/>
    <s v="TA"/>
    <s v="TA"/>
    <x v="0"/>
    <n v="180"/>
    <n v="0"/>
    <n v="0"/>
    <n v="0"/>
    <n v="0"/>
    <n v="0"/>
    <s v="NA"/>
    <s v="MnPrv"/>
    <s v="Shed"/>
    <n v="2000"/>
    <n v="5"/>
    <x v="1"/>
    <n v="2010"/>
    <s v="WD"/>
    <s v="Normal"/>
    <n v="272000"/>
  </r>
  <r>
    <x v="540"/>
    <n v="20"/>
    <s v="RL"/>
    <n v="85"/>
    <n v="14601"/>
    <s v="Pave"/>
    <s v="NA"/>
    <s v="Reg"/>
    <x v="0"/>
    <s v="AllPub"/>
    <s v="Inside"/>
    <s v="Gtl"/>
    <x v="16"/>
    <s v="Norm"/>
    <s v="Norm"/>
    <s v="1Fam"/>
    <x v="1"/>
    <x v="4"/>
    <x v="0"/>
    <x v="13"/>
    <x v="10"/>
    <s v="Hip"/>
    <s v="CompShg"/>
    <s v="VinylSd"/>
    <s v="VinylSd"/>
    <s v="BrkFace"/>
    <x v="171"/>
    <x v="2"/>
    <s v="TA"/>
    <x v="0"/>
    <s v="Ex"/>
    <s v="TA"/>
    <s v="Av"/>
    <x v="0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n v="2"/>
    <n v="1"/>
    <x v="2"/>
    <n v="8"/>
    <s v="Typ"/>
    <x v="1"/>
    <s v="Gd"/>
    <s v="Attchd"/>
    <n v="2006"/>
    <s v="Fin"/>
    <x v="1"/>
    <n v="765"/>
    <s v="TA"/>
    <s v="TA"/>
    <x v="0"/>
    <n v="270"/>
    <n v="68"/>
    <n v="0"/>
    <n v="0"/>
    <n v="0"/>
    <n v="0"/>
    <s v="NA"/>
    <s v="NA"/>
    <s v="NA"/>
    <n v="0"/>
    <n v="3"/>
    <x v="10"/>
    <n v="2009"/>
    <s v="WD"/>
    <s v="Normal"/>
    <n v="315000"/>
  </r>
  <r>
    <x v="541"/>
    <n v="60"/>
    <s v="RL"/>
    <s v="NA"/>
    <n v="11000"/>
    <s v="Pave"/>
    <s v="NA"/>
    <s v="Reg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108"/>
    <x v="0"/>
    <s v="TA"/>
    <x v="0"/>
    <s v="Gd"/>
    <s v="TA"/>
    <s v="No"/>
    <x v="2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n v="4"/>
    <n v="1"/>
    <x v="0"/>
    <n v="8"/>
    <s v="Typ"/>
    <x v="1"/>
    <s v="TA"/>
    <s v="BuiltIn"/>
    <n v="2000"/>
    <s v="Fin"/>
    <x v="1"/>
    <n v="648"/>
    <s v="TA"/>
    <s v="TA"/>
    <x v="0"/>
    <n v="0"/>
    <n v="56"/>
    <n v="0"/>
    <n v="0"/>
    <n v="0"/>
    <n v="0"/>
    <s v="NA"/>
    <s v="NA"/>
    <s v="NA"/>
    <n v="0"/>
    <n v="6"/>
    <x v="11"/>
    <n v="2007"/>
    <s v="WD"/>
    <s v="Normal"/>
    <n v="248000"/>
  </r>
  <r>
    <x v="542"/>
    <n v="20"/>
    <s v="RL"/>
    <n v="78"/>
    <n v="10140"/>
    <s v="Pave"/>
    <s v="NA"/>
    <s v="Reg"/>
    <x v="0"/>
    <s v="AllPub"/>
    <s v="Inside"/>
    <s v="Gtl"/>
    <x v="6"/>
    <s v="RRAn"/>
    <s v="Norm"/>
    <s v="1Fam"/>
    <x v="1"/>
    <x v="0"/>
    <x v="0"/>
    <x v="45"/>
    <x v="41"/>
    <s v="Hip"/>
    <s v="CompShg"/>
    <s v="VinylSd"/>
    <s v="VinylSd"/>
    <s v="None"/>
    <x v="1"/>
    <x v="0"/>
    <s v="TA"/>
    <x v="0"/>
    <s v="Ex"/>
    <s v="TA"/>
    <s v="No"/>
    <x v="6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n v="3"/>
    <n v="1"/>
    <x v="0"/>
    <n v="7"/>
    <s v="Maj1"/>
    <x v="1"/>
    <s v="TA"/>
    <s v="Attchd"/>
    <n v="1998"/>
    <s v="Fin"/>
    <x v="0"/>
    <n v="583"/>
    <s v="TA"/>
    <s v="TA"/>
    <x v="0"/>
    <n v="78"/>
    <n v="73"/>
    <n v="0"/>
    <n v="0"/>
    <n v="0"/>
    <n v="0"/>
    <s v="NA"/>
    <s v="NA"/>
    <s v="NA"/>
    <n v="0"/>
    <n v="6"/>
    <x v="11"/>
    <n v="2009"/>
    <s v="WD"/>
    <s v="Normal"/>
    <n v="213250"/>
  </r>
  <r>
    <x v="543"/>
    <n v="120"/>
    <s v="RH"/>
    <n v="34"/>
    <n v="4058"/>
    <s v="Pave"/>
    <s v="NA"/>
    <s v="Reg"/>
    <x v="0"/>
    <s v="AllPub"/>
    <s v="Inside"/>
    <s v="Gtl"/>
    <x v="11"/>
    <s v="Norm"/>
    <s v="Norm"/>
    <s v="TwnhsE"/>
    <x v="4"/>
    <x v="0"/>
    <x v="0"/>
    <x v="45"/>
    <x v="30"/>
    <s v="Gable"/>
    <s v="CompShg"/>
    <s v="MetalSd"/>
    <s v="MetalSd"/>
    <s v="BrkFace"/>
    <x v="172"/>
    <x v="1"/>
    <s v="TA"/>
    <x v="0"/>
    <s v="Gd"/>
    <s v="TA"/>
    <s v="Av"/>
    <x v="0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n v="1"/>
    <n v="1"/>
    <x v="1"/>
    <n v="4"/>
    <s v="Typ"/>
    <x v="0"/>
    <s v="NA"/>
    <s v="Attchd"/>
    <n v="1998"/>
    <s v="Fin"/>
    <x v="2"/>
    <n v="367"/>
    <s v="TA"/>
    <s v="TA"/>
    <x v="0"/>
    <n v="120"/>
    <n v="40"/>
    <n v="0"/>
    <n v="0"/>
    <n v="0"/>
    <n v="0"/>
    <s v="NA"/>
    <s v="NA"/>
    <s v="NA"/>
    <n v="0"/>
    <n v="6"/>
    <x v="11"/>
    <n v="2007"/>
    <s v="WD"/>
    <s v="Normal"/>
    <n v="133000"/>
  </r>
  <r>
    <x v="544"/>
    <n v="60"/>
    <s v="RL"/>
    <n v="58"/>
    <n v="1710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0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n v="3"/>
    <n v="1"/>
    <x v="0"/>
    <n v="7"/>
    <s v="Typ"/>
    <x v="1"/>
    <s v="Gd"/>
    <s v="Attchd"/>
    <n v="2006"/>
    <s v="RFn"/>
    <x v="0"/>
    <n v="426"/>
    <s v="TA"/>
    <s v="TA"/>
    <x v="0"/>
    <n v="100"/>
    <n v="24"/>
    <n v="0"/>
    <n v="0"/>
    <n v="0"/>
    <n v="0"/>
    <s v="NA"/>
    <s v="NA"/>
    <s v="NA"/>
    <n v="0"/>
    <n v="9"/>
    <x v="2"/>
    <n v="2006"/>
    <s v="New"/>
    <s v="Partial"/>
    <n v="179665"/>
  </r>
  <r>
    <x v="545"/>
    <n v="50"/>
    <s v="RL"/>
    <s v="NA"/>
    <n v="13837"/>
    <s v="Pave"/>
    <s v="NA"/>
    <s v="IR1"/>
    <x v="0"/>
    <s v="AllPub"/>
    <s v="Corner"/>
    <s v="Gtl"/>
    <x v="6"/>
    <s v="Norm"/>
    <s v="Norm"/>
    <s v="1Fam"/>
    <x v="2"/>
    <x v="0"/>
    <x v="0"/>
    <x v="62"/>
    <x v="55"/>
    <s v="Gable"/>
    <s v="CompShg"/>
    <s v="HdBoard"/>
    <s v="HdBoard"/>
    <s v="BrkFace"/>
    <x v="22"/>
    <x v="0"/>
    <s v="Gd"/>
    <x v="0"/>
    <s v="Gd"/>
    <s v="Gd"/>
    <s v="No"/>
    <x v="0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n v="4"/>
    <n v="1"/>
    <x v="0"/>
    <n v="9"/>
    <s v="Typ"/>
    <x v="0"/>
    <s v="NA"/>
    <s v="Attchd"/>
    <n v="1988"/>
    <s v="Unf"/>
    <x v="1"/>
    <n v="786"/>
    <s v="TA"/>
    <s v="TA"/>
    <x v="0"/>
    <n v="0"/>
    <n v="0"/>
    <n v="0"/>
    <n v="0"/>
    <n v="0"/>
    <n v="0"/>
    <s v="NA"/>
    <s v="NA"/>
    <s v="NA"/>
    <n v="0"/>
    <n v="2"/>
    <x v="0"/>
    <n v="2006"/>
    <s v="WD"/>
    <s v="Normal"/>
    <n v="229000"/>
  </r>
  <r>
    <x v="546"/>
    <n v="50"/>
    <s v="RL"/>
    <n v="70"/>
    <n v="8737"/>
    <s v="Pave"/>
    <s v="NA"/>
    <s v="IR1"/>
    <x v="1"/>
    <s v="AllPub"/>
    <s v="Inside"/>
    <s v="Gtl"/>
    <x v="8"/>
    <s v="Norm"/>
    <s v="Norm"/>
    <s v="1Fam"/>
    <x v="2"/>
    <x v="1"/>
    <x v="3"/>
    <x v="66"/>
    <x v="8"/>
    <s v="Gable"/>
    <s v="CompShg"/>
    <s v="BrkFace"/>
    <s v="Wd Sdng"/>
    <s v="None"/>
    <x v="1"/>
    <x v="1"/>
    <s v="TA"/>
    <x v="2"/>
    <s v="Gd"/>
    <s v="TA"/>
    <s v="No"/>
    <x v="3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n v="3"/>
    <n v="1"/>
    <x v="1"/>
    <n v="6"/>
    <s v="Typ"/>
    <x v="1"/>
    <s v="Gd"/>
    <s v="Detchd"/>
    <n v="1950"/>
    <s v="Unf"/>
    <x v="0"/>
    <n v="440"/>
    <s v="TA"/>
    <s v="TA"/>
    <x v="0"/>
    <n v="0"/>
    <n v="38"/>
    <n v="0"/>
    <n v="144"/>
    <n v="0"/>
    <n v="0"/>
    <s v="NA"/>
    <s v="NA"/>
    <s v="NA"/>
    <n v="0"/>
    <n v="5"/>
    <x v="1"/>
    <n v="2007"/>
    <s v="WD"/>
    <s v="Normal"/>
    <n v="210000"/>
  </r>
  <r>
    <x v="547"/>
    <n v="85"/>
    <s v="RL"/>
    <n v="54"/>
    <n v="7244"/>
    <s v="Pave"/>
    <s v="NA"/>
    <s v="Reg"/>
    <x v="0"/>
    <s v="AllPub"/>
    <s v="Inside"/>
    <s v="Gtl"/>
    <x v="4"/>
    <s v="Norm"/>
    <s v="Norm"/>
    <s v="1Fam"/>
    <x v="4"/>
    <x v="3"/>
    <x v="3"/>
    <x v="16"/>
    <x v="3"/>
    <s v="Gable"/>
    <s v="CompShg"/>
    <s v="VinylSd"/>
    <s v="VinylSd"/>
    <s v="None"/>
    <x v="1"/>
    <x v="1"/>
    <s v="Gd"/>
    <x v="1"/>
    <s v="Gd"/>
    <s v="TA"/>
    <s v="Av"/>
    <x v="1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7"/>
    <s v="Unf"/>
    <x v="0"/>
    <n v="624"/>
    <s v="TA"/>
    <s v="TA"/>
    <x v="0"/>
    <n v="104"/>
    <n v="0"/>
    <n v="0"/>
    <n v="0"/>
    <n v="0"/>
    <n v="0"/>
    <s v="NA"/>
    <s v="NA"/>
    <s v="NA"/>
    <n v="0"/>
    <n v="4"/>
    <x v="7"/>
    <n v="2007"/>
    <s v="WD"/>
    <s v="Normal"/>
    <n v="129500"/>
  </r>
  <r>
    <x v="548"/>
    <n v="20"/>
    <s v="RM"/>
    <n v="49"/>
    <n v="8235"/>
    <s v="Pave"/>
    <s v="NA"/>
    <s v="IR1"/>
    <x v="3"/>
    <s v="AllPub"/>
    <s v="Inside"/>
    <s v="Gtl"/>
    <x v="7"/>
    <s v="Feedr"/>
    <s v="RRNn"/>
    <s v="1Fam"/>
    <x v="1"/>
    <x v="3"/>
    <x v="3"/>
    <x v="32"/>
    <x v="5"/>
    <s v="Gable"/>
    <s v="CompShg"/>
    <s v="MetalSd"/>
    <s v="MetalSd"/>
    <s v="None"/>
    <x v="1"/>
    <x v="1"/>
    <s v="Gd"/>
    <x v="1"/>
    <s v="TA"/>
    <s v="TA"/>
    <s v="No"/>
    <x v="6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n v="2"/>
    <n v="1"/>
    <x v="1"/>
    <n v="4"/>
    <s v="Typ"/>
    <x v="0"/>
    <s v="NA"/>
    <s v="Detchd"/>
    <n v="1963"/>
    <s v="RFn"/>
    <x v="0"/>
    <n v="720"/>
    <s v="TA"/>
    <s v="TA"/>
    <x v="0"/>
    <n v="140"/>
    <n v="50"/>
    <n v="0"/>
    <n v="0"/>
    <n v="0"/>
    <n v="0"/>
    <s v="NA"/>
    <s v="MnPrv"/>
    <s v="NA"/>
    <n v="0"/>
    <n v="6"/>
    <x v="11"/>
    <n v="2008"/>
    <s v="WD"/>
    <s v="Normal"/>
    <n v="125000"/>
  </r>
  <r>
    <x v="549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n v="4"/>
    <n v="1"/>
    <x v="0"/>
    <n v="8"/>
    <s v="Typ"/>
    <x v="1"/>
    <s v="Gd"/>
    <s v="BuiltIn"/>
    <n v="2003"/>
    <s v="Fin"/>
    <x v="0"/>
    <n v="615"/>
    <s v="TA"/>
    <s v="TA"/>
    <x v="0"/>
    <n v="182"/>
    <n v="182"/>
    <n v="0"/>
    <n v="0"/>
    <n v="0"/>
    <n v="0"/>
    <s v="NA"/>
    <s v="NA"/>
    <s v="NA"/>
    <n v="0"/>
    <n v="11"/>
    <x v="6"/>
    <n v="2009"/>
    <s v="WD"/>
    <s v="Normal"/>
    <n v="263000"/>
  </r>
  <r>
    <x v="550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2"/>
    <x v="54"/>
    <x v="44"/>
    <s v="Gable"/>
    <s v="CompShg"/>
    <s v="Plywood"/>
    <s v="Plywood"/>
    <s v="None"/>
    <x v="1"/>
    <x v="1"/>
    <s v="TA"/>
    <x v="1"/>
    <s v="Gd"/>
    <s v="TA"/>
    <s v="No"/>
    <x v="1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0"/>
    <s v="NA"/>
    <s v="Attchd"/>
    <n v="1977"/>
    <s v="RFn"/>
    <x v="0"/>
    <n v="440"/>
    <s v="TA"/>
    <s v="TA"/>
    <x v="0"/>
    <n v="0"/>
    <n v="55"/>
    <n v="0"/>
    <n v="0"/>
    <n v="200"/>
    <n v="0"/>
    <s v="NA"/>
    <s v="NA"/>
    <s v="NA"/>
    <n v="0"/>
    <n v="10"/>
    <x v="4"/>
    <n v="2008"/>
    <s v="COD"/>
    <s v="Abnorml"/>
    <n v="140000"/>
  </r>
  <r>
    <x v="551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2"/>
    <x v="24"/>
    <x v="57"/>
    <s v="Hip"/>
    <s v="CompShg"/>
    <s v="BrkFace"/>
    <s v="BrkFace"/>
    <s v="None"/>
    <x v="1"/>
    <x v="1"/>
    <s v="TA"/>
    <x v="1"/>
    <s v="TA"/>
    <s v="TA"/>
    <s v="No"/>
    <x v="3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n v="3"/>
    <n v="1"/>
    <x v="1"/>
    <n v="5"/>
    <s v="Typ"/>
    <x v="0"/>
    <s v="NA"/>
    <s v="Attchd"/>
    <n v="1957"/>
    <s v="Fi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12500"/>
  </r>
  <r>
    <x v="552"/>
    <n v="20"/>
    <s v="RL"/>
    <n v="87"/>
    <n v="11146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73"/>
    <x v="0"/>
    <s v="TA"/>
    <x v="0"/>
    <s v="Ex"/>
    <s v="TA"/>
    <s v="Av"/>
    <x v="2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n v="3"/>
    <n v="1"/>
    <x v="0"/>
    <n v="7"/>
    <s v="Typ"/>
    <x v="1"/>
    <s v="Gd"/>
    <s v="Attchd"/>
    <n v="2006"/>
    <s v="RFn"/>
    <x v="1"/>
    <n v="908"/>
    <s v="TA"/>
    <s v="TA"/>
    <x v="0"/>
    <n v="169"/>
    <n v="39"/>
    <n v="0"/>
    <n v="0"/>
    <n v="0"/>
    <n v="0"/>
    <s v="NA"/>
    <s v="NA"/>
    <s v="NA"/>
    <n v="0"/>
    <n v="7"/>
    <x v="9"/>
    <n v="2009"/>
    <s v="WD"/>
    <s v="Normal"/>
    <n v="255500"/>
  </r>
  <r>
    <x v="553"/>
    <n v="20"/>
    <s v="RL"/>
    <n v="67"/>
    <n v="8777"/>
    <s v="Pave"/>
    <s v="NA"/>
    <s v="Reg"/>
    <x v="0"/>
    <s v="AllPub"/>
    <s v="Inside"/>
    <s v="Gtl"/>
    <x v="15"/>
    <s v="Feedr"/>
    <s v="Norm"/>
    <s v="1Fam"/>
    <x v="1"/>
    <x v="5"/>
    <x v="0"/>
    <x v="87"/>
    <x v="0"/>
    <s v="Gable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1126"/>
    <n v="0"/>
    <n v="0"/>
    <x v="437"/>
    <n v="0"/>
    <n v="0"/>
    <n v="2"/>
    <n v="0"/>
    <n v="2"/>
    <n v="1"/>
    <x v="0"/>
    <n v="5"/>
    <s v="Typ"/>
    <x v="0"/>
    <s v="NA"/>
    <s v="Detchd"/>
    <n v="2002"/>
    <s v="Fin"/>
    <x v="0"/>
    <n v="520"/>
    <s v="TA"/>
    <s v="TA"/>
    <x v="1"/>
    <n v="0"/>
    <n v="96"/>
    <n v="0"/>
    <n v="0"/>
    <n v="0"/>
    <n v="0"/>
    <s v="NA"/>
    <s v="MnPrv"/>
    <s v="NA"/>
    <n v="0"/>
    <n v="5"/>
    <x v="1"/>
    <n v="2009"/>
    <s v="WD"/>
    <s v="Normal"/>
    <n v="108000"/>
  </r>
  <r>
    <x v="554"/>
    <n v="60"/>
    <s v="RL"/>
    <n v="85"/>
    <n v="10625"/>
    <s v="Pave"/>
    <s v="NA"/>
    <s v="Reg"/>
    <x v="0"/>
    <s v="AllPub"/>
    <s v="Inside"/>
    <s v="Gtl"/>
    <x v="10"/>
    <s v="Norm"/>
    <s v="Norm"/>
    <s v="1Fam"/>
    <x v="0"/>
    <x v="0"/>
    <x v="0"/>
    <x v="0"/>
    <x v="16"/>
    <s v="Gable"/>
    <s v="CompShg"/>
    <s v="VinylSd"/>
    <s v="VinylSd"/>
    <s v="BrkFace"/>
    <x v="174"/>
    <x v="0"/>
    <s v="TA"/>
    <x v="0"/>
    <s v="Gd"/>
    <s v="TA"/>
    <s v="No"/>
    <x v="0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n v="3"/>
    <n v="1"/>
    <x v="0"/>
    <n v="8"/>
    <s v="Typ"/>
    <x v="1"/>
    <s v="Gd"/>
    <s v="BuiltIn"/>
    <n v="2003"/>
    <s v="RFn"/>
    <x v="1"/>
    <n v="871"/>
    <s v="TA"/>
    <s v="TA"/>
    <x v="0"/>
    <n v="320"/>
    <n v="62"/>
    <n v="0"/>
    <n v="0"/>
    <n v="0"/>
    <n v="0"/>
    <s v="NA"/>
    <s v="NA"/>
    <s v="NA"/>
    <n v="0"/>
    <n v="8"/>
    <x v="5"/>
    <n v="2008"/>
    <s v="WD"/>
    <s v="Normal"/>
    <n v="284000"/>
  </r>
  <r>
    <x v="555"/>
    <n v="45"/>
    <s v="RM"/>
    <n v="58"/>
    <n v="6380"/>
    <s v="Pave"/>
    <s v="NA"/>
    <s v="Reg"/>
    <x v="0"/>
    <s v="AllPub"/>
    <s v="Inside"/>
    <s v="Gtl"/>
    <x v="8"/>
    <s v="Norm"/>
    <s v="Norm"/>
    <s v="1Fam"/>
    <x v="3"/>
    <x v="3"/>
    <x v="2"/>
    <x v="91"/>
    <x v="8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n v="2"/>
    <n v="1"/>
    <x v="1"/>
    <n v="5"/>
    <s v="Typ"/>
    <x v="1"/>
    <s v="Gd"/>
    <s v="Detchd"/>
    <n v="1922"/>
    <s v="Unf"/>
    <x v="2"/>
    <n v="280"/>
    <s v="TA"/>
    <s v="TA"/>
    <x v="0"/>
    <n v="0"/>
    <n v="0"/>
    <n v="116"/>
    <n v="0"/>
    <n v="0"/>
    <n v="0"/>
    <s v="NA"/>
    <s v="NA"/>
    <s v="NA"/>
    <n v="0"/>
    <n v="8"/>
    <x v="5"/>
    <n v="2006"/>
    <s v="WD"/>
    <s v="Normal"/>
    <n v="113000"/>
  </r>
  <r>
    <x v="556"/>
    <n v="20"/>
    <s v="RL"/>
    <n v="69"/>
    <n v="14850"/>
    <s v="Pave"/>
    <s v="NA"/>
    <s v="IR1"/>
    <x v="0"/>
    <s v="AllPub"/>
    <s v="Inside"/>
    <s v="Gtl"/>
    <x v="11"/>
    <s v="Norm"/>
    <s v="Norm"/>
    <s v="1Fam"/>
    <x v="1"/>
    <x v="3"/>
    <x v="0"/>
    <x v="24"/>
    <x v="57"/>
    <s v="Gable"/>
    <s v="CompShg"/>
    <s v="Wd Sdng"/>
    <s v="Wd Sdng"/>
    <s v="None"/>
    <x v="1"/>
    <x v="1"/>
    <s v="TA"/>
    <x v="1"/>
    <s v="TA"/>
    <s v="TA"/>
    <s v="No"/>
    <x v="3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n v="2"/>
    <n v="1"/>
    <x v="1"/>
    <n v="6"/>
    <s v="Typ"/>
    <x v="1"/>
    <s v="TA"/>
    <s v="Attchd"/>
    <n v="1957"/>
    <s v="Fin"/>
    <x v="2"/>
    <n v="299"/>
    <s v="TA"/>
    <s v="TA"/>
    <x v="0"/>
    <n v="268"/>
    <n v="0"/>
    <n v="0"/>
    <n v="0"/>
    <n v="122"/>
    <n v="0"/>
    <s v="NA"/>
    <s v="MnWw"/>
    <s v="NA"/>
    <n v="0"/>
    <n v="5"/>
    <x v="1"/>
    <n v="2006"/>
    <s v="WD"/>
    <s v="Normal"/>
    <n v="141000"/>
  </r>
  <r>
    <x v="557"/>
    <n v="50"/>
    <s v="C (all)"/>
    <n v="60"/>
    <n v="11040"/>
    <s v="Pave"/>
    <s v="NA"/>
    <s v="Reg"/>
    <x v="2"/>
    <s v="AllPub"/>
    <s v="Inside"/>
    <s v="Mod"/>
    <x v="13"/>
    <s v="Norm"/>
    <s v="Norm"/>
    <s v="1Fam"/>
    <x v="2"/>
    <x v="5"/>
    <x v="2"/>
    <x v="26"/>
    <x v="8"/>
    <s v="Gable"/>
    <s v="CompShg"/>
    <s v="MetalSd"/>
    <s v="MetalSd"/>
    <s v="None"/>
    <x v="1"/>
    <x v="1"/>
    <s v="TA"/>
    <x v="1"/>
    <s v="TA"/>
    <s v="TA"/>
    <s v="No"/>
    <x v="3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n v="3"/>
    <n v="1"/>
    <x v="1"/>
    <n v="7"/>
    <s v="Typ"/>
    <x v="0"/>
    <s v="NA"/>
    <s v="CarPort"/>
    <n v="1994"/>
    <s v="Unf"/>
    <x v="2"/>
    <n v="570"/>
    <s v="TA"/>
    <s v="TA"/>
    <x v="0"/>
    <n v="0"/>
    <n v="47"/>
    <n v="120"/>
    <n v="0"/>
    <n v="0"/>
    <n v="0"/>
    <s v="NA"/>
    <s v="NA"/>
    <s v="NA"/>
    <n v="0"/>
    <n v="9"/>
    <x v="2"/>
    <n v="2006"/>
    <s v="COD"/>
    <s v="Normal"/>
    <n v="108000"/>
  </r>
  <r>
    <x v="558"/>
    <n v="60"/>
    <s v="RL"/>
    <n v="57"/>
    <n v="21872"/>
    <s v="Pave"/>
    <s v="NA"/>
    <s v="IR2"/>
    <x v="3"/>
    <s v="AllPub"/>
    <s v="FR2"/>
    <s v="Gtl"/>
    <x v="17"/>
    <s v="Norm"/>
    <s v="Norm"/>
    <s v="1Fam"/>
    <x v="0"/>
    <x v="0"/>
    <x v="0"/>
    <x v="92"/>
    <x v="18"/>
    <s v="Gable"/>
    <s v="CompShg"/>
    <s v="HdBoard"/>
    <s v="HdBoard"/>
    <s v="None"/>
    <x v="1"/>
    <x v="1"/>
    <s v="TA"/>
    <x v="0"/>
    <s v="Gd"/>
    <s v="TA"/>
    <s v="Gd"/>
    <x v="0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n v="3"/>
    <n v="1"/>
    <x v="1"/>
    <n v="6"/>
    <s v="Typ"/>
    <x v="1"/>
    <s v="TA"/>
    <s v="Attchd"/>
    <n v="1996"/>
    <s v="Unf"/>
    <x v="0"/>
    <n v="406"/>
    <s v="TA"/>
    <s v="TA"/>
    <x v="0"/>
    <n v="264"/>
    <n v="22"/>
    <n v="0"/>
    <n v="0"/>
    <n v="0"/>
    <n v="0"/>
    <s v="NA"/>
    <s v="NA"/>
    <s v="NA"/>
    <n v="0"/>
    <n v="8"/>
    <x v="5"/>
    <n v="2008"/>
    <s v="WD"/>
    <s v="Normal"/>
    <n v="175000"/>
  </r>
  <r>
    <x v="559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0"/>
    <x v="0"/>
    <x v="0"/>
    <x v="16"/>
    <s v="Gable"/>
    <s v="CompShg"/>
    <s v="VinylSd"/>
    <s v="VinylSd"/>
    <s v="BrkFace"/>
    <x v="149"/>
    <x v="0"/>
    <s v="TA"/>
    <x v="0"/>
    <s v="Gd"/>
    <s v="TA"/>
    <s v="Gd"/>
    <x v="2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n v="2"/>
    <n v="1"/>
    <x v="0"/>
    <n v="7"/>
    <s v="Typ"/>
    <x v="1"/>
    <s v="TA"/>
    <s v="Attchd"/>
    <n v="2003"/>
    <s v="Fin"/>
    <x v="0"/>
    <n v="420"/>
    <s v="TA"/>
    <s v="TA"/>
    <x v="0"/>
    <n v="143"/>
    <n v="20"/>
    <n v="0"/>
    <n v="0"/>
    <n v="0"/>
    <n v="0"/>
    <s v="NA"/>
    <s v="NA"/>
    <s v="NA"/>
    <n v="0"/>
    <n v="10"/>
    <x v="4"/>
    <n v="2006"/>
    <s v="WD"/>
    <s v="Normal"/>
    <n v="234000"/>
  </r>
  <r>
    <x v="560"/>
    <n v="20"/>
    <s v="RL"/>
    <s v="NA"/>
    <n v="11341"/>
    <s v="Pave"/>
    <s v="NA"/>
    <s v="IR1"/>
    <x v="0"/>
    <s v="AllPub"/>
    <s v="Inside"/>
    <s v="Gtl"/>
    <x v="9"/>
    <s v="Norm"/>
    <s v="Norm"/>
    <s v="1Fam"/>
    <x v="1"/>
    <x v="3"/>
    <x v="2"/>
    <x v="24"/>
    <x v="29"/>
    <s v="Hip"/>
    <s v="CompShg"/>
    <s v="Wd Sdng"/>
    <s v="Wd Sdng"/>
    <s v="BrkFace"/>
    <x v="9"/>
    <x v="1"/>
    <s v="TA"/>
    <x v="1"/>
    <s v="Gd"/>
    <s v="TA"/>
    <s v="No"/>
    <x v="1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n v="3"/>
    <n v="1"/>
    <x v="1"/>
    <n v="5"/>
    <s v="Mod"/>
    <x v="1"/>
    <s v="Gd"/>
    <s v="Detchd"/>
    <n v="1957"/>
    <s v="Unf"/>
    <x v="0"/>
    <n v="528"/>
    <s v="TA"/>
    <s v="TA"/>
    <x v="0"/>
    <n v="0"/>
    <n v="0"/>
    <n v="0"/>
    <n v="0"/>
    <n v="95"/>
    <n v="0"/>
    <s v="NA"/>
    <s v="NA"/>
    <s v="NA"/>
    <n v="0"/>
    <n v="5"/>
    <x v="1"/>
    <n v="2010"/>
    <s v="WD"/>
    <s v="Normal"/>
    <n v="121500"/>
  </r>
  <r>
    <x v="561"/>
    <n v="20"/>
    <s v="RL"/>
    <n v="77"/>
    <n v="10010"/>
    <s v="Pave"/>
    <s v="NA"/>
    <s v="Reg"/>
    <x v="0"/>
    <s v="AllPub"/>
    <s v="Inside"/>
    <s v="Mod"/>
    <x v="4"/>
    <s v="Norm"/>
    <s v="Norm"/>
    <s v="1Fam"/>
    <x v="1"/>
    <x v="3"/>
    <x v="0"/>
    <x v="99"/>
    <x v="50"/>
    <s v="Gable"/>
    <s v="CompShg"/>
    <s v="HdBoard"/>
    <s v="HdBoard"/>
    <s v="None"/>
    <x v="1"/>
    <x v="1"/>
    <s v="TA"/>
    <x v="1"/>
    <s v="Gd"/>
    <s v="TA"/>
    <s v="Av"/>
    <x v="1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n v="2"/>
    <n v="1"/>
    <x v="1"/>
    <n v="6"/>
    <s v="Typ"/>
    <x v="1"/>
    <s v="TA"/>
    <s v="Attchd"/>
    <n v="1975"/>
    <s v="RFn"/>
    <x v="0"/>
    <n v="418"/>
    <s v="TA"/>
    <s v="TA"/>
    <x v="0"/>
    <n v="240"/>
    <n v="38"/>
    <n v="0"/>
    <n v="0"/>
    <n v="0"/>
    <n v="0"/>
    <s v="NA"/>
    <s v="NA"/>
    <s v="NA"/>
    <n v="0"/>
    <n v="4"/>
    <x v="7"/>
    <n v="2006"/>
    <s v="WD"/>
    <s v="Normal"/>
    <n v="170000"/>
  </r>
  <r>
    <x v="562"/>
    <n v="30"/>
    <s v="RL"/>
    <n v="63"/>
    <n v="13907"/>
    <s v="Pave"/>
    <s v="NA"/>
    <s v="Reg"/>
    <x v="0"/>
    <s v="AllPub"/>
    <s v="Inside"/>
    <s v="Gtl"/>
    <x v="15"/>
    <s v="Norm"/>
    <s v="Norm"/>
    <s v="1Fam"/>
    <x v="1"/>
    <x v="3"/>
    <x v="2"/>
    <x v="70"/>
    <x v="45"/>
    <s v="Gable"/>
    <s v="CompShg"/>
    <s v="WdShing"/>
    <s v="Wd Shng"/>
    <s v="None"/>
    <x v="1"/>
    <x v="1"/>
    <s v="TA"/>
    <x v="1"/>
    <s v="TA"/>
    <s v="TA"/>
    <s v="No"/>
    <x v="4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n v="3"/>
    <n v="1"/>
    <x v="1"/>
    <n v="6"/>
    <s v="Typ"/>
    <x v="1"/>
    <s v="Gd"/>
    <s v="NA"/>
    <s v="NA"/>
    <s v="NA"/>
    <x v="3"/>
    <n v="0"/>
    <s v="NA"/>
    <s v="NA"/>
    <x v="0"/>
    <n v="144"/>
    <n v="0"/>
    <n v="0"/>
    <n v="0"/>
    <n v="0"/>
    <n v="0"/>
    <s v="NA"/>
    <s v="NA"/>
    <s v="NA"/>
    <n v="0"/>
    <n v="7"/>
    <x v="9"/>
    <n v="2008"/>
    <s v="WD"/>
    <s v="Normal"/>
    <n v="108000"/>
  </r>
  <r>
    <x v="563"/>
    <n v="50"/>
    <s v="RL"/>
    <n v="66"/>
    <n v="21780"/>
    <s v="Pave"/>
    <s v="NA"/>
    <s v="Reg"/>
    <x v="0"/>
    <s v="AllPub"/>
    <s v="Inside"/>
    <s v="Gtl"/>
    <x v="15"/>
    <s v="Norm"/>
    <s v="Norm"/>
    <s v="1Fam"/>
    <x v="2"/>
    <x v="1"/>
    <x v="3"/>
    <x v="79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n v="4"/>
    <n v="1"/>
    <x v="1"/>
    <n v="8"/>
    <s v="Typ"/>
    <x v="1"/>
    <s v="Gd"/>
    <s v="Detchd"/>
    <n v="1955"/>
    <s v="Fin"/>
    <x v="0"/>
    <n v="396"/>
    <s v="TA"/>
    <s v="TA"/>
    <x v="1"/>
    <n v="72"/>
    <n v="36"/>
    <n v="0"/>
    <n v="0"/>
    <n v="144"/>
    <n v="0"/>
    <s v="NA"/>
    <s v="NA"/>
    <s v="NA"/>
    <n v="0"/>
    <n v="7"/>
    <x v="9"/>
    <n v="2008"/>
    <s v="WD"/>
    <s v="Normal"/>
    <n v="185000"/>
  </r>
  <r>
    <x v="564"/>
    <n v="60"/>
    <s v="RL"/>
    <s v="NA"/>
    <n v="13346"/>
    <s v="Pave"/>
    <s v="NA"/>
    <s v="IR1"/>
    <x v="0"/>
    <s v="AllPub"/>
    <s v="CulDSac"/>
    <s v="Gtl"/>
    <x v="3"/>
    <s v="Norm"/>
    <s v="Norm"/>
    <s v="1Fam"/>
    <x v="0"/>
    <x v="0"/>
    <x v="0"/>
    <x v="86"/>
    <x v="4"/>
    <s v="Gable"/>
    <s v="CompShg"/>
    <s v="HdBoard"/>
    <s v="HdBoard"/>
    <s v="None"/>
    <x v="1"/>
    <x v="0"/>
    <s v="TA"/>
    <x v="0"/>
    <s v="Gd"/>
    <s v="TA"/>
    <s v="No"/>
    <x v="0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n v="4"/>
    <n v="1"/>
    <x v="0"/>
    <n v="9"/>
    <s v="Typ"/>
    <x v="1"/>
    <s v="TA"/>
    <s v="Attchd"/>
    <n v="1992"/>
    <s v="RFn"/>
    <x v="0"/>
    <n v="590"/>
    <s v="TA"/>
    <s v="TA"/>
    <x v="0"/>
    <n v="0"/>
    <n v="40"/>
    <n v="0"/>
    <n v="0"/>
    <n v="0"/>
    <n v="0"/>
    <s v="NA"/>
    <s v="NA"/>
    <s v="NA"/>
    <n v="0"/>
    <n v="7"/>
    <x v="9"/>
    <n v="2006"/>
    <s v="WD"/>
    <s v="Normal"/>
    <n v="268000"/>
  </r>
  <r>
    <x v="565"/>
    <n v="70"/>
    <s v="RL"/>
    <n v="66"/>
    <n v="6858"/>
    <s v="Pave"/>
    <s v="NA"/>
    <s v="Reg"/>
    <x v="1"/>
    <s v="AllPub"/>
    <s v="Corner"/>
    <s v="Gtl"/>
    <x v="23"/>
    <s v="Norm"/>
    <s v="Norm"/>
    <s v="1Fam"/>
    <x v="0"/>
    <x v="1"/>
    <x v="4"/>
    <x v="3"/>
    <x v="8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n v="4"/>
    <n v="1"/>
    <x v="3"/>
    <n v="6"/>
    <s v="Typ"/>
    <x v="0"/>
    <s v="NA"/>
    <s v="Detchd"/>
    <n v="1920"/>
    <s v="Unf"/>
    <x v="2"/>
    <n v="216"/>
    <s v="TA"/>
    <s v="TA"/>
    <x v="0"/>
    <n v="0"/>
    <n v="66"/>
    <n v="136"/>
    <n v="0"/>
    <n v="0"/>
    <n v="0"/>
    <s v="NA"/>
    <s v="NA"/>
    <s v="NA"/>
    <n v="0"/>
    <n v="5"/>
    <x v="1"/>
    <n v="2010"/>
    <s v="WD"/>
    <s v="Normal"/>
    <n v="128000"/>
  </r>
  <r>
    <x v="566"/>
    <n v="60"/>
    <s v="RL"/>
    <n v="77"/>
    <n v="11198"/>
    <s v="Pave"/>
    <s v="NA"/>
    <s v="IR1"/>
    <x v="0"/>
    <s v="AllPub"/>
    <s v="Inside"/>
    <s v="Gtl"/>
    <x v="18"/>
    <s v="Norm"/>
    <s v="Norm"/>
    <s v="1Fam"/>
    <x v="0"/>
    <x v="4"/>
    <x v="0"/>
    <x v="11"/>
    <x v="12"/>
    <s v="Hip"/>
    <s v="CompShg"/>
    <s v="VinylSd"/>
    <s v="VinylSd"/>
    <s v="BrkFace"/>
    <x v="175"/>
    <x v="0"/>
    <s v="TA"/>
    <x v="0"/>
    <s v="Gd"/>
    <s v="Gd"/>
    <s v="No"/>
    <x v="2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n v="4"/>
    <n v="1"/>
    <x v="2"/>
    <n v="11"/>
    <s v="Typ"/>
    <x v="1"/>
    <s v="Gd"/>
    <s v="BuiltIn"/>
    <n v="2005"/>
    <s v="Fin"/>
    <x v="1"/>
    <n v="656"/>
    <s v="TA"/>
    <s v="TA"/>
    <x v="0"/>
    <n v="144"/>
    <n v="39"/>
    <n v="0"/>
    <n v="0"/>
    <n v="0"/>
    <n v="0"/>
    <s v="NA"/>
    <s v="NA"/>
    <s v="NA"/>
    <n v="0"/>
    <n v="6"/>
    <x v="11"/>
    <n v="2008"/>
    <s v="WD"/>
    <s v="Normal"/>
    <n v="325000"/>
  </r>
  <r>
    <x v="567"/>
    <n v="20"/>
    <s v="RL"/>
    <n v="70"/>
    <n v="10171"/>
    <s v="Pave"/>
    <s v="NA"/>
    <s v="IR1"/>
    <x v="0"/>
    <s v="AllPub"/>
    <s v="Inside"/>
    <s v="Gtl"/>
    <x v="10"/>
    <s v="Norm"/>
    <s v="Norm"/>
    <s v="1Fam"/>
    <x v="1"/>
    <x v="0"/>
    <x v="0"/>
    <x v="6"/>
    <x v="16"/>
    <s v="Gable"/>
    <s v="CompShg"/>
    <s v="VinylSd"/>
    <s v="VinylSd"/>
    <s v="BrkFace"/>
    <x v="159"/>
    <x v="0"/>
    <s v="TA"/>
    <x v="0"/>
    <s v="Gd"/>
    <s v="TA"/>
    <s v="No"/>
    <x v="0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n v="3"/>
    <n v="1"/>
    <x v="0"/>
    <n v="7"/>
    <s v="Typ"/>
    <x v="0"/>
    <s v="NA"/>
    <s v="Attchd"/>
    <n v="2004"/>
    <s v="RFn"/>
    <x v="0"/>
    <n v="532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214000"/>
  </r>
  <r>
    <x v="568"/>
    <n v="50"/>
    <s v="RL"/>
    <n v="79"/>
    <n v="12327"/>
    <s v="Pave"/>
    <s v="NA"/>
    <s v="IR1"/>
    <x v="2"/>
    <s v="AllPub"/>
    <s v="Inside"/>
    <s v="Mod"/>
    <x v="12"/>
    <s v="Norm"/>
    <s v="Norm"/>
    <s v="1Fam"/>
    <x v="2"/>
    <x v="2"/>
    <x v="1"/>
    <x v="33"/>
    <x v="37"/>
    <s v="Gable"/>
    <s v="CompShg"/>
    <s v="Wd Sdng"/>
    <s v="Wd Sdng"/>
    <s v="None"/>
    <x v="1"/>
    <x v="0"/>
    <s v="TA"/>
    <x v="1"/>
    <s v="Gd"/>
    <s v="TA"/>
    <s v="Gd"/>
    <x v="0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n v="1"/>
    <n v="1"/>
    <x v="0"/>
    <n v="5"/>
    <s v="Min2"/>
    <x v="1"/>
    <s v="Gd"/>
    <s v="BuiltIn"/>
    <n v="1983"/>
    <s v="Fin"/>
    <x v="0"/>
    <n v="612"/>
    <s v="Gd"/>
    <s v="TA"/>
    <x v="0"/>
    <n v="349"/>
    <n v="40"/>
    <n v="0"/>
    <n v="0"/>
    <n v="0"/>
    <n v="0"/>
    <s v="NA"/>
    <s v="NA"/>
    <s v="NA"/>
    <n v="0"/>
    <n v="9"/>
    <x v="2"/>
    <n v="2009"/>
    <s v="WD"/>
    <s v="Normal"/>
    <n v="316600"/>
  </r>
  <r>
    <x v="569"/>
    <n v="90"/>
    <s v="RL"/>
    <s v="NA"/>
    <n v="7032"/>
    <s v="Pave"/>
    <s v="NA"/>
    <s v="IR1"/>
    <x v="0"/>
    <s v="AllPub"/>
    <s v="Corner"/>
    <s v="Gtl"/>
    <x v="11"/>
    <s v="Norm"/>
    <s v="Norm"/>
    <s v="Duplex"/>
    <x v="4"/>
    <x v="3"/>
    <x v="0"/>
    <x v="56"/>
    <x v="43"/>
    <s v="Gable"/>
    <s v="CompShg"/>
    <s v="MetalSd"/>
    <s v="MetalSd"/>
    <s v="None"/>
    <x v="1"/>
    <x v="1"/>
    <s v="TA"/>
    <x v="1"/>
    <s v="Gd"/>
    <s v="TA"/>
    <s v="Gd"/>
    <x v="0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n v="2"/>
    <n v="1"/>
    <x v="1"/>
    <n v="4"/>
    <s v="Typ"/>
    <x v="2"/>
    <s v="TA"/>
    <s v="Detchd"/>
    <n v="1979"/>
    <s v="Unf"/>
    <x v="0"/>
    <n v="600"/>
    <s v="TA"/>
    <s v="TA"/>
    <x v="0"/>
    <n v="42"/>
    <n v="0"/>
    <n v="0"/>
    <n v="0"/>
    <n v="0"/>
    <n v="0"/>
    <s v="NA"/>
    <s v="NA"/>
    <s v="NA"/>
    <n v="0"/>
    <n v="12"/>
    <x v="3"/>
    <n v="2006"/>
    <s v="WD"/>
    <s v="Normal"/>
    <n v="135960"/>
  </r>
  <r>
    <x v="570"/>
    <n v="90"/>
    <s v="RL"/>
    <n v="74"/>
    <n v="13101"/>
    <s v="Pave"/>
    <s v="NA"/>
    <s v="IR1"/>
    <x v="0"/>
    <s v="AllPub"/>
    <s v="Inside"/>
    <s v="Gtl"/>
    <x v="11"/>
    <s v="Norm"/>
    <s v="Norm"/>
    <s v="Duplex"/>
    <x v="1"/>
    <x v="3"/>
    <x v="0"/>
    <x v="10"/>
    <x v="9"/>
    <s v="Gable"/>
    <s v="CompShg"/>
    <s v="HdBoard"/>
    <s v="HdBoard"/>
    <s v="BrkFace"/>
    <x v="95"/>
    <x v="1"/>
    <s v="TA"/>
    <x v="1"/>
    <s v="TA"/>
    <s v="TA"/>
    <s v="No"/>
    <x v="6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n v="6"/>
    <n v="2"/>
    <x v="1"/>
    <n v="10"/>
    <s v="Typ"/>
    <x v="0"/>
    <s v="NA"/>
    <s v="Detchd"/>
    <n v="1987"/>
    <s v="Unf"/>
    <x v="0"/>
    <n v="576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42600"/>
  </r>
  <r>
    <x v="571"/>
    <n v="20"/>
    <s v="RL"/>
    <n v="60"/>
    <n v="7332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Gable"/>
    <s v="CompShg"/>
    <s v="WdShing"/>
    <s v="Wd Shng"/>
    <s v="BrkFace"/>
    <x v="176"/>
    <x v="1"/>
    <s v="TA"/>
    <x v="1"/>
    <s v="TA"/>
    <s v="TA"/>
    <s v="No"/>
    <x v="4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n v="2"/>
    <n v="1"/>
    <x v="0"/>
    <n v="4"/>
    <s v="Typ"/>
    <x v="0"/>
    <s v="NA"/>
    <s v="Attchd"/>
    <n v="1959"/>
    <s v="Unf"/>
    <x v="2"/>
    <n v="288"/>
    <s v="TA"/>
    <s v="TA"/>
    <x v="0"/>
    <n v="168"/>
    <n v="0"/>
    <n v="0"/>
    <n v="0"/>
    <n v="0"/>
    <n v="0"/>
    <s v="NA"/>
    <s v="NA"/>
    <s v="NA"/>
    <n v="0"/>
    <n v="10"/>
    <x v="4"/>
    <n v="2006"/>
    <s v="WD"/>
    <s v="Abnorml"/>
    <n v="120000"/>
  </r>
  <r>
    <x v="572"/>
    <n v="60"/>
    <s v="RL"/>
    <n v="83"/>
    <n v="13159"/>
    <s v="Pave"/>
    <s v="NA"/>
    <s v="IR1"/>
    <x v="3"/>
    <s v="AllPub"/>
    <s v="Corner"/>
    <s v="Gtl"/>
    <x v="16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Ex"/>
    <s v="TA"/>
    <s v="Av"/>
    <x v="2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n v="3"/>
    <n v="1"/>
    <x v="0"/>
    <n v="6"/>
    <s v="Typ"/>
    <x v="0"/>
    <s v="NA"/>
    <s v="Attchd"/>
    <n v="2009"/>
    <s v="RFn"/>
    <x v="0"/>
    <n v="650"/>
    <s v="TA"/>
    <s v="TA"/>
    <x v="0"/>
    <n v="208"/>
    <n v="114"/>
    <n v="0"/>
    <n v="0"/>
    <n v="0"/>
    <n v="0"/>
    <s v="NA"/>
    <s v="NA"/>
    <s v="NA"/>
    <n v="0"/>
    <n v="7"/>
    <x v="9"/>
    <n v="2009"/>
    <s v="New"/>
    <s v="Partial"/>
    <n v="224500"/>
  </r>
  <r>
    <x v="573"/>
    <n v="80"/>
    <s v="RL"/>
    <n v="76"/>
    <n v="9967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n v="3"/>
    <n v="1"/>
    <x v="1"/>
    <n v="8"/>
    <s v="Typ"/>
    <x v="1"/>
    <s v="TA"/>
    <s v="BuiltIn"/>
    <n v="2000"/>
    <s v="RFn"/>
    <x v="0"/>
    <n v="400"/>
    <s v="TA"/>
    <s v="TA"/>
    <x v="0"/>
    <n v="100"/>
    <n v="0"/>
    <n v="0"/>
    <n v="0"/>
    <n v="0"/>
    <n v="0"/>
    <s v="NA"/>
    <s v="NA"/>
    <s v="NA"/>
    <n v="0"/>
    <n v="12"/>
    <x v="3"/>
    <n v="2007"/>
    <s v="WD"/>
    <s v="Normal"/>
    <n v="170000"/>
  </r>
  <r>
    <x v="574"/>
    <n v="80"/>
    <s v="RL"/>
    <n v="70"/>
    <n v="10500"/>
    <s v="Pave"/>
    <s v="NA"/>
    <s v="Reg"/>
    <x v="0"/>
    <s v="AllPub"/>
    <s v="FR2"/>
    <s v="Gtl"/>
    <x v="11"/>
    <s v="Norm"/>
    <s v="Norm"/>
    <s v="1Fam"/>
    <x v="5"/>
    <x v="3"/>
    <x v="3"/>
    <x v="63"/>
    <x v="6"/>
    <s v="Gambrel"/>
    <s v="CompShg"/>
    <s v="MetalSd"/>
    <s v="AsphShn"/>
    <s v="BrkFace"/>
    <x v="177"/>
    <x v="1"/>
    <s v="TA"/>
    <x v="1"/>
    <s v="TA"/>
    <s v="TA"/>
    <s v="Av"/>
    <x v="1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n v="3"/>
    <n v="1"/>
    <x v="1"/>
    <n v="5"/>
    <s v="Typ"/>
    <x v="0"/>
    <s v="NA"/>
    <s v="BuiltIn"/>
    <n v="1971"/>
    <s v="Unf"/>
    <x v="2"/>
    <n v="288"/>
    <s v="TA"/>
    <s v="TA"/>
    <x v="0"/>
    <n v="35"/>
    <n v="0"/>
    <n v="0"/>
    <n v="0"/>
    <n v="0"/>
    <n v="0"/>
    <s v="NA"/>
    <s v="GdWo"/>
    <s v="NA"/>
    <n v="0"/>
    <n v="12"/>
    <x v="3"/>
    <n v="2007"/>
    <s v="WD"/>
    <s v="Normal"/>
    <n v="139000"/>
  </r>
  <r>
    <x v="575"/>
    <n v="50"/>
    <s v="RL"/>
    <n v="80"/>
    <n v="8480"/>
    <s v="Pave"/>
    <s v="NA"/>
    <s v="Reg"/>
    <x v="0"/>
    <s v="AllPub"/>
    <s v="Inside"/>
    <s v="Gtl"/>
    <x v="11"/>
    <s v="Norm"/>
    <s v="Norm"/>
    <s v="1Fam"/>
    <x v="2"/>
    <x v="3"/>
    <x v="0"/>
    <x v="81"/>
    <x v="8"/>
    <s v="Gable"/>
    <s v="CompShg"/>
    <s v="MetalSd"/>
    <s v="MetalSd"/>
    <s v="None"/>
    <x v="1"/>
    <x v="1"/>
    <s v="TA"/>
    <x v="1"/>
    <s v="TA"/>
    <s v="TA"/>
    <s v="No"/>
    <x v="3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n v="2"/>
    <n v="1"/>
    <x v="1"/>
    <n v="6"/>
    <s v="Typ"/>
    <x v="0"/>
    <s v="NA"/>
    <s v="Detchd"/>
    <n v="1947"/>
    <s v="Unf"/>
    <x v="2"/>
    <n v="336"/>
    <s v="TA"/>
    <s v="TA"/>
    <x v="0"/>
    <n v="158"/>
    <n v="0"/>
    <n v="102"/>
    <n v="0"/>
    <n v="0"/>
    <n v="0"/>
    <s v="NA"/>
    <s v="NA"/>
    <s v="NA"/>
    <n v="0"/>
    <n v="10"/>
    <x v="4"/>
    <n v="2008"/>
    <s v="COD"/>
    <s v="Abnorml"/>
    <n v="118500"/>
  </r>
  <r>
    <x v="576"/>
    <n v="50"/>
    <s v="RL"/>
    <n v="52"/>
    <n v="6292"/>
    <s v="Pave"/>
    <s v="NA"/>
    <s v="Reg"/>
    <x v="0"/>
    <s v="AllPub"/>
    <s v="Inside"/>
    <s v="Gtl"/>
    <x v="23"/>
    <s v="Norm"/>
    <s v="Norm"/>
    <s v="1Fam"/>
    <x v="2"/>
    <x v="0"/>
    <x v="3"/>
    <x v="8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n v="3"/>
    <n v="1"/>
    <x v="1"/>
    <n v="6"/>
    <s v="Typ"/>
    <x v="1"/>
    <s v="Gd"/>
    <s v="Detchd"/>
    <n v="1928"/>
    <s v="Unf"/>
    <x v="2"/>
    <n v="216"/>
    <s v="TA"/>
    <s v="TA"/>
    <x v="0"/>
    <n v="0"/>
    <n v="50"/>
    <n v="0"/>
    <n v="0"/>
    <n v="0"/>
    <n v="0"/>
    <s v="NA"/>
    <s v="NA"/>
    <s v="NA"/>
    <n v="0"/>
    <n v="8"/>
    <x v="5"/>
    <n v="2009"/>
    <s v="WD"/>
    <s v="Normal"/>
    <n v="145000"/>
  </r>
  <r>
    <x v="577"/>
    <n v="80"/>
    <s v="RL"/>
    <n v="96"/>
    <n v="11777"/>
    <s v="Pave"/>
    <s v="NA"/>
    <s v="IR1"/>
    <x v="0"/>
    <s v="AllPub"/>
    <s v="Inside"/>
    <s v="Gtl"/>
    <x v="9"/>
    <s v="Norm"/>
    <s v="Norm"/>
    <s v="1Fam"/>
    <x v="5"/>
    <x v="3"/>
    <x v="2"/>
    <x v="27"/>
    <x v="24"/>
    <s v="Gable"/>
    <s v="CompShg"/>
    <s v="VinylSd"/>
    <s v="VinylSd"/>
    <s v="BrkFace"/>
    <x v="178"/>
    <x v="1"/>
    <s v="TA"/>
    <x v="1"/>
    <s v="TA"/>
    <s v="TA"/>
    <s v="Av"/>
    <x v="6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n v="3"/>
    <n v="1"/>
    <x v="1"/>
    <n v="6"/>
    <s v="Typ"/>
    <x v="2"/>
    <s v="Fa"/>
    <s v="Attchd"/>
    <n v="1966"/>
    <s v="RFn"/>
    <x v="0"/>
    <n v="564"/>
    <s v="TA"/>
    <s v="TA"/>
    <x v="0"/>
    <n v="160"/>
    <n v="68"/>
    <n v="240"/>
    <n v="0"/>
    <n v="0"/>
    <n v="0"/>
    <s v="NA"/>
    <s v="NA"/>
    <s v="NA"/>
    <n v="0"/>
    <n v="5"/>
    <x v="1"/>
    <n v="2006"/>
    <s v="WD"/>
    <s v="Abnorml"/>
    <n v="164500"/>
  </r>
  <r>
    <x v="578"/>
    <n v="160"/>
    <s v="FV"/>
    <n v="34"/>
    <n v="3604"/>
    <s v="Pave"/>
    <s v="Pave"/>
    <s v="Reg"/>
    <x v="0"/>
    <s v="AllPub"/>
    <s v="Corner"/>
    <s v="Gtl"/>
    <x v="5"/>
    <s v="Norm"/>
    <s v="Norm"/>
    <s v="TwnhsE"/>
    <x v="0"/>
    <x v="0"/>
    <x v="0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n v="2"/>
    <n v="1"/>
    <x v="0"/>
    <n v="5"/>
    <s v="Typ"/>
    <x v="0"/>
    <s v="NA"/>
    <s v="Detchd"/>
    <n v="2007"/>
    <s v="Unf"/>
    <x v="0"/>
    <n v="540"/>
    <s v="TA"/>
    <s v="TA"/>
    <x v="0"/>
    <n v="0"/>
    <n v="102"/>
    <n v="0"/>
    <n v="0"/>
    <n v="0"/>
    <n v="0"/>
    <s v="NA"/>
    <s v="NA"/>
    <s v="NA"/>
    <n v="0"/>
    <n v="2"/>
    <x v="0"/>
    <n v="2008"/>
    <s v="WD"/>
    <s v="Abnorml"/>
    <n v="146000"/>
  </r>
  <r>
    <x v="579"/>
    <n v="50"/>
    <s v="RM"/>
    <n v="81"/>
    <n v="12150"/>
    <s v="Pave"/>
    <s v="Grvl"/>
    <s v="Reg"/>
    <x v="0"/>
    <s v="AllPub"/>
    <s v="Inside"/>
    <s v="Gtl"/>
    <x v="7"/>
    <s v="Norm"/>
    <s v="Norm"/>
    <s v="1Fam"/>
    <x v="2"/>
    <x v="3"/>
    <x v="0"/>
    <x v="30"/>
    <x v="56"/>
    <s v="Gable"/>
    <s v="CompShg"/>
    <s v="MetalSd"/>
    <s v="MetalSd"/>
    <s v="BrkFace"/>
    <x v="179"/>
    <x v="1"/>
    <s v="TA"/>
    <x v="2"/>
    <s v="TA"/>
    <s v="TA"/>
    <s v="No"/>
    <x v="2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n v="4"/>
    <n v="1"/>
    <x v="1"/>
    <n v="7"/>
    <s v="Typ"/>
    <x v="0"/>
    <s v="NA"/>
    <s v="Attchd"/>
    <n v="1954"/>
    <s v="Unf"/>
    <x v="2"/>
    <n v="352"/>
    <s v="F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31500"/>
  </r>
  <r>
    <x v="580"/>
    <n v="20"/>
    <s v="RL"/>
    <s v="NA"/>
    <n v="14585"/>
    <s v="Pave"/>
    <s v="NA"/>
    <s v="IR1"/>
    <x v="0"/>
    <s v="AllPub"/>
    <s v="CulDSac"/>
    <s v="Gtl"/>
    <x v="11"/>
    <s v="Norm"/>
    <s v="Norm"/>
    <s v="1Fam"/>
    <x v="1"/>
    <x v="1"/>
    <x v="2"/>
    <x v="14"/>
    <x v="26"/>
    <s v="Gable"/>
    <s v="CompShg"/>
    <s v="Wd Sdng"/>
    <s v="Wd Sdng"/>
    <s v="BrkFace"/>
    <x v="52"/>
    <x v="1"/>
    <s v="TA"/>
    <x v="1"/>
    <s v="TA"/>
    <s v="TA"/>
    <s v="No"/>
    <x v="4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n v="3"/>
    <n v="1"/>
    <x v="0"/>
    <n v="7"/>
    <s v="Typ"/>
    <x v="2"/>
    <s v="Gd"/>
    <s v="Attchd"/>
    <n v="1960"/>
    <s v="Unf"/>
    <x v="0"/>
    <n v="572"/>
    <s v="TA"/>
    <s v="TA"/>
    <x v="0"/>
    <n v="216"/>
    <n v="110"/>
    <n v="0"/>
    <n v="0"/>
    <n v="0"/>
    <n v="0"/>
    <s v="NA"/>
    <s v="NA"/>
    <s v="NA"/>
    <n v="0"/>
    <n v="6"/>
    <x v="11"/>
    <n v="2007"/>
    <s v="WD"/>
    <s v="Normal"/>
    <n v="181900"/>
  </r>
  <r>
    <x v="581"/>
    <n v="20"/>
    <s v="RL"/>
    <n v="98"/>
    <n v="12704"/>
    <s v="Pave"/>
    <s v="NA"/>
    <s v="Reg"/>
    <x v="0"/>
    <s v="AllPub"/>
    <s v="Inside"/>
    <s v="Gtl"/>
    <x v="10"/>
    <s v="Norm"/>
    <s v="Norm"/>
    <s v="1Fam"/>
    <x v="1"/>
    <x v="2"/>
    <x v="0"/>
    <x v="74"/>
    <x v="37"/>
    <s v="Hip"/>
    <s v="CompShg"/>
    <s v="VinylSd"/>
    <s v="VinylSd"/>
    <s v="BrkFace"/>
    <x v="7"/>
    <x v="2"/>
    <s v="TA"/>
    <x v="0"/>
    <s v="Ex"/>
    <s v="TA"/>
    <s v="No"/>
    <x v="2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n v="3"/>
    <n v="1"/>
    <x v="2"/>
    <n v="8"/>
    <s v="Typ"/>
    <x v="1"/>
    <s v="Gd"/>
    <s v="Attchd"/>
    <n v="2009"/>
    <s v="RFn"/>
    <x v="1"/>
    <n v="1390"/>
    <s v="TA"/>
    <s v="TA"/>
    <x v="0"/>
    <n v="0"/>
    <n v="90"/>
    <n v="0"/>
    <n v="0"/>
    <n v="0"/>
    <n v="0"/>
    <s v="NA"/>
    <s v="NA"/>
    <s v="NA"/>
    <n v="0"/>
    <n v="8"/>
    <x v="5"/>
    <n v="2009"/>
    <s v="New"/>
    <s v="Partial"/>
    <n v="253293"/>
  </r>
  <r>
    <x v="582"/>
    <n v="90"/>
    <s v="RL"/>
    <n v="81"/>
    <n v="11841"/>
    <s v="Grvl"/>
    <s v="NA"/>
    <s v="Reg"/>
    <x v="0"/>
    <s v="AllPub"/>
    <s v="Inside"/>
    <s v="Gtl"/>
    <x v="15"/>
    <s v="Norm"/>
    <s v="Norm"/>
    <s v="Duplex"/>
    <x v="4"/>
    <x v="1"/>
    <x v="0"/>
    <x v="59"/>
    <x v="20"/>
    <s v="Gable"/>
    <s v="CompShg"/>
    <s v="HdBoard"/>
    <s v="HdBoard"/>
    <s v="BrkFace"/>
    <x v="29"/>
    <x v="1"/>
    <s v="Gd"/>
    <x v="1"/>
    <s v="Gd"/>
    <s v="TA"/>
    <s v="Av"/>
    <x v="0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32"/>
    <n v="0"/>
    <n v="0"/>
    <n v="0"/>
    <n v="0"/>
    <s v="NA"/>
    <s v="NA"/>
    <s v="NA"/>
    <n v="0"/>
    <n v="5"/>
    <x v="1"/>
    <n v="2007"/>
    <s v="WD"/>
    <s v="Normal"/>
    <n v="118500"/>
  </r>
  <r>
    <x v="583"/>
    <n v="75"/>
    <s v="RM"/>
    <n v="75"/>
    <n v="13500"/>
    <s v="Pave"/>
    <s v="NA"/>
    <s v="Reg"/>
    <x v="0"/>
    <s v="AllPub"/>
    <s v="Inside"/>
    <s v="Gtl"/>
    <x v="7"/>
    <s v="Artery"/>
    <s v="PosA"/>
    <s v="1Fam"/>
    <x v="6"/>
    <x v="6"/>
    <x v="7"/>
    <x v="100"/>
    <x v="4"/>
    <s v="Gable"/>
    <s v="CompShg"/>
    <s v="Wd Sdng"/>
    <s v="Wd Sdng"/>
    <s v="None"/>
    <x v="1"/>
    <x v="2"/>
    <s v="Ex"/>
    <x v="2"/>
    <s v="TA"/>
    <s v="TA"/>
    <s v="No"/>
    <x v="2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n v="3"/>
    <n v="1"/>
    <x v="0"/>
    <n v="9"/>
    <s v="Typ"/>
    <x v="1"/>
    <s v="Gd"/>
    <s v="Detchd"/>
    <n v="1988"/>
    <s v="Unf"/>
    <x v="0"/>
    <n v="880"/>
    <s v="Gd"/>
    <s v="TA"/>
    <x v="0"/>
    <n v="105"/>
    <n v="502"/>
    <n v="0"/>
    <n v="0"/>
    <n v="0"/>
    <n v="0"/>
    <s v="NA"/>
    <s v="NA"/>
    <s v="NA"/>
    <n v="0"/>
    <n v="7"/>
    <x v="9"/>
    <n v="2008"/>
    <s v="WD"/>
    <s v="Normal"/>
    <n v="325000"/>
  </r>
  <r>
    <x v="584"/>
    <n v="50"/>
    <s v="RM"/>
    <n v="51"/>
    <n v="6120"/>
    <s v="Pave"/>
    <s v="NA"/>
    <s v="Reg"/>
    <x v="0"/>
    <s v="AllPub"/>
    <s v="Inside"/>
    <s v="Gtl"/>
    <x v="8"/>
    <s v="Norm"/>
    <s v="Norm"/>
    <s v="1Fam"/>
    <x v="2"/>
    <x v="5"/>
    <x v="3"/>
    <x v="61"/>
    <x v="5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n v="3"/>
    <n v="1"/>
    <x v="0"/>
    <n v="6"/>
    <s v="Typ"/>
    <x v="0"/>
    <s v="NA"/>
    <s v="Detchd"/>
    <n v="1935"/>
    <s v="Unf"/>
    <x v="2"/>
    <n v="240"/>
    <s v="TA"/>
    <s v="TA"/>
    <x v="0"/>
    <n v="0"/>
    <n v="0"/>
    <n v="54"/>
    <n v="0"/>
    <n v="120"/>
    <n v="0"/>
    <s v="NA"/>
    <s v="NA"/>
    <s v="NA"/>
    <n v="0"/>
    <n v="7"/>
    <x v="9"/>
    <n v="2009"/>
    <s v="WD"/>
    <s v="Normal"/>
    <n v="133000"/>
  </r>
  <r>
    <x v="585"/>
    <n v="20"/>
    <s v="RL"/>
    <n v="88"/>
    <n v="11443"/>
    <s v="Pave"/>
    <s v="NA"/>
    <s v="Reg"/>
    <x v="0"/>
    <s v="AllPub"/>
    <s v="Inside"/>
    <s v="Gtl"/>
    <x v="16"/>
    <s v="Norm"/>
    <s v="Norm"/>
    <s v="1Fam"/>
    <x v="1"/>
    <x v="2"/>
    <x v="0"/>
    <x v="11"/>
    <x v="10"/>
    <s v="Hip"/>
    <s v="CompShg"/>
    <s v="VinylSd"/>
    <s v="VinylSd"/>
    <s v="BrkFace"/>
    <x v="180"/>
    <x v="0"/>
    <s v="TA"/>
    <x v="0"/>
    <s v="Ex"/>
    <s v="TA"/>
    <s v="Gd"/>
    <x v="0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n v="2"/>
    <n v="1"/>
    <x v="0"/>
    <n v="7"/>
    <s v="Typ"/>
    <x v="2"/>
    <s v="Gd"/>
    <s v="Attchd"/>
    <n v="2005"/>
    <s v="RFn"/>
    <x v="1"/>
    <n v="880"/>
    <s v="TA"/>
    <s v="TA"/>
    <x v="0"/>
    <n v="326"/>
    <n v="66"/>
    <n v="0"/>
    <n v="0"/>
    <n v="0"/>
    <n v="0"/>
    <s v="NA"/>
    <s v="NA"/>
    <s v="NA"/>
    <n v="0"/>
    <n v="3"/>
    <x v="10"/>
    <n v="2006"/>
    <s v="New"/>
    <s v="Partial"/>
    <n v="369900"/>
  </r>
  <r>
    <x v="586"/>
    <n v="30"/>
    <s v="RL"/>
    <n v="55"/>
    <n v="10267"/>
    <s v="Pave"/>
    <s v="NA"/>
    <s v="Reg"/>
    <x v="0"/>
    <s v="AllPub"/>
    <s v="Inside"/>
    <s v="Gtl"/>
    <x v="8"/>
    <s v="RRAn"/>
    <s v="Norm"/>
    <s v="1Fam"/>
    <x v="1"/>
    <x v="1"/>
    <x v="3"/>
    <x v="79"/>
    <x v="4"/>
    <s v="Gable"/>
    <s v="CompShg"/>
    <s v="Stucco"/>
    <s v="Wd Shng"/>
    <s v="None"/>
    <x v="1"/>
    <x v="1"/>
    <s v="Gd"/>
    <x v="2"/>
    <s v="TA"/>
    <s v="Gd"/>
    <s v="Mn"/>
    <x v="3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n v="2"/>
    <n v="1"/>
    <x v="3"/>
    <n v="5"/>
    <s v="Typ"/>
    <x v="0"/>
    <s v="NA"/>
    <s v="Detchd"/>
    <n v="1961"/>
    <s v="Fin"/>
    <x v="2"/>
    <n v="275"/>
    <s v="TA"/>
    <s v="TA"/>
    <x v="1"/>
    <n v="0"/>
    <n v="0"/>
    <n v="112"/>
    <n v="0"/>
    <n v="0"/>
    <n v="0"/>
    <s v="NA"/>
    <s v="MnWw"/>
    <s v="NA"/>
    <n v="0"/>
    <n v="5"/>
    <x v="1"/>
    <n v="2008"/>
    <s v="WD"/>
    <s v="Normal"/>
    <n v="130000"/>
  </r>
  <r>
    <x v="587"/>
    <n v="85"/>
    <s v="RL"/>
    <n v="74"/>
    <n v="8740"/>
    <s v="Pave"/>
    <s v="NA"/>
    <s v="IR1"/>
    <x v="0"/>
    <s v="AllPub"/>
    <s v="Inside"/>
    <s v="Gtl"/>
    <x v="9"/>
    <s v="Norm"/>
    <s v="Norm"/>
    <s v="1Fam"/>
    <x v="4"/>
    <x v="3"/>
    <x v="2"/>
    <x v="44"/>
    <x v="38"/>
    <s v="Hip"/>
    <s v="CompShg"/>
    <s v="HdBoard"/>
    <s v="HdBoard"/>
    <s v="None"/>
    <x v="1"/>
    <x v="1"/>
    <s v="TA"/>
    <x v="1"/>
    <s v="TA"/>
    <s v="TA"/>
    <s v="Av"/>
    <x v="1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n v="2"/>
    <n v="1"/>
    <x v="1"/>
    <n v="4"/>
    <s v="Typ"/>
    <x v="0"/>
    <s v="NA"/>
    <s v="Detchd"/>
    <n v="1996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37000"/>
  </r>
  <r>
    <x v="588"/>
    <n v="20"/>
    <s v="RL"/>
    <n v="65"/>
    <n v="25095"/>
    <s v="Pave"/>
    <s v="NA"/>
    <s v="IR1"/>
    <x v="2"/>
    <s v="AllPub"/>
    <s v="Inside"/>
    <s v="Sev"/>
    <x v="19"/>
    <s v="Norm"/>
    <s v="Norm"/>
    <s v="1Fam"/>
    <x v="1"/>
    <x v="3"/>
    <x v="1"/>
    <x v="21"/>
    <x v="0"/>
    <s v="Flat"/>
    <s v="Tar&amp;Grv"/>
    <s v="Wd Sdng"/>
    <s v="Wd Sdng"/>
    <s v="None"/>
    <x v="1"/>
    <x v="1"/>
    <s v="TA"/>
    <x v="1"/>
    <s v="TA"/>
    <s v="TA"/>
    <s v="Gd"/>
    <x v="0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n v="1"/>
    <n v="1"/>
    <x v="2"/>
    <n v="5"/>
    <s v="Typ"/>
    <x v="2"/>
    <s v="Gd"/>
    <s v="Attchd"/>
    <n v="1968"/>
    <s v="Unf"/>
    <x v="2"/>
    <n v="452"/>
    <s v="TA"/>
    <s v="TA"/>
    <x v="0"/>
    <n v="0"/>
    <n v="48"/>
    <n v="0"/>
    <n v="0"/>
    <n v="60"/>
    <n v="0"/>
    <s v="NA"/>
    <s v="NA"/>
    <s v="NA"/>
    <n v="0"/>
    <n v="6"/>
    <x v="11"/>
    <n v="2009"/>
    <s v="WD"/>
    <s v="Partial"/>
    <n v="143000"/>
  </r>
  <r>
    <x v="589"/>
    <n v="40"/>
    <s v="RM"/>
    <n v="50"/>
    <n v="9100"/>
    <s v="Pave"/>
    <s v="NA"/>
    <s v="Reg"/>
    <x v="0"/>
    <s v="AllPub"/>
    <s v="Inside"/>
    <s v="Gtl"/>
    <x v="8"/>
    <s v="RRAn"/>
    <s v="Feedr"/>
    <s v="1Fam"/>
    <x v="1"/>
    <x v="3"/>
    <x v="2"/>
    <x v="19"/>
    <x v="13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n v="2"/>
    <n v="1"/>
    <x v="1"/>
    <n v="4"/>
    <s v="Typ"/>
    <x v="0"/>
    <s v="NA"/>
    <s v="Detchd"/>
    <n v="1988"/>
    <s v="Unf"/>
    <x v="2"/>
    <n v="308"/>
    <s v="TA"/>
    <s v="TA"/>
    <x v="2"/>
    <n v="0"/>
    <n v="0"/>
    <n v="0"/>
    <n v="0"/>
    <n v="0"/>
    <n v="0"/>
    <s v="NA"/>
    <s v="NA"/>
    <s v="Shed"/>
    <n v="600"/>
    <n v="8"/>
    <x v="5"/>
    <n v="2008"/>
    <s v="WD"/>
    <s v="Normal"/>
    <n v="79500"/>
  </r>
  <r>
    <x v="590"/>
    <n v="60"/>
    <s v="RL"/>
    <n v="64"/>
    <n v="8320"/>
    <s v="Pave"/>
    <s v="NA"/>
    <s v="Reg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0"/>
    <n v="45"/>
    <n v="0"/>
    <n v="0"/>
    <n v="0"/>
    <n v="0"/>
    <s v="NA"/>
    <s v="NA"/>
    <s v="NA"/>
    <n v="0"/>
    <n v="9"/>
    <x v="2"/>
    <n v="2008"/>
    <s v="WD"/>
    <s v="Normal"/>
    <n v="185900"/>
  </r>
  <r>
    <x v="591"/>
    <n v="60"/>
    <s v="RL"/>
    <n v="97"/>
    <n v="13478"/>
    <s v="Pave"/>
    <s v="NA"/>
    <s v="IR1"/>
    <x v="0"/>
    <s v="AllPub"/>
    <s v="Corner"/>
    <s v="Gtl"/>
    <x v="10"/>
    <s v="Norm"/>
    <s v="Norm"/>
    <s v="1Fam"/>
    <x v="0"/>
    <x v="6"/>
    <x v="0"/>
    <x v="74"/>
    <x v="17"/>
    <s v="Gable"/>
    <s v="CompShg"/>
    <s v="CemntBd"/>
    <s v="CmentBd"/>
    <s v="Stone"/>
    <x v="181"/>
    <x v="2"/>
    <s v="TA"/>
    <x v="0"/>
    <s v="Ex"/>
    <s v="TA"/>
    <s v="Gd"/>
    <x v="0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n v="3"/>
    <n v="1"/>
    <x v="2"/>
    <n v="10"/>
    <s v="Typ"/>
    <x v="1"/>
    <s v="Gd"/>
    <s v="BuiltIn"/>
    <n v="2008"/>
    <s v="RFn"/>
    <x v="1"/>
    <n v="842"/>
    <s v="TA"/>
    <s v="TA"/>
    <x v="0"/>
    <n v="382"/>
    <n v="274"/>
    <n v="0"/>
    <n v="0"/>
    <n v="0"/>
    <n v="0"/>
    <s v="NA"/>
    <s v="NA"/>
    <s v="NA"/>
    <n v="0"/>
    <n v="6"/>
    <x v="11"/>
    <n v="2009"/>
    <s v="ConLI"/>
    <s v="Normal"/>
    <n v="451950"/>
  </r>
  <r>
    <x v="592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1"/>
    <x v="44"/>
    <x v="0"/>
    <s v="Gable"/>
    <s v="CompShg"/>
    <s v="HdBoard"/>
    <s v="HdBoard"/>
    <s v="None"/>
    <x v="1"/>
    <x v="1"/>
    <s v="Gd"/>
    <x v="0"/>
    <s v="TA"/>
    <s v="Gd"/>
    <s v="No"/>
    <x v="0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n v="2"/>
    <n v="1"/>
    <x v="1"/>
    <n v="4"/>
    <s v="Typ"/>
    <x v="0"/>
    <s v="NA"/>
    <s v="Detchd"/>
    <n v="1985"/>
    <s v="Fin"/>
    <x v="0"/>
    <n v="8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38000"/>
  </r>
  <r>
    <x v="593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9"/>
    <s v="WD"/>
    <s v="Normal"/>
    <n v="140000"/>
  </r>
  <r>
    <x v="594"/>
    <n v="20"/>
    <s v="RL"/>
    <n v="88"/>
    <n v="7990"/>
    <s v="Pave"/>
    <s v="NA"/>
    <s v="IR1"/>
    <x v="0"/>
    <s v="AllPub"/>
    <s v="Inside"/>
    <s v="Gtl"/>
    <x v="0"/>
    <s v="Norm"/>
    <s v="Norm"/>
    <s v="1Fam"/>
    <x v="1"/>
    <x v="3"/>
    <x v="2"/>
    <x v="34"/>
    <x v="50"/>
    <s v="Hip"/>
    <s v="CompShg"/>
    <s v="HdBoard"/>
    <s v="HdBoard"/>
    <s v="None"/>
    <x v="1"/>
    <x v="1"/>
    <s v="TA"/>
    <x v="1"/>
    <s v="Gd"/>
    <s v="TA"/>
    <s v="No"/>
    <x v="2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MnPrv"/>
    <s v="NA"/>
    <n v="0"/>
    <n v="4"/>
    <x v="7"/>
    <n v="2008"/>
    <s v="WD"/>
    <s v="Normal"/>
    <n v="110000"/>
  </r>
  <r>
    <x v="595"/>
    <n v="20"/>
    <s v="RL"/>
    <n v="69"/>
    <n v="11302"/>
    <s v="Pave"/>
    <s v="NA"/>
    <s v="IR1"/>
    <x v="0"/>
    <s v="AllPub"/>
    <s v="Inside"/>
    <s v="Gtl"/>
    <x v="18"/>
    <s v="Norm"/>
    <s v="Norm"/>
    <s v="1Fam"/>
    <x v="1"/>
    <x v="2"/>
    <x v="0"/>
    <x v="11"/>
    <x v="10"/>
    <s v="Gable"/>
    <s v="CompShg"/>
    <s v="VinylSd"/>
    <s v="Other"/>
    <s v="BrkFace"/>
    <x v="111"/>
    <x v="0"/>
    <s v="TA"/>
    <x v="0"/>
    <s v="Gd"/>
    <s v="TA"/>
    <s v="Gd"/>
    <x v="0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n v="3"/>
    <n v="1"/>
    <x v="0"/>
    <n v="7"/>
    <s v="Typ"/>
    <x v="1"/>
    <s v="TA"/>
    <s v="Attchd"/>
    <n v="2005"/>
    <s v="Fin"/>
    <x v="1"/>
    <n v="758"/>
    <s v="TA"/>
    <s v="TA"/>
    <x v="0"/>
    <n v="180"/>
    <n v="75"/>
    <n v="0"/>
    <n v="0"/>
    <n v="120"/>
    <n v="0"/>
    <s v="NA"/>
    <s v="NA"/>
    <s v="NA"/>
    <n v="0"/>
    <n v="8"/>
    <x v="5"/>
    <n v="2006"/>
    <s v="New"/>
    <s v="Partial"/>
    <n v="319000"/>
  </r>
  <r>
    <x v="596"/>
    <n v="70"/>
    <s v="RM"/>
    <n v="60"/>
    <n v="3600"/>
    <s v="Pave"/>
    <s v="Grvl"/>
    <s v="Reg"/>
    <x v="0"/>
    <s v="AllPub"/>
    <s v="Inside"/>
    <s v="Gtl"/>
    <x v="7"/>
    <s v="Norm"/>
    <s v="Norm"/>
    <s v="1Fam"/>
    <x v="0"/>
    <x v="1"/>
    <x v="3"/>
    <x v="48"/>
    <x v="40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n v="3"/>
    <n v="1"/>
    <x v="1"/>
    <n v="7"/>
    <s v="Typ"/>
    <x v="0"/>
    <s v="NA"/>
    <s v="Detchd"/>
    <n v="1930"/>
    <s v="Unf"/>
    <x v="2"/>
    <n v="216"/>
    <s v="TA"/>
    <s v="Fa"/>
    <x v="1"/>
    <n v="0"/>
    <n v="158"/>
    <n v="0"/>
    <n v="0"/>
    <n v="0"/>
    <n v="0"/>
    <s v="NA"/>
    <s v="NA"/>
    <s v="NA"/>
    <n v="0"/>
    <n v="10"/>
    <x v="4"/>
    <n v="2006"/>
    <s v="WD"/>
    <s v="Normal"/>
    <n v="114504"/>
  </r>
  <r>
    <x v="597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VinylSd"/>
    <s v="VinylSd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n v="2"/>
    <n v="1"/>
    <x v="0"/>
    <n v="7"/>
    <s v="Typ"/>
    <x v="1"/>
    <s v="Gd"/>
    <s v="Attchd"/>
    <n v="2006"/>
    <s v="Fin"/>
    <x v="1"/>
    <n v="648"/>
    <s v="TA"/>
    <s v="TA"/>
    <x v="0"/>
    <n v="120"/>
    <n v="16"/>
    <n v="0"/>
    <n v="0"/>
    <n v="0"/>
    <n v="0"/>
    <s v="NA"/>
    <s v="NA"/>
    <s v="NA"/>
    <n v="0"/>
    <n v="2"/>
    <x v="0"/>
    <n v="2007"/>
    <s v="New"/>
    <s v="Partial"/>
    <n v="194201"/>
  </r>
  <r>
    <x v="598"/>
    <n v="20"/>
    <s v="RL"/>
    <n v="80"/>
    <n v="12984"/>
    <s v="Pave"/>
    <s v="NA"/>
    <s v="Reg"/>
    <x v="1"/>
    <s v="AllPub"/>
    <s v="Inside"/>
    <s v="Gtl"/>
    <x v="2"/>
    <s v="Norm"/>
    <s v="Norm"/>
    <s v="1Fam"/>
    <x v="1"/>
    <x v="3"/>
    <x v="2"/>
    <x v="54"/>
    <x v="44"/>
    <s v="Gable"/>
    <s v="CompShg"/>
    <s v="Plywood"/>
    <s v="Plywood"/>
    <s v="BrkFace"/>
    <x v="183"/>
    <x v="1"/>
    <s v="TA"/>
    <x v="1"/>
    <s v="Gd"/>
    <s v="TA"/>
    <s v="Mn"/>
    <x v="1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n v="3"/>
    <n v="1"/>
    <x v="0"/>
    <n v="7"/>
    <s v="Typ"/>
    <x v="1"/>
    <s v="TA"/>
    <s v="Attchd"/>
    <n v="1977"/>
    <s v="Fin"/>
    <x v="0"/>
    <n v="621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217500"/>
  </r>
  <r>
    <x v="599"/>
    <n v="160"/>
    <s v="RM"/>
    <n v="24"/>
    <n v="1950"/>
    <s v="Pave"/>
    <s v="NA"/>
    <s v="Reg"/>
    <x v="0"/>
    <s v="AllPub"/>
    <s v="Inside"/>
    <s v="Gtl"/>
    <x v="24"/>
    <s v="Norm"/>
    <s v="Norm"/>
    <s v="Twnhs"/>
    <x v="0"/>
    <x v="1"/>
    <x v="2"/>
    <x v="84"/>
    <x v="23"/>
    <s v="Gable"/>
    <s v="CompShg"/>
    <s v="MetalSd"/>
    <s v="MetalSd"/>
    <s v="None"/>
    <x v="1"/>
    <x v="1"/>
    <s v="Gd"/>
    <x v="1"/>
    <s v="Gd"/>
    <s v="TA"/>
    <s v="No"/>
    <x v="6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n v="3"/>
    <n v="1"/>
    <x v="1"/>
    <n v="6"/>
    <s v="Typ"/>
    <x v="1"/>
    <s v="TA"/>
    <s v="Attchd"/>
    <n v="1980"/>
    <s v="Fin"/>
    <x v="0"/>
    <n v="452"/>
    <s v="TA"/>
    <s v="TA"/>
    <x v="0"/>
    <n v="161"/>
    <n v="0"/>
    <n v="0"/>
    <n v="0"/>
    <n v="0"/>
    <n v="0"/>
    <s v="NA"/>
    <s v="GdPrv"/>
    <s v="NA"/>
    <n v="0"/>
    <n v="7"/>
    <x v="9"/>
    <n v="2008"/>
    <s v="COD"/>
    <s v="Normal"/>
    <n v="151000"/>
  </r>
  <r>
    <x v="600"/>
    <n v="60"/>
    <s v="RL"/>
    <n v="74"/>
    <n v="10927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184"/>
    <x v="0"/>
    <s v="TA"/>
    <x v="0"/>
    <s v="Gd"/>
    <s v="TA"/>
    <s v="Av"/>
    <x v="0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n v="3"/>
    <n v="1"/>
    <x v="2"/>
    <n v="8"/>
    <s v="Typ"/>
    <x v="1"/>
    <s v="Gd"/>
    <s v="BuiltIn"/>
    <n v="2003"/>
    <s v="Fin"/>
    <x v="0"/>
    <n v="736"/>
    <s v="TA"/>
    <s v="TA"/>
    <x v="0"/>
    <n v="179"/>
    <n v="60"/>
    <n v="0"/>
    <n v="0"/>
    <n v="0"/>
    <n v="0"/>
    <s v="NA"/>
    <s v="NA"/>
    <s v="NA"/>
    <n v="0"/>
    <n v="6"/>
    <x v="11"/>
    <n v="2006"/>
    <s v="WD"/>
    <s v="Normal"/>
    <n v="275000"/>
  </r>
  <r>
    <x v="601"/>
    <n v="50"/>
    <s v="RM"/>
    <n v="50"/>
    <n v="90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Wd Sdng"/>
    <s v="Wd Sdng"/>
    <s v="None"/>
    <x v="1"/>
    <x v="1"/>
    <s v="Gd"/>
    <x v="0"/>
    <s v="TA"/>
    <s v="TA"/>
    <s v="No"/>
    <x v="2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n v="3"/>
    <n v="1"/>
    <x v="0"/>
    <n v="6"/>
    <s v="Typ"/>
    <x v="1"/>
    <s v="Gd"/>
    <s v="Detchd"/>
    <n v="1979"/>
    <s v="Unf"/>
    <x v="2"/>
    <n v="544"/>
    <s v="TA"/>
    <s v="TA"/>
    <x v="2"/>
    <n v="0"/>
    <n v="162"/>
    <n v="0"/>
    <n v="0"/>
    <n v="126"/>
    <n v="0"/>
    <s v="NA"/>
    <s v="NA"/>
    <s v="NA"/>
    <n v="0"/>
    <n v="12"/>
    <x v="3"/>
    <n v="2007"/>
    <s v="WD"/>
    <s v="Normal"/>
    <n v="141000"/>
  </r>
  <r>
    <x v="602"/>
    <n v="60"/>
    <s v="RL"/>
    <n v="80"/>
    <n v="10041"/>
    <s v="Pave"/>
    <s v="NA"/>
    <s v="IR1"/>
    <x v="0"/>
    <s v="AllPub"/>
    <s v="Inside"/>
    <s v="Gtl"/>
    <x v="12"/>
    <s v="Norm"/>
    <s v="Norm"/>
    <s v="1Fam"/>
    <x v="0"/>
    <x v="2"/>
    <x v="0"/>
    <x v="86"/>
    <x v="36"/>
    <s v="Gable"/>
    <s v="CompShg"/>
    <s v="HdBoard"/>
    <s v="HdBoard"/>
    <s v="None"/>
    <x v="1"/>
    <x v="0"/>
    <s v="TA"/>
    <x v="0"/>
    <s v="Gd"/>
    <s v="TA"/>
    <s v="Mn"/>
    <x v="0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n v="3"/>
    <n v="1"/>
    <x v="0"/>
    <n v="8"/>
    <s v="Typ"/>
    <x v="1"/>
    <s v="TA"/>
    <s v="Attchd"/>
    <n v="1992"/>
    <s v="Fin"/>
    <x v="0"/>
    <n v="506"/>
    <s v="TA"/>
    <s v="TA"/>
    <x v="0"/>
    <n v="120"/>
    <n v="150"/>
    <n v="0"/>
    <n v="0"/>
    <n v="0"/>
    <n v="0"/>
    <s v="NA"/>
    <s v="NA"/>
    <s v="NA"/>
    <n v="0"/>
    <n v="2"/>
    <x v="0"/>
    <n v="2006"/>
    <s v="WD"/>
    <s v="Abnorml"/>
    <n v="220000"/>
  </r>
  <r>
    <x v="603"/>
    <n v="160"/>
    <s v="FV"/>
    <n v="30"/>
    <n v="3182"/>
    <s v="Pave"/>
    <s v="Pave"/>
    <s v="Reg"/>
    <x v="0"/>
    <s v="AllPub"/>
    <s v="Inside"/>
    <s v="Gtl"/>
    <x v="5"/>
    <s v="Norm"/>
    <s v="Norm"/>
    <s v="TwnhsE"/>
    <x v="0"/>
    <x v="0"/>
    <x v="0"/>
    <x v="6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n v="2"/>
    <n v="1"/>
    <x v="0"/>
    <n v="4"/>
    <s v="Typ"/>
    <x v="0"/>
    <s v="NA"/>
    <s v="Detchd"/>
    <n v="2004"/>
    <s v="RFn"/>
    <x v="0"/>
    <n v="480"/>
    <s v="TA"/>
    <s v="TA"/>
    <x v="0"/>
    <n v="0"/>
    <n v="172"/>
    <n v="0"/>
    <n v="0"/>
    <n v="0"/>
    <n v="0"/>
    <s v="NA"/>
    <s v="NA"/>
    <s v="NA"/>
    <n v="0"/>
    <n v="6"/>
    <x v="11"/>
    <n v="2010"/>
    <s v="WD"/>
    <s v="Normal"/>
    <n v="151000"/>
  </r>
  <r>
    <x v="604"/>
    <n v="20"/>
    <s v="RL"/>
    <n v="88"/>
    <n v="12803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85"/>
    <x v="0"/>
    <s v="TA"/>
    <x v="0"/>
    <s v="Gd"/>
    <s v="TA"/>
    <s v="Mn"/>
    <x v="0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1"/>
    <s v="TA"/>
    <s v="Attchd"/>
    <n v="2002"/>
    <s v="RFn"/>
    <x v="0"/>
    <n v="530"/>
    <s v="TA"/>
    <s v="TA"/>
    <x v="0"/>
    <n v="192"/>
    <n v="36"/>
    <n v="0"/>
    <n v="0"/>
    <n v="0"/>
    <n v="0"/>
    <s v="NA"/>
    <s v="NA"/>
    <s v="NA"/>
    <n v="0"/>
    <n v="9"/>
    <x v="2"/>
    <n v="2008"/>
    <s v="WD"/>
    <s v="Normal"/>
    <n v="221000"/>
  </r>
  <r>
    <x v="605"/>
    <n v="60"/>
    <s v="RL"/>
    <n v="85"/>
    <n v="13600"/>
    <s v="Pave"/>
    <s v="NA"/>
    <s v="Reg"/>
    <x v="0"/>
    <s v="AllPub"/>
    <s v="Inside"/>
    <s v="Gtl"/>
    <x v="11"/>
    <s v="Norm"/>
    <s v="Norm"/>
    <s v="1Fam"/>
    <x v="0"/>
    <x v="0"/>
    <x v="2"/>
    <x v="10"/>
    <x v="20"/>
    <s v="Gable"/>
    <s v="CompShg"/>
    <s v="HdBoard"/>
    <s v="HdBoard"/>
    <s v="BrkFace"/>
    <x v="125"/>
    <x v="1"/>
    <s v="TA"/>
    <x v="1"/>
    <s v="TA"/>
    <s v="TA"/>
    <s v="No"/>
    <x v="4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n v="3"/>
    <n v="1"/>
    <x v="1"/>
    <n v="7"/>
    <s v="Typ"/>
    <x v="3"/>
    <s v="Fa"/>
    <s v="Attchd"/>
    <n v="1965"/>
    <s v="Unf"/>
    <x v="0"/>
    <n v="486"/>
    <s v="TA"/>
    <s v="TA"/>
    <x v="0"/>
    <n v="0"/>
    <n v="42"/>
    <n v="0"/>
    <n v="0"/>
    <n v="189"/>
    <n v="0"/>
    <s v="NA"/>
    <s v="NA"/>
    <s v="NA"/>
    <n v="0"/>
    <n v="10"/>
    <x v="4"/>
    <n v="2009"/>
    <s v="WD"/>
    <s v="Normal"/>
    <n v="205000"/>
  </r>
  <r>
    <x v="606"/>
    <n v="20"/>
    <s v="RL"/>
    <n v="82"/>
    <n v="12464"/>
    <s v="Pave"/>
    <s v="NA"/>
    <s v="IR2"/>
    <x v="2"/>
    <s v="AllPub"/>
    <s v="Corner"/>
    <s v="Mod"/>
    <x v="0"/>
    <s v="Norm"/>
    <s v="Norm"/>
    <s v="1Fam"/>
    <x v="1"/>
    <x v="3"/>
    <x v="0"/>
    <x v="92"/>
    <x v="29"/>
    <s v="Gable"/>
    <s v="CompShg"/>
    <s v="VinylSd"/>
    <s v="VinylSd"/>
    <s v="None"/>
    <x v="1"/>
    <x v="1"/>
    <s v="Gd"/>
    <x v="0"/>
    <s v="Gd"/>
    <s v="TA"/>
    <s v="No"/>
    <x v="0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n v="3"/>
    <n v="1"/>
    <x v="0"/>
    <n v="6"/>
    <s v="Typ"/>
    <x v="0"/>
    <s v="NA"/>
    <s v="Detchd"/>
    <n v="2000"/>
    <s v="Unf"/>
    <x v="0"/>
    <n v="576"/>
    <s v="TA"/>
    <s v="TA"/>
    <x v="0"/>
    <n v="168"/>
    <n v="0"/>
    <n v="0"/>
    <n v="0"/>
    <n v="0"/>
    <n v="0"/>
    <s v="NA"/>
    <s v="GdPrv"/>
    <s v="NA"/>
    <n v="0"/>
    <n v="11"/>
    <x v="6"/>
    <n v="2009"/>
    <s v="WD"/>
    <s v="Normal"/>
    <n v="152000"/>
  </r>
  <r>
    <x v="607"/>
    <n v="20"/>
    <s v="RL"/>
    <n v="78"/>
    <n v="7800"/>
    <s v="Pave"/>
    <s v="NA"/>
    <s v="Reg"/>
    <x v="1"/>
    <s v="AllPub"/>
    <s v="Inside"/>
    <s v="Mod"/>
    <x v="15"/>
    <s v="Norm"/>
    <s v="Norm"/>
    <s v="1Fam"/>
    <x v="0"/>
    <x v="3"/>
    <x v="1"/>
    <x v="47"/>
    <x v="2"/>
    <s v="Gable"/>
    <s v="CompShg"/>
    <s v="MetalSd"/>
    <s v="MetalSd"/>
    <s v="None"/>
    <x v="1"/>
    <x v="1"/>
    <s v="Gd"/>
    <x v="1"/>
    <s v="TA"/>
    <s v="Gd"/>
    <s v="No"/>
    <x v="0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n v="3"/>
    <n v="1"/>
    <x v="2"/>
    <n v="8"/>
    <s v="Typ"/>
    <x v="0"/>
    <s v="NA"/>
    <s v="Attchd"/>
    <n v="1948"/>
    <s v="Unf"/>
    <x v="2"/>
    <n v="230"/>
    <s v="TA"/>
    <s v="TA"/>
    <x v="0"/>
    <n v="103"/>
    <n v="0"/>
    <n v="0"/>
    <n v="0"/>
    <n v="0"/>
    <n v="0"/>
    <s v="NA"/>
    <s v="NA"/>
    <s v="NA"/>
    <n v="0"/>
    <n v="8"/>
    <x v="5"/>
    <n v="2006"/>
    <s v="WD"/>
    <s v="Normal"/>
    <n v="225000"/>
  </r>
  <r>
    <x v="608"/>
    <n v="70"/>
    <s v="RL"/>
    <n v="78"/>
    <n v="12168"/>
    <s v="Pave"/>
    <s v="NA"/>
    <s v="Reg"/>
    <x v="3"/>
    <s v="AllPub"/>
    <s v="Inside"/>
    <s v="Mod"/>
    <x v="2"/>
    <s v="Norm"/>
    <s v="Norm"/>
    <s v="1Fam"/>
    <x v="0"/>
    <x v="2"/>
    <x v="2"/>
    <x v="36"/>
    <x v="30"/>
    <s v="Gable"/>
    <s v="CompShg"/>
    <s v="BrkFace"/>
    <s v="Wd Sdng"/>
    <s v="None"/>
    <x v="1"/>
    <x v="1"/>
    <s v="TA"/>
    <x v="0"/>
    <s v="Gd"/>
    <s v="TA"/>
    <s v="Mn"/>
    <x v="4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n v="4"/>
    <n v="1"/>
    <x v="1"/>
    <n v="10"/>
    <s v="Typ"/>
    <x v="2"/>
    <s v="Gd"/>
    <s v="Basment"/>
    <n v="1934"/>
    <s v="Unf"/>
    <x v="0"/>
    <n v="380"/>
    <s v="TA"/>
    <s v="TA"/>
    <x v="0"/>
    <n v="0"/>
    <n v="0"/>
    <n v="0"/>
    <n v="0"/>
    <n v="0"/>
    <n v="0"/>
    <s v="NA"/>
    <s v="NA"/>
    <s v="NA"/>
    <n v="0"/>
    <n v="9"/>
    <x v="2"/>
    <n v="2007"/>
    <s v="WD"/>
    <s v="Alloca"/>
    <n v="359100"/>
  </r>
  <r>
    <x v="609"/>
    <n v="20"/>
    <s v="RL"/>
    <n v="61"/>
    <n v="7943"/>
    <s v="Pave"/>
    <s v="NA"/>
    <s v="Reg"/>
    <x v="0"/>
    <s v="AllPub"/>
    <s v="Inside"/>
    <s v="Gtl"/>
    <x v="9"/>
    <s v="Feedr"/>
    <s v="Norm"/>
    <s v="1Fam"/>
    <x v="1"/>
    <x v="5"/>
    <x v="0"/>
    <x v="53"/>
    <x v="39"/>
    <s v="Gable"/>
    <s v="CompShg"/>
    <s v="VinylSd"/>
    <s v="VinylSd"/>
    <s v="BrkCmn"/>
    <x v="186"/>
    <x v="1"/>
    <s v="Fa"/>
    <x v="1"/>
    <s v="TA"/>
    <s v="TA"/>
    <s v="Mn"/>
    <x v="3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n v="3"/>
    <n v="1"/>
    <x v="1"/>
    <n v="5"/>
    <s v="Typ"/>
    <x v="0"/>
    <s v="NA"/>
    <s v="Attchd"/>
    <n v="1961"/>
    <s v="Unf"/>
    <x v="2"/>
    <n v="261"/>
    <s v="TA"/>
    <s v="TA"/>
    <x v="0"/>
    <n v="64"/>
    <n v="0"/>
    <n v="39"/>
    <n v="0"/>
    <n v="0"/>
    <n v="0"/>
    <s v="NA"/>
    <s v="NA"/>
    <s v="NA"/>
    <n v="0"/>
    <n v="4"/>
    <x v="7"/>
    <n v="2007"/>
    <s v="WD"/>
    <s v="Normal"/>
    <n v="118500"/>
  </r>
  <r>
    <x v="610"/>
    <n v="60"/>
    <s v="RL"/>
    <s v="NA"/>
    <n v="11050"/>
    <s v="Pave"/>
    <s v="NA"/>
    <s v="Reg"/>
    <x v="0"/>
    <s v="AllPub"/>
    <s v="Inside"/>
    <s v="Gtl"/>
    <x v="0"/>
    <s v="PosN"/>
    <s v="Norm"/>
    <s v="1Fam"/>
    <x v="0"/>
    <x v="4"/>
    <x v="0"/>
    <x v="4"/>
    <x v="4"/>
    <s v="Hip"/>
    <s v="CompShg"/>
    <s v="VinylSd"/>
    <s v="VinylSd"/>
    <s v="BrkFace"/>
    <x v="187"/>
    <x v="0"/>
    <s v="TA"/>
    <x v="0"/>
    <s v="Ex"/>
    <s v="TA"/>
    <s v="Mn"/>
    <x v="0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n v="3"/>
    <n v="1"/>
    <x v="2"/>
    <n v="8"/>
    <s v="Typ"/>
    <x v="2"/>
    <s v="Ex"/>
    <s v="Attchd"/>
    <n v="2000"/>
    <s v="Fin"/>
    <x v="1"/>
    <n v="736"/>
    <s v="TA"/>
    <s v="TA"/>
    <x v="0"/>
    <n v="253"/>
    <n v="142"/>
    <n v="0"/>
    <n v="0"/>
    <n v="0"/>
    <n v="0"/>
    <s v="NA"/>
    <s v="NA"/>
    <s v="NA"/>
    <n v="0"/>
    <n v="5"/>
    <x v="1"/>
    <n v="2009"/>
    <s v="WD"/>
    <s v="Normal"/>
    <n v="313000"/>
  </r>
  <r>
    <x v="611"/>
    <n v="80"/>
    <s v="RL"/>
    <s v="NA"/>
    <n v="10395"/>
    <s v="Pave"/>
    <s v="NA"/>
    <s v="IR1"/>
    <x v="0"/>
    <s v="AllPub"/>
    <s v="FR2"/>
    <s v="Gtl"/>
    <x v="6"/>
    <s v="Norm"/>
    <s v="Norm"/>
    <s v="1Fam"/>
    <x v="5"/>
    <x v="1"/>
    <x v="2"/>
    <x v="90"/>
    <x v="59"/>
    <s v="Gable"/>
    <s v="CompShg"/>
    <s v="HdBoard"/>
    <s v="HdBoard"/>
    <s v="BrkFace"/>
    <x v="188"/>
    <x v="1"/>
    <s v="TA"/>
    <x v="1"/>
    <s v="Gd"/>
    <s v="TA"/>
    <s v="Av"/>
    <x v="1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n v="3"/>
    <n v="1"/>
    <x v="1"/>
    <n v="6"/>
    <s v="Typ"/>
    <x v="1"/>
    <s v="TA"/>
    <s v="Attchd"/>
    <n v="1978"/>
    <s v="Unf"/>
    <x v="0"/>
    <n v="564"/>
    <s v="TA"/>
    <s v="TA"/>
    <x v="0"/>
    <n v="0"/>
    <n v="0"/>
    <n v="0"/>
    <n v="0"/>
    <n v="0"/>
    <n v="0"/>
    <s v="NA"/>
    <s v="MnPrv"/>
    <s v="Shed"/>
    <n v="500"/>
    <n v="7"/>
    <x v="9"/>
    <n v="2007"/>
    <s v="WD"/>
    <s v="Normal"/>
    <n v="148000"/>
  </r>
  <r>
    <x v="612"/>
    <n v="60"/>
    <s v="RL"/>
    <s v="NA"/>
    <n v="11885"/>
    <s v="Pave"/>
    <s v="NA"/>
    <s v="Reg"/>
    <x v="0"/>
    <s v="AllPub"/>
    <s v="Inside"/>
    <s v="Gtl"/>
    <x v="0"/>
    <s v="Norm"/>
    <s v="Norm"/>
    <s v="1Fam"/>
    <x v="0"/>
    <x v="2"/>
    <x v="0"/>
    <x v="2"/>
    <x v="14"/>
    <s v="Gable"/>
    <s v="CompShg"/>
    <s v="VinylSd"/>
    <s v="VinylSd"/>
    <s v="BrkFace"/>
    <x v="95"/>
    <x v="0"/>
    <s v="TA"/>
    <x v="0"/>
    <s v="Gd"/>
    <s v="TA"/>
    <s v="Av"/>
    <x v="0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n v="3"/>
    <n v="1"/>
    <x v="2"/>
    <n v="7"/>
    <s v="Typ"/>
    <x v="1"/>
    <s v="TA"/>
    <s v="BuiltIn"/>
    <n v="2001"/>
    <s v="RFn"/>
    <x v="0"/>
    <n v="531"/>
    <s v="TA"/>
    <s v="TA"/>
    <x v="0"/>
    <n v="160"/>
    <n v="122"/>
    <n v="0"/>
    <n v="0"/>
    <n v="0"/>
    <n v="0"/>
    <s v="NA"/>
    <s v="NA"/>
    <s v="NA"/>
    <n v="0"/>
    <n v="11"/>
    <x v="6"/>
    <n v="2009"/>
    <s v="WD"/>
    <s v="Normal"/>
    <n v="261500"/>
  </r>
  <r>
    <x v="613"/>
    <n v="20"/>
    <s v="RL"/>
    <n v="70"/>
    <n v="8402"/>
    <s v="Pave"/>
    <s v="NA"/>
    <s v="Reg"/>
    <x v="0"/>
    <s v="AllPub"/>
    <s v="Inside"/>
    <s v="Gtl"/>
    <x v="4"/>
    <s v="Feedr"/>
    <s v="Norm"/>
    <s v="1Fam"/>
    <x v="1"/>
    <x v="3"/>
    <x v="0"/>
    <x v="22"/>
    <x v="12"/>
    <s v="Gable"/>
    <s v="CompShg"/>
    <s v="VinylSd"/>
    <s v="VinylSd"/>
    <s v="None"/>
    <x v="1"/>
    <x v="1"/>
    <s v="TA"/>
    <x v="0"/>
    <s v="Gd"/>
    <s v="TA"/>
    <s v="No"/>
    <x v="1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0"/>
    <n v="30"/>
    <n v="0"/>
    <n v="0"/>
    <n v="0"/>
    <n v="0"/>
    <s v="NA"/>
    <s v="NA"/>
    <s v="NA"/>
    <n v="0"/>
    <n v="12"/>
    <x v="3"/>
    <n v="2007"/>
    <s v="New"/>
    <s v="Partial"/>
    <n v="147000"/>
  </r>
  <r>
    <x v="614"/>
    <n v="180"/>
    <s v="RM"/>
    <n v="21"/>
    <n v="1491"/>
    <s v="Pave"/>
    <s v="NA"/>
    <s v="Reg"/>
    <x v="0"/>
    <s v="AllPub"/>
    <s v="Inside"/>
    <s v="Gtl"/>
    <x v="14"/>
    <s v="Norm"/>
    <s v="Norm"/>
    <s v="TwnhsE"/>
    <x v="4"/>
    <x v="5"/>
    <x v="2"/>
    <x v="41"/>
    <x v="28"/>
    <s v="Gable"/>
    <s v="CompShg"/>
    <s v="CemntBd"/>
    <s v="CmentBd"/>
    <s v="None"/>
    <x v="1"/>
    <x v="1"/>
    <s v="TA"/>
    <x v="1"/>
    <s v="Gd"/>
    <s v="TA"/>
    <s v="Av"/>
    <x v="6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96"/>
    <n v="24"/>
    <n v="0"/>
    <n v="0"/>
    <n v="0"/>
    <n v="0"/>
    <s v="NA"/>
    <s v="NA"/>
    <s v="NA"/>
    <n v="0"/>
    <n v="5"/>
    <x v="1"/>
    <n v="2010"/>
    <s v="WD"/>
    <s v="Normal"/>
    <n v="75500"/>
  </r>
  <r>
    <x v="615"/>
    <n v="85"/>
    <s v="RL"/>
    <n v="80"/>
    <n v="8800"/>
    <s v="Pave"/>
    <s v="NA"/>
    <s v="Reg"/>
    <x v="0"/>
    <s v="AllPub"/>
    <s v="Inside"/>
    <s v="Gtl"/>
    <x v="11"/>
    <s v="Feedr"/>
    <s v="Norm"/>
    <s v="1Fam"/>
    <x v="4"/>
    <x v="1"/>
    <x v="3"/>
    <x v="37"/>
    <x v="25"/>
    <s v="Gable"/>
    <s v="CompShg"/>
    <s v="MetalSd"/>
    <s v="MetalSd"/>
    <s v="BrkFace"/>
    <x v="189"/>
    <x v="1"/>
    <s v="Gd"/>
    <x v="0"/>
    <s v="TA"/>
    <s v="TA"/>
    <s v="Gd"/>
    <x v="0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n v="3"/>
    <n v="1"/>
    <x v="0"/>
    <n v="6"/>
    <s v="Typ"/>
    <x v="0"/>
    <s v="NA"/>
    <s v="Attchd"/>
    <n v="1963"/>
    <s v="RFn"/>
    <x v="0"/>
    <n v="480"/>
    <s v="TA"/>
    <s v="TA"/>
    <x v="0"/>
    <n v="120"/>
    <n v="0"/>
    <n v="0"/>
    <n v="0"/>
    <n v="0"/>
    <n v="0"/>
    <s v="NA"/>
    <s v="MnPrv"/>
    <s v="NA"/>
    <n v="0"/>
    <n v="5"/>
    <x v="1"/>
    <n v="2010"/>
    <s v="WD"/>
    <s v="Abnorml"/>
    <n v="137500"/>
  </r>
  <r>
    <x v="616"/>
    <n v="60"/>
    <s v="RL"/>
    <s v="NA"/>
    <n v="7861"/>
    <s v="Pave"/>
    <s v="NA"/>
    <s v="IR1"/>
    <x v="0"/>
    <s v="AllPub"/>
    <s v="Inside"/>
    <s v="Gtl"/>
    <x v="17"/>
    <s v="Norm"/>
    <s v="Norm"/>
    <s v="1Fam"/>
    <x v="0"/>
    <x v="1"/>
    <x v="0"/>
    <x v="20"/>
    <x v="0"/>
    <s v="Gable"/>
    <s v="CompShg"/>
    <s v="VinylSd"/>
    <s v="VinylSd"/>
    <s v="None"/>
    <x v="1"/>
    <x v="0"/>
    <s v="TA"/>
    <x v="0"/>
    <s v="Gd"/>
    <s v="TA"/>
    <s v="No"/>
    <x v="0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n v="3"/>
    <n v="1"/>
    <x v="0"/>
    <n v="7"/>
    <s v="Typ"/>
    <x v="1"/>
    <s v="Gd"/>
    <s v="Attchd"/>
    <n v="2002"/>
    <s v="Fin"/>
    <x v="0"/>
    <n v="393"/>
    <s v="TA"/>
    <s v="TA"/>
    <x v="0"/>
    <n v="100"/>
    <n v="75"/>
    <n v="0"/>
    <n v="0"/>
    <n v="0"/>
    <n v="0"/>
    <s v="NA"/>
    <s v="NA"/>
    <s v="NA"/>
    <n v="0"/>
    <n v="6"/>
    <x v="11"/>
    <n v="2006"/>
    <s v="WD"/>
    <s v="Normal"/>
    <n v="183200"/>
  </r>
  <r>
    <x v="617"/>
    <n v="45"/>
    <s v="RL"/>
    <n v="59"/>
    <n v="7227"/>
    <s v="Pave"/>
    <s v="NA"/>
    <s v="Reg"/>
    <x v="3"/>
    <s v="AllPub"/>
    <s v="Corner"/>
    <s v="Mod"/>
    <x v="11"/>
    <s v="Artery"/>
    <s v="Norm"/>
    <s v="1Fam"/>
    <x v="3"/>
    <x v="1"/>
    <x v="2"/>
    <x v="30"/>
    <x v="56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n v="2"/>
    <n v="1"/>
    <x v="0"/>
    <n v="4"/>
    <s v="Typ"/>
    <x v="0"/>
    <s v="NA"/>
    <s v="Detchd"/>
    <n v="1962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05500"/>
  </r>
  <r>
    <x v="618"/>
    <n v="20"/>
    <s v="RL"/>
    <n v="90"/>
    <n v="11694"/>
    <s v="Pave"/>
    <s v="NA"/>
    <s v="Reg"/>
    <x v="0"/>
    <s v="AllPub"/>
    <s v="Inside"/>
    <s v="Gtl"/>
    <x v="10"/>
    <s v="Norm"/>
    <s v="Norm"/>
    <s v="1Fam"/>
    <x v="1"/>
    <x v="4"/>
    <x v="0"/>
    <x v="22"/>
    <x v="12"/>
    <s v="Hip"/>
    <s v="CompShg"/>
    <s v="CemntBd"/>
    <s v="CmentBd"/>
    <s v="BrkFace"/>
    <x v="190"/>
    <x v="2"/>
    <s v="TA"/>
    <x v="0"/>
    <s v="Ex"/>
    <s v="TA"/>
    <s v="Av"/>
    <x v="0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n v="3"/>
    <n v="1"/>
    <x v="0"/>
    <n v="9"/>
    <s v="Typ"/>
    <x v="1"/>
    <s v="Gd"/>
    <s v="Attchd"/>
    <n v="2007"/>
    <s v="Unf"/>
    <x v="1"/>
    <n v="774"/>
    <s v="TA"/>
    <s v="TA"/>
    <x v="0"/>
    <n v="0"/>
    <n v="108"/>
    <n v="0"/>
    <n v="0"/>
    <n v="260"/>
    <n v="0"/>
    <s v="NA"/>
    <s v="NA"/>
    <s v="NA"/>
    <n v="0"/>
    <n v="7"/>
    <x v="9"/>
    <n v="2007"/>
    <s v="New"/>
    <s v="Partial"/>
    <n v="314813"/>
  </r>
  <r>
    <x v="619"/>
    <n v="60"/>
    <s v="RL"/>
    <n v="85"/>
    <n v="12244"/>
    <s v="Pave"/>
    <s v="NA"/>
    <s v="Reg"/>
    <x v="0"/>
    <s v="AllPub"/>
    <s v="Inside"/>
    <s v="Gtl"/>
    <x v="16"/>
    <s v="Norm"/>
    <s v="Norm"/>
    <s v="1Fam"/>
    <x v="0"/>
    <x v="2"/>
    <x v="0"/>
    <x v="0"/>
    <x v="0"/>
    <s v="Hip"/>
    <s v="CompShg"/>
    <s v="VinylSd"/>
    <s v="VinylSd"/>
    <s v="Stone"/>
    <x v="64"/>
    <x v="0"/>
    <s v="TA"/>
    <x v="0"/>
    <s v="Gd"/>
    <s v="TA"/>
    <s v="Gd"/>
    <x v="0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n v="4"/>
    <n v="1"/>
    <x v="0"/>
    <n v="10"/>
    <s v="Typ"/>
    <x v="2"/>
    <s v="Gd"/>
    <s v="Attchd"/>
    <n v="2003"/>
    <s v="Fin"/>
    <x v="1"/>
    <n v="749"/>
    <s v="TA"/>
    <s v="TA"/>
    <x v="0"/>
    <n v="168"/>
    <n v="0"/>
    <n v="0"/>
    <n v="0"/>
    <n v="0"/>
    <n v="0"/>
    <s v="NA"/>
    <s v="NA"/>
    <s v="NA"/>
    <n v="0"/>
    <n v="8"/>
    <x v="5"/>
    <n v="2008"/>
    <s v="WD"/>
    <s v="Normal"/>
    <n v="305000"/>
  </r>
  <r>
    <x v="620"/>
    <n v="30"/>
    <s v="RL"/>
    <n v="45"/>
    <n v="8248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TA"/>
    <x v="2"/>
    <s v="TA"/>
    <s v="TA"/>
    <s v="No"/>
    <x v="4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NA"/>
    <s v="NA"/>
    <n v="0"/>
    <n v="9"/>
    <x v="2"/>
    <n v="2008"/>
    <s v="WD"/>
    <s v="Normal"/>
    <n v="67000"/>
  </r>
  <r>
    <x v="621"/>
    <n v="60"/>
    <s v="RL"/>
    <n v="90"/>
    <n v="10800"/>
    <s v="Pave"/>
    <s v="NA"/>
    <s v="Reg"/>
    <x v="0"/>
    <s v="AllPub"/>
    <s v="Inside"/>
    <s v="Gtl"/>
    <x v="6"/>
    <s v="Norm"/>
    <s v="Norm"/>
    <s v="1Fam"/>
    <x v="0"/>
    <x v="1"/>
    <x v="3"/>
    <x v="99"/>
    <x v="18"/>
    <s v="Gable"/>
    <s v="CompShg"/>
    <s v="HdBoard"/>
    <s v="HdBoard"/>
    <s v="None"/>
    <x v="1"/>
    <x v="1"/>
    <s v="TA"/>
    <x v="1"/>
    <s v="TA"/>
    <s v="TA"/>
    <s v="No"/>
    <x v="1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n v="4"/>
    <n v="1"/>
    <x v="1"/>
    <n v="9"/>
    <s v="Typ"/>
    <x v="1"/>
    <s v="TA"/>
    <s v="Attchd"/>
    <n v="1974"/>
    <s v="RFn"/>
    <x v="0"/>
    <n v="624"/>
    <s v="TA"/>
    <s v="TA"/>
    <x v="0"/>
    <n v="38"/>
    <n v="243"/>
    <n v="0"/>
    <n v="0"/>
    <n v="0"/>
    <n v="0"/>
    <s v="NA"/>
    <s v="NA"/>
    <s v="NA"/>
    <n v="0"/>
    <n v="6"/>
    <x v="11"/>
    <n v="2008"/>
    <s v="WD"/>
    <s v="Normal"/>
    <n v="240000"/>
  </r>
  <r>
    <x v="622"/>
    <n v="20"/>
    <s v="RL"/>
    <n v="71"/>
    <n v="7064"/>
    <s v="Pave"/>
    <s v="NA"/>
    <s v="Reg"/>
    <x v="0"/>
    <s v="AllPub"/>
    <s v="Inside"/>
    <s v="Gtl"/>
    <x v="9"/>
    <s v="Norm"/>
    <s v="Norm"/>
    <s v="1Fam"/>
    <x v="1"/>
    <x v="3"/>
    <x v="2"/>
    <x v="54"/>
    <x v="44"/>
    <s v="Gable"/>
    <s v="CompShg"/>
    <s v="Plywood"/>
    <s v="Plywood"/>
    <s v="BrkFace"/>
    <x v="78"/>
    <x v="1"/>
    <s v="TA"/>
    <x v="1"/>
    <s v="TA"/>
    <s v="TA"/>
    <s v="No"/>
    <x v="4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n v="3"/>
    <n v="1"/>
    <x v="1"/>
    <n v="6"/>
    <s v="Typ"/>
    <x v="0"/>
    <s v="NA"/>
    <s v="Detchd"/>
    <n v="1986"/>
    <s v="Unf"/>
    <x v="0"/>
    <n v="484"/>
    <s v="TA"/>
    <s v="TA"/>
    <x v="0"/>
    <n v="192"/>
    <n v="0"/>
    <n v="0"/>
    <n v="0"/>
    <n v="0"/>
    <n v="0"/>
    <s v="NA"/>
    <s v="NA"/>
    <s v="NA"/>
    <n v="0"/>
    <n v="7"/>
    <x v="9"/>
    <n v="2009"/>
    <s v="WD"/>
    <s v="Normal"/>
    <n v="135000"/>
  </r>
  <r>
    <x v="623"/>
    <n v="160"/>
    <s v="FV"/>
    <s v="NA"/>
    <n v="2117"/>
    <s v="Pave"/>
    <s v="NA"/>
    <s v="Reg"/>
    <x v="0"/>
    <s v="AllPub"/>
    <s v="Inside"/>
    <s v="Gtl"/>
    <x v="5"/>
    <s v="Norm"/>
    <s v="Norm"/>
    <s v="TwnhsE"/>
    <x v="0"/>
    <x v="1"/>
    <x v="0"/>
    <x v="4"/>
    <x v="4"/>
    <s v="Gable"/>
    <s v="CompShg"/>
    <s v="MetalSd"/>
    <s v="MetalSd"/>
    <s v="BrkFace"/>
    <x v="191"/>
    <x v="0"/>
    <s v="TA"/>
    <x v="0"/>
    <s v="Gd"/>
    <s v="TA"/>
    <s v="No"/>
    <x v="0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n v="2"/>
    <n v="1"/>
    <x v="0"/>
    <n v="4"/>
    <s v="Typ"/>
    <x v="1"/>
    <s v="T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68500"/>
  </r>
  <r>
    <x v="624"/>
    <n v="60"/>
    <s v="RL"/>
    <n v="80"/>
    <n v="10400"/>
    <s v="Pave"/>
    <s v="NA"/>
    <s v="Reg"/>
    <x v="0"/>
    <s v="AllPub"/>
    <s v="Inside"/>
    <s v="Gtl"/>
    <x v="6"/>
    <s v="Norm"/>
    <s v="Norm"/>
    <s v="1Fam"/>
    <x v="0"/>
    <x v="1"/>
    <x v="0"/>
    <x v="41"/>
    <x v="28"/>
    <s v="Gable"/>
    <s v="CompShg"/>
    <s v="VinylSd"/>
    <s v="VinylSd"/>
    <s v="None"/>
    <x v="55"/>
    <x v="1"/>
    <s v="TA"/>
    <x v="1"/>
    <s v="TA"/>
    <s v="TA"/>
    <s v="No"/>
    <x v="3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n v="4"/>
    <n v="1"/>
    <x v="1"/>
    <n v="8"/>
    <s v="Min2"/>
    <x v="1"/>
    <s v="TA"/>
    <s v="Attchd"/>
    <n v="1972"/>
    <s v="RFn"/>
    <x v="0"/>
    <n v="484"/>
    <s v="TA"/>
    <s v="TA"/>
    <x v="0"/>
    <n v="148"/>
    <n v="0"/>
    <n v="0"/>
    <n v="0"/>
    <n v="147"/>
    <n v="0"/>
    <s v="NA"/>
    <s v="NA"/>
    <s v="NA"/>
    <n v="0"/>
    <n v="11"/>
    <x v="6"/>
    <n v="2006"/>
    <s v="WD"/>
    <s v="Normal"/>
    <n v="165150"/>
  </r>
  <r>
    <x v="625"/>
    <n v="20"/>
    <s v="RL"/>
    <n v="87"/>
    <n v="10000"/>
    <s v="Pave"/>
    <s v="NA"/>
    <s v="IR1"/>
    <x v="0"/>
    <s v="AllPub"/>
    <s v="Corner"/>
    <s v="Gtl"/>
    <x v="11"/>
    <s v="Norm"/>
    <s v="Norm"/>
    <s v="1Fam"/>
    <x v="1"/>
    <x v="1"/>
    <x v="2"/>
    <x v="12"/>
    <x v="11"/>
    <s v="Hip"/>
    <s v="CompShg"/>
    <s v="Wd Sdng"/>
    <s v="Wd Sdng"/>
    <s v="BrkFace"/>
    <x v="192"/>
    <x v="1"/>
    <s v="TA"/>
    <x v="1"/>
    <s v="TA"/>
    <s v="TA"/>
    <s v="No"/>
    <x v="2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n v="3"/>
    <n v="1"/>
    <x v="1"/>
    <n v="5"/>
    <s v="Typ"/>
    <x v="0"/>
    <s v="NA"/>
    <s v="Attchd"/>
    <n v="1962"/>
    <s v="Unf"/>
    <x v="0"/>
    <n v="440"/>
    <s v="TA"/>
    <s v="TA"/>
    <x v="0"/>
    <n v="0"/>
    <n v="0"/>
    <n v="0"/>
    <n v="0"/>
    <n v="385"/>
    <n v="0"/>
    <s v="NA"/>
    <s v="NA"/>
    <s v="NA"/>
    <n v="0"/>
    <n v="2"/>
    <x v="0"/>
    <n v="2010"/>
    <s v="WD"/>
    <s v="Normal"/>
    <n v="160000"/>
  </r>
  <r>
    <x v="626"/>
    <n v="20"/>
    <s v="RL"/>
    <s v="NA"/>
    <n v="12342"/>
    <s v="Pave"/>
    <s v="NA"/>
    <s v="IR1"/>
    <x v="0"/>
    <s v="AllPub"/>
    <s v="Inside"/>
    <s v="Gtl"/>
    <x v="11"/>
    <s v="Norm"/>
    <s v="Norm"/>
    <s v="1Fam"/>
    <x v="1"/>
    <x v="3"/>
    <x v="0"/>
    <x v="14"/>
    <x v="59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n v="3"/>
    <n v="1"/>
    <x v="1"/>
    <n v="6"/>
    <s v="Min1"/>
    <x v="1"/>
    <s v="TA"/>
    <s v="Attchd"/>
    <n v="1960"/>
    <s v="RFn"/>
    <x v="2"/>
    <n v="286"/>
    <s v="TA"/>
    <s v="TA"/>
    <x v="0"/>
    <n v="0"/>
    <n v="0"/>
    <n v="36"/>
    <n v="0"/>
    <n v="0"/>
    <n v="0"/>
    <s v="NA"/>
    <s v="GdWo"/>
    <s v="Shed"/>
    <n v="600"/>
    <n v="8"/>
    <x v="5"/>
    <n v="2007"/>
    <s v="WD"/>
    <s v="Normal"/>
    <n v="139900"/>
  </r>
  <r>
    <x v="627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8"/>
    <s v="Gable"/>
    <s v="CompShg"/>
    <s v="AsbShng"/>
    <s v="AsbShng"/>
    <s v="BrkFace"/>
    <x v="193"/>
    <x v="1"/>
    <s v="TA"/>
    <x v="1"/>
    <s v="TA"/>
    <s v="TA"/>
    <s v="Av"/>
    <x v="4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n v="3"/>
    <n v="1"/>
    <x v="1"/>
    <n v="7"/>
    <s v="Typ"/>
    <x v="2"/>
    <s v="Gd"/>
    <s v="Basment"/>
    <n v="1955"/>
    <s v="RFn"/>
    <x v="2"/>
    <n v="364"/>
    <s v="TA"/>
    <s v="TA"/>
    <x v="0"/>
    <n v="0"/>
    <n v="0"/>
    <n v="189"/>
    <n v="0"/>
    <n v="0"/>
    <n v="0"/>
    <s v="NA"/>
    <s v="NA"/>
    <s v="NA"/>
    <n v="0"/>
    <n v="3"/>
    <x v="10"/>
    <n v="2010"/>
    <s v="WD"/>
    <s v="Normal"/>
    <n v="153000"/>
  </r>
  <r>
    <x v="628"/>
    <n v="60"/>
    <s v="RL"/>
    <n v="70"/>
    <n v="11606"/>
    <s v="Pave"/>
    <s v="NA"/>
    <s v="IR1"/>
    <x v="3"/>
    <s v="AllPub"/>
    <s v="Inside"/>
    <s v="Sev"/>
    <x v="11"/>
    <s v="Norm"/>
    <s v="Norm"/>
    <s v="1Fam"/>
    <x v="0"/>
    <x v="3"/>
    <x v="0"/>
    <x v="60"/>
    <x v="45"/>
    <s v="Gable"/>
    <s v="CompShg"/>
    <s v="Plywood"/>
    <s v="Plywood"/>
    <s v="BrkFace"/>
    <x v="186"/>
    <x v="1"/>
    <s v="TA"/>
    <x v="0"/>
    <s v="Gd"/>
    <s v="TA"/>
    <s v="Av"/>
    <x v="3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n v="5"/>
    <n v="1"/>
    <x v="3"/>
    <n v="9"/>
    <s v="Typ"/>
    <x v="2"/>
    <s v="TA"/>
    <s v="Attchd"/>
    <n v="1969"/>
    <s v="Unf"/>
    <x v="0"/>
    <n v="504"/>
    <s v="TA"/>
    <s v="TA"/>
    <x v="0"/>
    <n v="335"/>
    <n v="0"/>
    <n v="0"/>
    <n v="0"/>
    <n v="0"/>
    <n v="0"/>
    <s v="NA"/>
    <s v="NA"/>
    <s v="NA"/>
    <n v="0"/>
    <n v="9"/>
    <x v="2"/>
    <n v="2007"/>
    <s v="WD"/>
    <s v="Family"/>
    <n v="135000"/>
  </r>
  <r>
    <x v="629"/>
    <n v="80"/>
    <s v="RL"/>
    <n v="82"/>
    <n v="9020"/>
    <s v="Pave"/>
    <s v="NA"/>
    <s v="Reg"/>
    <x v="0"/>
    <s v="AllPub"/>
    <s v="Corner"/>
    <s v="Gtl"/>
    <x v="11"/>
    <s v="Feedr"/>
    <s v="Norm"/>
    <s v="1Fam"/>
    <x v="5"/>
    <x v="1"/>
    <x v="0"/>
    <x v="39"/>
    <x v="27"/>
    <s v="Gable"/>
    <s v="WdShngl"/>
    <s v="Plywood"/>
    <s v="Wd Sdng"/>
    <s v="BrkFace"/>
    <x v="194"/>
    <x v="1"/>
    <s v="TA"/>
    <x v="1"/>
    <s v="TA"/>
    <s v="TA"/>
    <s v="Gd"/>
    <x v="0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n v="3"/>
    <n v="1"/>
    <x v="1"/>
    <n v="6"/>
    <s v="Typ"/>
    <x v="0"/>
    <s v="NA"/>
    <s v="Attchd"/>
    <n v="1964"/>
    <s v="RFn"/>
    <x v="0"/>
    <n v="520"/>
    <s v="TA"/>
    <s v="TA"/>
    <x v="0"/>
    <n v="176"/>
    <n v="0"/>
    <n v="0"/>
    <n v="0"/>
    <n v="0"/>
    <n v="0"/>
    <s v="NA"/>
    <s v="GdPrv"/>
    <s v="NA"/>
    <n v="0"/>
    <n v="6"/>
    <x v="11"/>
    <n v="2008"/>
    <s v="WD"/>
    <s v="Normal"/>
    <n v="168500"/>
  </r>
  <r>
    <x v="630"/>
    <n v="70"/>
    <s v="RM"/>
    <n v="50"/>
    <n v="9000"/>
    <s v="Pave"/>
    <s v="Grvl"/>
    <s v="Reg"/>
    <x v="0"/>
    <s v="AllPub"/>
    <s v="Corner"/>
    <s v="Gtl"/>
    <x v="7"/>
    <s v="Artery"/>
    <s v="Norm"/>
    <s v="1Fam"/>
    <x v="0"/>
    <x v="3"/>
    <x v="2"/>
    <x v="88"/>
    <x v="47"/>
    <s v="Gable"/>
    <s v="CompShg"/>
    <s v="VinylSd"/>
    <s v="VinylSd"/>
    <s v="None"/>
    <x v="1"/>
    <x v="1"/>
    <s v="TA"/>
    <x v="2"/>
    <s v="Fa"/>
    <s v="Fa"/>
    <s v="No"/>
    <x v="2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n v="3"/>
    <n v="1"/>
    <x v="2"/>
    <n v="8"/>
    <s v="Typ"/>
    <x v="0"/>
    <s v="NA"/>
    <s v="Detchd"/>
    <n v="1937"/>
    <s v="Unf"/>
    <x v="2"/>
    <n v="240"/>
    <s v="Fa"/>
    <s v="Po"/>
    <x v="1"/>
    <n v="0"/>
    <n v="0"/>
    <n v="293"/>
    <n v="0"/>
    <n v="0"/>
    <n v="0"/>
    <s v="NA"/>
    <s v="MnPrv"/>
    <s v="NA"/>
    <n v="0"/>
    <n v="6"/>
    <x v="11"/>
    <n v="2006"/>
    <s v="WD"/>
    <s v="Abnorml"/>
    <n v="124000"/>
  </r>
  <r>
    <x v="631"/>
    <n v="120"/>
    <s v="RL"/>
    <n v="34"/>
    <n v="4590"/>
    <s v="Pave"/>
    <s v="NA"/>
    <s v="Reg"/>
    <x v="0"/>
    <s v="AllPub"/>
    <s v="Inside"/>
    <s v="Gtl"/>
    <x v="10"/>
    <s v="Norm"/>
    <s v="Norm"/>
    <s v="Twnhs"/>
    <x v="1"/>
    <x v="2"/>
    <x v="0"/>
    <x v="13"/>
    <x v="10"/>
    <s v="Gable"/>
    <s v="CompShg"/>
    <s v="VinylSd"/>
    <s v="VinylSd"/>
    <s v="Stone"/>
    <x v="95"/>
    <x v="0"/>
    <s v="TA"/>
    <x v="0"/>
    <s v="Gd"/>
    <s v="Gd"/>
    <s v="Mn"/>
    <x v="0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n v="2"/>
    <n v="1"/>
    <x v="0"/>
    <n v="6"/>
    <s v="Typ"/>
    <x v="1"/>
    <s v="Gd"/>
    <s v="Attchd"/>
    <n v="2006"/>
    <s v="RFn"/>
    <x v="0"/>
    <n v="627"/>
    <s v="TA"/>
    <s v="TA"/>
    <x v="0"/>
    <n v="156"/>
    <n v="73"/>
    <n v="0"/>
    <n v="0"/>
    <n v="0"/>
    <n v="0"/>
    <s v="NA"/>
    <s v="NA"/>
    <s v="NA"/>
    <n v="0"/>
    <n v="8"/>
    <x v="5"/>
    <n v="2007"/>
    <s v="WD"/>
    <s v="Normal"/>
    <n v="209500"/>
  </r>
  <r>
    <x v="632"/>
    <n v="20"/>
    <s v="RL"/>
    <n v="85"/>
    <n v="11900"/>
    <s v="Pave"/>
    <s v="NA"/>
    <s v="Reg"/>
    <x v="0"/>
    <s v="AllPub"/>
    <s v="Inside"/>
    <s v="Gtl"/>
    <x v="6"/>
    <s v="Norm"/>
    <s v="Norm"/>
    <s v="1Fam"/>
    <x v="1"/>
    <x v="0"/>
    <x v="0"/>
    <x v="54"/>
    <x v="44"/>
    <s v="Hip"/>
    <s v="CompShg"/>
    <s v="Plywood"/>
    <s v="Plywood"/>
    <s v="BrkFace"/>
    <x v="195"/>
    <x v="1"/>
    <s v="Gd"/>
    <x v="1"/>
    <s v="TA"/>
    <s v="TA"/>
    <s v="No"/>
    <x v="1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n v="3"/>
    <n v="1"/>
    <x v="1"/>
    <n v="6"/>
    <s v="Typ"/>
    <x v="1"/>
    <s v="TA"/>
    <s v="Attchd"/>
    <n v="1977"/>
    <s v="Fin"/>
    <x v="0"/>
    <n v="544"/>
    <s v="TA"/>
    <s v="TA"/>
    <x v="0"/>
    <n v="192"/>
    <n v="0"/>
    <n v="0"/>
    <n v="0"/>
    <n v="0"/>
    <n v="0"/>
    <s v="NA"/>
    <s v="NA"/>
    <s v="NA"/>
    <n v="0"/>
    <n v="4"/>
    <x v="7"/>
    <n v="2009"/>
    <s v="WD"/>
    <s v="Family"/>
    <n v="82500"/>
  </r>
  <r>
    <x v="633"/>
    <n v="20"/>
    <s v="RL"/>
    <n v="80"/>
    <n v="9250"/>
    <s v="Pave"/>
    <s v="NA"/>
    <s v="Reg"/>
    <x v="0"/>
    <s v="AllPub"/>
    <s v="Corner"/>
    <s v="Gtl"/>
    <x v="11"/>
    <s v="Norm"/>
    <s v="Norm"/>
    <s v="1Fam"/>
    <x v="1"/>
    <x v="3"/>
    <x v="3"/>
    <x v="30"/>
    <x v="6"/>
    <s v="Gable"/>
    <s v="CompShg"/>
    <s v="Wd Sdng"/>
    <s v="Wd Sdng"/>
    <s v="None"/>
    <x v="1"/>
    <x v="1"/>
    <s v="TA"/>
    <x v="1"/>
    <s v="TA"/>
    <s v="TA"/>
    <s v="No"/>
    <x v="4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n v="3"/>
    <n v="1"/>
    <x v="1"/>
    <n v="6"/>
    <s v="Typ"/>
    <x v="0"/>
    <s v="NA"/>
    <s v="Attchd"/>
    <n v="1954"/>
    <s v="Unf"/>
    <x v="2"/>
    <n v="260"/>
    <s v="TA"/>
    <s v="TA"/>
    <x v="0"/>
    <n v="390"/>
    <n v="0"/>
    <n v="0"/>
    <n v="0"/>
    <n v="0"/>
    <n v="0"/>
    <s v="NA"/>
    <s v="NA"/>
    <s v="NA"/>
    <n v="0"/>
    <n v="7"/>
    <x v="9"/>
    <n v="2007"/>
    <s v="WD"/>
    <s v="Normal"/>
    <n v="139400"/>
  </r>
  <r>
    <x v="634"/>
    <n v="90"/>
    <s v="RL"/>
    <n v="64"/>
    <n v="6979"/>
    <s v="Pave"/>
    <s v="NA"/>
    <s v="Reg"/>
    <x v="0"/>
    <s v="AllPub"/>
    <s v="Inside"/>
    <s v="Gtl"/>
    <x v="7"/>
    <s v="Norm"/>
    <s v="Norm"/>
    <s v="Duplex"/>
    <x v="4"/>
    <x v="1"/>
    <x v="0"/>
    <x v="84"/>
    <x v="23"/>
    <s v="Gable"/>
    <s v="CompShg"/>
    <s v="Plywood"/>
    <s v="Plywood"/>
    <s v="None"/>
    <x v="1"/>
    <x v="1"/>
    <s v="TA"/>
    <x v="1"/>
    <s v="TA"/>
    <s v="TA"/>
    <s v="No"/>
    <x v="0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n v="0"/>
    <n v="2"/>
    <x v="1"/>
    <n v="4"/>
    <s v="Typ"/>
    <x v="0"/>
    <s v="NA"/>
    <s v="Detchd"/>
    <n v="1980"/>
    <s v="Unf"/>
    <x v="0"/>
    <n v="576"/>
    <s v="TA"/>
    <s v="TA"/>
    <x v="0"/>
    <n v="264"/>
    <n v="56"/>
    <n v="0"/>
    <n v="0"/>
    <n v="0"/>
    <n v="0"/>
    <s v="NA"/>
    <s v="GdPrv"/>
    <s v="Shed"/>
    <n v="600"/>
    <n v="6"/>
    <x v="11"/>
    <n v="2010"/>
    <s v="WD"/>
    <s v="Normal"/>
    <n v="144000"/>
  </r>
  <r>
    <x v="635"/>
    <n v="190"/>
    <s v="RH"/>
    <n v="60"/>
    <n v="10896"/>
    <s v="Pave"/>
    <s v="Pave"/>
    <s v="Reg"/>
    <x v="1"/>
    <s v="AllPub"/>
    <s v="Inside"/>
    <s v="Gtl"/>
    <x v="23"/>
    <s v="Feedr"/>
    <s v="Norm"/>
    <s v="2fmCon"/>
    <x v="7"/>
    <x v="1"/>
    <x v="3"/>
    <x v="101"/>
    <x v="5"/>
    <s v="Hip"/>
    <s v="CompShg"/>
    <s v="VinylSd"/>
    <s v="VinylSd"/>
    <s v="None"/>
    <x v="1"/>
    <x v="3"/>
    <s v="TA"/>
    <x v="1"/>
    <s v="TA"/>
    <s v="Fa"/>
    <s v="No"/>
    <x v="6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n v="8"/>
    <n v="2"/>
    <x v="3"/>
    <n v="14"/>
    <s v="Typ"/>
    <x v="0"/>
    <s v="NA"/>
    <s v="NA"/>
    <s v="NA"/>
    <s v="NA"/>
    <x v="3"/>
    <n v="0"/>
    <s v="NA"/>
    <s v="NA"/>
    <x v="1"/>
    <n v="0"/>
    <n v="110"/>
    <n v="0"/>
    <n v="0"/>
    <n v="0"/>
    <n v="0"/>
    <s v="NA"/>
    <s v="NA"/>
    <s v="NA"/>
    <n v="0"/>
    <n v="3"/>
    <x v="10"/>
    <n v="2007"/>
    <s v="WD"/>
    <s v="Abnorml"/>
    <n v="200000"/>
  </r>
  <r>
    <x v="636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9"/>
    <x v="6"/>
    <x v="65"/>
    <x v="8"/>
    <s v="Gable"/>
    <s v="CompShg"/>
    <s v="AsbShng"/>
    <s v="AsbShng"/>
    <s v="None"/>
    <x v="1"/>
    <x v="3"/>
    <s v="Fa"/>
    <x v="2"/>
    <s v="TA"/>
    <s v="Fa"/>
    <s v="No"/>
    <x v="2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n v="1"/>
    <n v="1"/>
    <x v="3"/>
    <n v="4"/>
    <s v="Maj1"/>
    <x v="1"/>
    <s v="Po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9"/>
    <s v="ConLw"/>
    <s v="Normal"/>
    <n v="60000"/>
  </r>
  <r>
    <x v="637"/>
    <n v="190"/>
    <s v="RM"/>
    <n v="50"/>
    <n v="6000"/>
    <s v="Pave"/>
    <s v="NA"/>
    <s v="Reg"/>
    <x v="0"/>
    <s v="AllPub"/>
    <s v="Inside"/>
    <s v="Gtl"/>
    <x v="7"/>
    <s v="Norm"/>
    <s v="Norm"/>
    <s v="2fmCon"/>
    <x v="2"/>
    <x v="3"/>
    <x v="4"/>
    <x v="30"/>
    <x v="56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n v="3"/>
    <n v="2"/>
    <x v="0"/>
    <n v="7"/>
    <s v="Typ"/>
    <x v="0"/>
    <s v="NA"/>
    <s v="BuiltIn"/>
    <n v="1954"/>
    <s v="Unf"/>
    <x v="2"/>
    <n v="256"/>
    <s v="TA"/>
    <s v="TA"/>
    <x v="0"/>
    <n v="0"/>
    <n v="0"/>
    <n v="0"/>
    <n v="0"/>
    <n v="0"/>
    <n v="0"/>
    <s v="NA"/>
    <s v="NA"/>
    <s v="NA"/>
    <n v="0"/>
    <n v="11"/>
    <x v="6"/>
    <n v="2009"/>
    <s v="WD"/>
    <s v="Normal"/>
    <n v="93000"/>
  </r>
  <r>
    <x v="638"/>
    <n v="30"/>
    <s v="RL"/>
    <n v="67"/>
    <n v="8777"/>
    <s v="Pave"/>
    <s v="NA"/>
    <s v="Reg"/>
    <x v="0"/>
    <s v="AllPub"/>
    <s v="Inside"/>
    <s v="Gtl"/>
    <x v="15"/>
    <s v="Feedr"/>
    <s v="Norm"/>
    <s v="1Fam"/>
    <x v="1"/>
    <x v="3"/>
    <x v="3"/>
    <x v="48"/>
    <x v="8"/>
    <s v="Gable"/>
    <s v="CompShg"/>
    <s v="MetalSd"/>
    <s v="Wd Sdng"/>
    <s v="None"/>
    <x v="1"/>
    <x v="1"/>
    <s v="TA"/>
    <x v="1"/>
    <s v="Fa"/>
    <s v="TA"/>
    <s v="No"/>
    <x v="2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2"/>
    <n v="328"/>
    <n v="0"/>
    <n v="164"/>
    <n v="0"/>
    <n v="0"/>
    <n v="0"/>
    <s v="NA"/>
    <s v="MnPrv"/>
    <s v="NA"/>
    <n v="0"/>
    <n v="5"/>
    <x v="1"/>
    <n v="2008"/>
    <s v="WD"/>
    <s v="Normal"/>
    <n v="85000"/>
  </r>
  <r>
    <x v="639"/>
    <n v="120"/>
    <s v="RL"/>
    <n v="53"/>
    <n v="3982"/>
    <s v="Pave"/>
    <s v="NA"/>
    <s v="Reg"/>
    <x v="0"/>
    <s v="AllPub"/>
    <s v="Inside"/>
    <s v="Gtl"/>
    <x v="21"/>
    <s v="Norm"/>
    <s v="Norm"/>
    <s v="TwnhsE"/>
    <x v="1"/>
    <x v="2"/>
    <x v="0"/>
    <x v="13"/>
    <x v="10"/>
    <s v="Hip"/>
    <s v="CompShg"/>
    <s v="VinylSd"/>
    <s v="VinylSd"/>
    <s v="None"/>
    <x v="1"/>
    <x v="0"/>
    <s v="TA"/>
    <x v="0"/>
    <s v="Gd"/>
    <s v="Gd"/>
    <s v="Av"/>
    <x v="0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n v="1"/>
    <n v="1"/>
    <x v="2"/>
    <n v="7"/>
    <s v="Typ"/>
    <x v="1"/>
    <s v="Gd"/>
    <s v="Attchd"/>
    <n v="2006"/>
    <s v="Fin"/>
    <x v="1"/>
    <n v="648"/>
    <s v="TA"/>
    <s v="TA"/>
    <x v="0"/>
    <n v="312"/>
    <n v="0"/>
    <n v="0"/>
    <n v="0"/>
    <n v="0"/>
    <n v="0"/>
    <s v="NA"/>
    <s v="NA"/>
    <s v="NA"/>
    <n v="0"/>
    <n v="10"/>
    <x v="4"/>
    <n v="2006"/>
    <s v="New"/>
    <s v="Partial"/>
    <n v="264561"/>
  </r>
  <r>
    <x v="640"/>
    <n v="120"/>
    <s v="RL"/>
    <n v="62"/>
    <n v="12677"/>
    <s v="Pave"/>
    <s v="NA"/>
    <s v="IR1"/>
    <x v="0"/>
    <s v="AllPub"/>
    <s v="Inside"/>
    <s v="Gtl"/>
    <x v="10"/>
    <s v="Norm"/>
    <s v="Norm"/>
    <s v="TwnhsE"/>
    <x v="1"/>
    <x v="2"/>
    <x v="0"/>
    <x v="0"/>
    <x v="16"/>
    <s v="Hip"/>
    <s v="CompShg"/>
    <s v="MetalSd"/>
    <s v="MetalSd"/>
    <s v="BrkFace"/>
    <x v="93"/>
    <x v="2"/>
    <s v="TA"/>
    <x v="0"/>
    <s v="Ex"/>
    <s v="TA"/>
    <s v="Gd"/>
    <x v="0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n v="1"/>
    <n v="1"/>
    <x v="2"/>
    <n v="6"/>
    <s v="Typ"/>
    <x v="1"/>
    <s v="Gd"/>
    <s v="Attchd"/>
    <n v="2003"/>
    <s v="RFn"/>
    <x v="0"/>
    <n v="588"/>
    <s v="TA"/>
    <s v="TA"/>
    <x v="0"/>
    <n v="185"/>
    <n v="140"/>
    <n v="0"/>
    <n v="0"/>
    <n v="0"/>
    <n v="0"/>
    <s v="NA"/>
    <s v="NA"/>
    <s v="NA"/>
    <n v="0"/>
    <n v="4"/>
    <x v="7"/>
    <n v="2008"/>
    <s v="WD"/>
    <s v="Normal"/>
    <n v="274000"/>
  </r>
  <r>
    <x v="641"/>
    <n v="60"/>
    <s v="FV"/>
    <s v="NA"/>
    <n v="7050"/>
    <s v="Pave"/>
    <s v="NA"/>
    <s v="Reg"/>
    <x v="0"/>
    <s v="AllPub"/>
    <s v="Inside"/>
    <s v="Gtl"/>
    <x v="5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n v="3"/>
    <n v="1"/>
    <x v="0"/>
    <n v="7"/>
    <s v="Typ"/>
    <x v="1"/>
    <s v="TA"/>
    <s v="Attchd"/>
    <n v="2001"/>
    <s v="Fin"/>
    <x v="0"/>
    <n v="650"/>
    <s v="TA"/>
    <s v="TA"/>
    <x v="0"/>
    <n v="0"/>
    <n v="235"/>
    <n v="0"/>
    <n v="0"/>
    <n v="0"/>
    <n v="0"/>
    <s v="NA"/>
    <s v="NA"/>
    <s v="NA"/>
    <n v="0"/>
    <n v="5"/>
    <x v="1"/>
    <n v="2007"/>
    <s v="WD"/>
    <s v="Normal"/>
    <n v="226000"/>
  </r>
  <r>
    <x v="642"/>
    <n v="80"/>
    <s v="RL"/>
    <n v="75"/>
    <n v="13860"/>
    <s v="Pave"/>
    <s v="NA"/>
    <s v="Reg"/>
    <x v="0"/>
    <s v="AllPub"/>
    <s v="Inside"/>
    <s v="Gtl"/>
    <x v="11"/>
    <s v="Norm"/>
    <s v="Norm"/>
    <s v="1Fam"/>
    <x v="5"/>
    <x v="2"/>
    <x v="3"/>
    <x v="41"/>
    <x v="5"/>
    <s v="Gable"/>
    <s v="CompShg"/>
    <s v="Plywood"/>
    <s v="Wd Sdng"/>
    <s v="None"/>
    <x v="1"/>
    <x v="0"/>
    <s v="TA"/>
    <x v="1"/>
    <s v="Gd"/>
    <s v="TA"/>
    <s v="Gd"/>
    <x v="0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n v="4"/>
    <n v="1"/>
    <x v="2"/>
    <n v="9"/>
    <s v="Typ"/>
    <x v="3"/>
    <s v="TA"/>
    <s v="Attchd"/>
    <n v="1972"/>
    <s v="Fin"/>
    <x v="0"/>
    <n v="538"/>
    <s v="TA"/>
    <s v="TA"/>
    <x v="0"/>
    <n v="269"/>
    <n v="111"/>
    <n v="0"/>
    <n v="0"/>
    <n v="0"/>
    <n v="0"/>
    <s v="NA"/>
    <s v="MnPrv"/>
    <s v="NA"/>
    <n v="0"/>
    <n v="7"/>
    <x v="9"/>
    <n v="2009"/>
    <s v="WD"/>
    <s v="Normal"/>
    <n v="345000"/>
  </r>
  <r>
    <x v="643"/>
    <n v="60"/>
    <s v="RL"/>
    <n v="80"/>
    <n v="10793"/>
    <s v="Pave"/>
    <s v="NA"/>
    <s v="Reg"/>
    <x v="0"/>
    <s v="AllPub"/>
    <s v="Inside"/>
    <s v="Gtl"/>
    <x v="6"/>
    <s v="RRAn"/>
    <s v="Norm"/>
    <s v="1Fam"/>
    <x v="0"/>
    <x v="3"/>
    <x v="0"/>
    <x v="60"/>
    <x v="45"/>
    <s v="Mansard"/>
    <s v="CompShg"/>
    <s v="WdShing"/>
    <s v="HdBoard"/>
    <s v="BrkFace"/>
    <x v="196"/>
    <x v="1"/>
    <s v="TA"/>
    <x v="1"/>
    <s v="TA"/>
    <s v="TA"/>
    <s v="No"/>
    <x v="3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n v="4"/>
    <n v="1"/>
    <x v="1"/>
    <n v="7"/>
    <s v="Min1"/>
    <x v="0"/>
    <s v="NA"/>
    <s v="Attchd"/>
    <n v="1969"/>
    <s v="Fin"/>
    <x v="0"/>
    <n v="462"/>
    <s v="TA"/>
    <s v="TA"/>
    <x v="0"/>
    <n v="208"/>
    <n v="0"/>
    <n v="0"/>
    <n v="0"/>
    <n v="0"/>
    <n v="0"/>
    <s v="NA"/>
    <s v="GdWo"/>
    <s v="NA"/>
    <n v="0"/>
    <n v="4"/>
    <x v="7"/>
    <n v="2007"/>
    <s v="WD"/>
    <s v="Normal"/>
    <n v="152000"/>
  </r>
  <r>
    <x v="644"/>
    <n v="20"/>
    <s v="FV"/>
    <n v="85"/>
    <n v="9187"/>
    <s v="Pave"/>
    <s v="NA"/>
    <s v="Reg"/>
    <x v="0"/>
    <s v="AllPub"/>
    <s v="Inside"/>
    <s v="Gtl"/>
    <x v="5"/>
    <s v="Norm"/>
    <s v="Norm"/>
    <s v="1Fam"/>
    <x v="1"/>
    <x v="4"/>
    <x v="0"/>
    <x v="51"/>
    <x v="37"/>
    <s v="Gable"/>
    <s v="CompShg"/>
    <s v="CemntBd"/>
    <s v="CmentBd"/>
    <s v="Stone"/>
    <x v="2"/>
    <x v="2"/>
    <s v="TA"/>
    <x v="0"/>
    <s v="Ex"/>
    <s v="TA"/>
    <s v="Mn"/>
    <x v="0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n v="2"/>
    <n v="1"/>
    <x v="2"/>
    <n v="7"/>
    <s v="Typ"/>
    <x v="1"/>
    <s v="Gd"/>
    <s v="Attchd"/>
    <n v="2009"/>
    <s v="Fin"/>
    <x v="1"/>
    <n v="478"/>
    <s v="TA"/>
    <s v="TA"/>
    <x v="0"/>
    <n v="195"/>
    <n v="130"/>
    <n v="0"/>
    <n v="0"/>
    <n v="0"/>
    <n v="0"/>
    <s v="NA"/>
    <s v="NA"/>
    <s v="NA"/>
    <n v="0"/>
    <n v="10"/>
    <x v="4"/>
    <n v="2009"/>
    <s v="New"/>
    <s v="Partial"/>
    <n v="370878"/>
  </r>
  <r>
    <x v="645"/>
    <n v="20"/>
    <s v="RL"/>
    <s v="NA"/>
    <n v="10530"/>
    <s v="Pave"/>
    <s v="NA"/>
    <s v="IR1"/>
    <x v="0"/>
    <s v="AllPub"/>
    <s v="Corner"/>
    <s v="Gtl"/>
    <x v="11"/>
    <s v="Norm"/>
    <s v="Norm"/>
    <s v="1Fam"/>
    <x v="1"/>
    <x v="1"/>
    <x v="0"/>
    <x v="63"/>
    <x v="48"/>
    <s v="Hip"/>
    <s v="CompShg"/>
    <s v="Plywood"/>
    <s v="Plywood"/>
    <s v="None"/>
    <x v="1"/>
    <x v="1"/>
    <s v="TA"/>
    <x v="1"/>
    <s v="TA"/>
    <s v="TA"/>
    <s v="No"/>
    <x v="1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n v="3"/>
    <n v="1"/>
    <x v="1"/>
    <n v="5"/>
    <s v="Typ"/>
    <x v="0"/>
    <s v="NA"/>
    <s v="Detchd"/>
    <n v="1979"/>
    <s v="Unf"/>
    <x v="0"/>
    <n v="576"/>
    <s v="TA"/>
    <s v="TA"/>
    <x v="0"/>
    <n v="0"/>
    <n v="312"/>
    <n v="40"/>
    <n v="0"/>
    <n v="0"/>
    <n v="0"/>
    <s v="NA"/>
    <s v="NA"/>
    <s v="NA"/>
    <n v="0"/>
    <n v="3"/>
    <x v="10"/>
    <n v="2007"/>
    <s v="WD"/>
    <s v="Normal"/>
    <n v="143250"/>
  </r>
  <r>
    <x v="64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0"/>
    <x v="52"/>
    <x v="8"/>
    <s v="Hip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Gd"/>
    <s v="Y"/>
    <s v="SBrkr"/>
    <n v="1048"/>
    <n v="0"/>
    <n v="0"/>
    <x v="439"/>
    <n v="0"/>
    <n v="0"/>
    <n v="1"/>
    <n v="0"/>
    <n v="3"/>
    <n v="1"/>
    <x v="1"/>
    <n v="7"/>
    <s v="Min1"/>
    <x v="0"/>
    <s v="NA"/>
    <s v="Detchd"/>
    <n v="1950"/>
    <s v="Unf"/>
    <x v="0"/>
    <n v="420"/>
    <s v="TA"/>
    <s v="TA"/>
    <x v="0"/>
    <n v="0"/>
    <n v="27"/>
    <n v="0"/>
    <n v="0"/>
    <n v="0"/>
    <n v="0"/>
    <s v="NA"/>
    <s v="NA"/>
    <s v="NA"/>
    <n v="0"/>
    <n v="7"/>
    <x v="9"/>
    <n v="2008"/>
    <s v="WD"/>
    <s v="Normal"/>
    <n v="98300"/>
  </r>
  <r>
    <x v="647"/>
    <n v="20"/>
    <s v="RL"/>
    <n v="85"/>
    <n v="10452"/>
    <s v="Pave"/>
    <s v="NA"/>
    <s v="IR1"/>
    <x v="0"/>
    <s v="AllPub"/>
    <s v="Inside"/>
    <s v="Gtl"/>
    <x v="15"/>
    <s v="Norm"/>
    <s v="Norm"/>
    <s v="1Fam"/>
    <x v="1"/>
    <x v="1"/>
    <x v="0"/>
    <x v="31"/>
    <x v="32"/>
    <s v="Hip"/>
    <s v="CompShg"/>
    <s v="Wd Sdng"/>
    <s v="Wd Sdng"/>
    <s v="Stone"/>
    <x v="197"/>
    <x v="1"/>
    <s v="TA"/>
    <x v="1"/>
    <s v="TA"/>
    <s v="TA"/>
    <s v="Mn"/>
    <x v="3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n v="3"/>
    <n v="1"/>
    <x v="1"/>
    <n v="5"/>
    <s v="Typ"/>
    <x v="2"/>
    <s v="Gd"/>
    <s v="Attchd"/>
    <n v="1953"/>
    <s v="RFn"/>
    <x v="0"/>
    <n v="495"/>
    <s v="TA"/>
    <s v="TA"/>
    <x v="0"/>
    <n v="0"/>
    <n v="0"/>
    <n v="0"/>
    <n v="0"/>
    <n v="287"/>
    <n v="0"/>
    <s v="NA"/>
    <s v="NA"/>
    <s v="NA"/>
    <n v="0"/>
    <n v="6"/>
    <x v="11"/>
    <n v="2008"/>
    <s v="WD"/>
    <s v="Normal"/>
    <n v="155000"/>
  </r>
  <r>
    <x v="648"/>
    <n v="60"/>
    <s v="RL"/>
    <n v="70"/>
    <n v="770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MetalSd"/>
    <s v="MetalSd"/>
    <s v="BrkFace"/>
    <x v="198"/>
    <x v="1"/>
    <s v="TA"/>
    <x v="1"/>
    <s v="TA"/>
    <s v="TA"/>
    <s v="No"/>
    <x v="2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n v="4"/>
    <n v="1"/>
    <x v="1"/>
    <n v="7"/>
    <s v="Typ"/>
    <x v="1"/>
    <s v="TA"/>
    <s v="Attchd"/>
    <n v="1966"/>
    <s v="Unf"/>
    <x v="0"/>
    <n v="442"/>
    <s v="TA"/>
    <s v="TA"/>
    <x v="0"/>
    <n v="0"/>
    <n v="124"/>
    <n v="216"/>
    <n v="0"/>
    <n v="0"/>
    <n v="0"/>
    <s v="NA"/>
    <s v="NA"/>
    <s v="NA"/>
    <n v="0"/>
    <n v="6"/>
    <x v="11"/>
    <n v="2010"/>
    <s v="WD"/>
    <s v="Normal"/>
    <n v="155000"/>
  </r>
  <r>
    <x v="649"/>
    <n v="180"/>
    <s v="RM"/>
    <n v="21"/>
    <n v="1936"/>
    <s v="Pave"/>
    <s v="NA"/>
    <s v="Reg"/>
    <x v="0"/>
    <s v="AllPub"/>
    <s v="Inside"/>
    <s v="Gtl"/>
    <x v="14"/>
    <s v="Norm"/>
    <s v="Norm"/>
    <s v="Twnhs"/>
    <x v="4"/>
    <x v="5"/>
    <x v="2"/>
    <x v="16"/>
    <x v="3"/>
    <s v="Gable"/>
    <s v="CompShg"/>
    <s v="CemntBd"/>
    <s v="CmentBd"/>
    <s v="None"/>
    <x v="1"/>
    <x v="1"/>
    <s v="TA"/>
    <x v="1"/>
    <s v="Gd"/>
    <s v="TA"/>
    <s v="Av"/>
    <x v="4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12"/>
    <x v="3"/>
    <n v="2007"/>
    <s v="WD"/>
    <s v="Normal"/>
    <n v="84500"/>
  </r>
  <r>
    <x v="650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n v="3"/>
    <n v="1"/>
    <x v="0"/>
    <n v="7"/>
    <s v="Typ"/>
    <x v="0"/>
    <s v="NA"/>
    <s v="Attchd"/>
    <n v="2007"/>
    <s v="RFn"/>
    <x v="0"/>
    <n v="56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05950"/>
  </r>
  <r>
    <x v="651"/>
    <n v="70"/>
    <s v="RL"/>
    <n v="60"/>
    <n v="9084"/>
    <s v="Pave"/>
    <s v="NA"/>
    <s v="Reg"/>
    <x v="0"/>
    <s v="AllPub"/>
    <s v="Inside"/>
    <s v="Gtl"/>
    <x v="15"/>
    <s v="Artery"/>
    <s v="Norm"/>
    <s v="1Fam"/>
    <x v="0"/>
    <x v="5"/>
    <x v="0"/>
    <x v="70"/>
    <x v="8"/>
    <s v="Gable"/>
    <s v="CompShg"/>
    <s v="MetalSd"/>
    <s v="MetalSd"/>
    <s v="None"/>
    <x v="1"/>
    <x v="1"/>
    <s v="TA"/>
    <x v="1"/>
    <s v="TA"/>
    <s v="TA"/>
    <s v="Mn"/>
    <x v="2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n v="4"/>
    <n v="1"/>
    <x v="1"/>
    <n v="7"/>
    <s v="Typ"/>
    <x v="1"/>
    <s v="Gd"/>
    <s v="Detchd"/>
    <n v="1940"/>
    <s v="Unf"/>
    <x v="2"/>
    <n v="296"/>
    <s v="Fa"/>
    <s v="Po"/>
    <x v="2"/>
    <n v="120"/>
    <n v="0"/>
    <n v="0"/>
    <n v="0"/>
    <n v="0"/>
    <n v="0"/>
    <s v="NA"/>
    <s v="MnPrv"/>
    <s v="NA"/>
    <n v="0"/>
    <n v="10"/>
    <x v="4"/>
    <n v="2009"/>
    <s v="WD"/>
    <s v="Normal"/>
    <n v="108000"/>
  </r>
  <r>
    <x v="652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92"/>
    <x v="29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n v="2"/>
    <n v="1"/>
    <x v="0"/>
    <n v="7"/>
    <s v="Typ"/>
    <x v="1"/>
    <s v="TA"/>
    <s v="Attchd"/>
    <n v="1996"/>
    <s v="RFn"/>
    <x v="0"/>
    <n v="512"/>
    <s v="TA"/>
    <s v="TA"/>
    <x v="0"/>
    <n v="0"/>
    <n v="120"/>
    <n v="0"/>
    <n v="0"/>
    <n v="0"/>
    <n v="0"/>
    <s v="NA"/>
    <s v="NA"/>
    <s v="NA"/>
    <n v="0"/>
    <n v="7"/>
    <x v="9"/>
    <n v="2009"/>
    <s v="WD"/>
    <s v="Normal"/>
    <n v="191000"/>
  </r>
  <r>
    <x v="653"/>
    <n v="50"/>
    <s v="RM"/>
    <n v="60"/>
    <n v="10320"/>
    <s v="Pave"/>
    <s v="Grvl"/>
    <s v="Reg"/>
    <x v="0"/>
    <s v="AllPub"/>
    <s v="Inside"/>
    <s v="Gtl"/>
    <x v="13"/>
    <s v="Norm"/>
    <s v="Norm"/>
    <s v="1Fam"/>
    <x v="2"/>
    <x v="1"/>
    <x v="3"/>
    <x v="102"/>
    <x v="5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n v="3"/>
    <n v="1"/>
    <x v="1"/>
    <n v="7"/>
    <s v="Typ"/>
    <x v="0"/>
    <s v="NA"/>
    <s v="Detchd"/>
    <n v="1906"/>
    <s v="Unf"/>
    <x v="2"/>
    <n v="216"/>
    <s v="TA"/>
    <s v="TA"/>
    <x v="0"/>
    <n v="57"/>
    <n v="0"/>
    <n v="239"/>
    <n v="0"/>
    <n v="0"/>
    <n v="0"/>
    <s v="NA"/>
    <s v="MnPrv"/>
    <s v="NA"/>
    <n v="0"/>
    <n v="6"/>
    <x v="11"/>
    <n v="2008"/>
    <s v="WD"/>
    <s v="Normal"/>
    <n v="135000"/>
  </r>
  <r>
    <x v="654"/>
    <n v="20"/>
    <s v="RL"/>
    <n v="91"/>
    <n v="10437"/>
    <s v="Pave"/>
    <s v="NA"/>
    <s v="IR1"/>
    <x v="0"/>
    <s v="AllPub"/>
    <s v="Inside"/>
    <s v="Gtl"/>
    <x v="3"/>
    <s v="Norm"/>
    <s v="Norm"/>
    <s v="1Fam"/>
    <x v="1"/>
    <x v="2"/>
    <x v="2"/>
    <x v="49"/>
    <x v="5"/>
    <s v="Hip"/>
    <s v="CompShg"/>
    <s v="MetalSd"/>
    <s v="MetalSd"/>
    <s v="BrkFace"/>
    <x v="199"/>
    <x v="0"/>
    <s v="Gd"/>
    <x v="0"/>
    <s v="Gd"/>
    <s v="TA"/>
    <s v="Gd"/>
    <x v="0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n v="2"/>
    <n v="1"/>
    <x v="0"/>
    <n v="7"/>
    <s v="Typ"/>
    <x v="1"/>
    <s v="TA"/>
    <s v="Attchd"/>
    <n v="1995"/>
    <s v="Fin"/>
    <x v="1"/>
    <n v="839"/>
    <s v="TA"/>
    <s v="TA"/>
    <x v="0"/>
    <n v="236"/>
    <n v="46"/>
    <n v="0"/>
    <n v="0"/>
    <n v="0"/>
    <n v="0"/>
    <s v="NA"/>
    <s v="NA"/>
    <s v="NA"/>
    <n v="0"/>
    <n v="8"/>
    <x v="5"/>
    <n v="2008"/>
    <s v="WD"/>
    <s v="Normal"/>
    <n v="350000"/>
  </r>
  <r>
    <x v="65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ImStucc"/>
    <s v="BrkFace"/>
    <x v="200"/>
    <x v="1"/>
    <s v="TA"/>
    <x v="1"/>
    <s v="TA"/>
    <s v="TA"/>
    <s v="No"/>
    <x v="2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n v="3"/>
    <n v="1"/>
    <x v="1"/>
    <n v="6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3"/>
    <x v="10"/>
    <n v="2010"/>
    <s v="WD"/>
    <s v="Family"/>
    <n v="88000"/>
  </r>
  <r>
    <x v="656"/>
    <n v="20"/>
    <s v="RL"/>
    <n v="72"/>
    <n v="10007"/>
    <s v="Pave"/>
    <s v="NA"/>
    <s v="IR1"/>
    <x v="0"/>
    <s v="AllPub"/>
    <s v="Inside"/>
    <s v="Gtl"/>
    <x v="11"/>
    <s v="Norm"/>
    <s v="Norm"/>
    <s v="1Fam"/>
    <x v="1"/>
    <x v="3"/>
    <x v="3"/>
    <x v="28"/>
    <x v="10"/>
    <s v="Gable"/>
    <s v="CompShg"/>
    <s v="HdBoard"/>
    <s v="HdBoard"/>
    <s v="BrkFace"/>
    <x v="201"/>
    <x v="0"/>
    <s v="TA"/>
    <x v="1"/>
    <s v="TA"/>
    <s v="TA"/>
    <s v="No"/>
    <x v="1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n v="3"/>
    <n v="1"/>
    <x v="0"/>
    <n v="5"/>
    <s v="Typ"/>
    <x v="0"/>
    <s v="NA"/>
    <s v="Attchd"/>
    <n v="1959"/>
    <s v="RFn"/>
    <x v="2"/>
    <n v="312"/>
    <s v="TA"/>
    <s v="TA"/>
    <x v="0"/>
    <n v="0"/>
    <n v="0"/>
    <n v="0"/>
    <n v="0"/>
    <n v="0"/>
    <n v="0"/>
    <s v="NA"/>
    <s v="MnPrv"/>
    <s v="NA"/>
    <n v="0"/>
    <n v="8"/>
    <x v="5"/>
    <n v="2008"/>
    <s v="WD"/>
    <s v="Normal"/>
    <n v="145500"/>
  </r>
  <r>
    <x v="657"/>
    <n v="70"/>
    <s v="RL"/>
    <n v="60"/>
    <n v="7200"/>
    <s v="Pave"/>
    <s v="NA"/>
    <s v="Reg"/>
    <x v="3"/>
    <s v="AllPub"/>
    <s v="Inside"/>
    <s v="Mod"/>
    <x v="2"/>
    <s v="Norm"/>
    <s v="Norm"/>
    <s v="1Fam"/>
    <x v="0"/>
    <x v="0"/>
    <x v="2"/>
    <x v="8"/>
    <x v="4"/>
    <s v="Gable"/>
    <s v="CompShg"/>
    <s v="Stucco"/>
    <s v="Wd Shng"/>
    <s v="None"/>
    <x v="1"/>
    <x v="1"/>
    <s v="Fa"/>
    <x v="2"/>
    <s v="Gd"/>
    <s v="TA"/>
    <s v="No"/>
    <x v="2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n v="3"/>
    <n v="1"/>
    <x v="1"/>
    <n v="6"/>
    <s v="Typ"/>
    <x v="1"/>
    <s v="Gd"/>
    <s v="Attchd"/>
    <n v="1931"/>
    <s v="RFn"/>
    <x v="2"/>
    <n v="270"/>
    <s v="TA"/>
    <s v="TA"/>
    <x v="2"/>
    <n v="0"/>
    <n v="0"/>
    <n v="112"/>
    <n v="0"/>
    <n v="0"/>
    <n v="0"/>
    <s v="NA"/>
    <s v="MnPrv"/>
    <s v="NA"/>
    <n v="0"/>
    <n v="2"/>
    <x v="0"/>
    <n v="2008"/>
    <s v="WD"/>
    <s v="Normal"/>
    <n v="149000"/>
  </r>
  <r>
    <x v="658"/>
    <n v="50"/>
    <s v="RL"/>
    <n v="78"/>
    <n v="17503"/>
    <s v="Pave"/>
    <s v="NA"/>
    <s v="Reg"/>
    <x v="0"/>
    <s v="AllPub"/>
    <s v="Inside"/>
    <s v="Gtl"/>
    <x v="11"/>
    <s v="Artery"/>
    <s v="Norm"/>
    <s v="1Fam"/>
    <x v="2"/>
    <x v="1"/>
    <x v="0"/>
    <x v="47"/>
    <x v="8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n v="3"/>
    <n v="1"/>
    <x v="1"/>
    <n v="6"/>
    <s v="Typ"/>
    <x v="1"/>
    <s v="Gd"/>
    <s v="Attchd"/>
    <n v="1948"/>
    <s v="Unf"/>
    <x v="2"/>
    <n v="330"/>
    <s v="TA"/>
    <s v="TA"/>
    <x v="0"/>
    <n v="192"/>
    <n v="0"/>
    <n v="0"/>
    <n v="0"/>
    <n v="0"/>
    <n v="0"/>
    <s v="NA"/>
    <s v="NA"/>
    <s v="NA"/>
    <n v="0"/>
    <n v="1"/>
    <x v="8"/>
    <n v="2010"/>
    <s v="WD"/>
    <s v="Abnorml"/>
    <n v="97500"/>
  </r>
  <r>
    <x v="659"/>
    <n v="20"/>
    <s v="RL"/>
    <n v="75"/>
    <n v="9937"/>
    <s v="Pave"/>
    <s v="NA"/>
    <s v="Reg"/>
    <x v="0"/>
    <s v="AllPub"/>
    <s v="Corner"/>
    <s v="Gtl"/>
    <x v="15"/>
    <s v="Norm"/>
    <s v="Norm"/>
    <s v="1Fam"/>
    <x v="1"/>
    <x v="3"/>
    <x v="3"/>
    <x v="39"/>
    <x v="41"/>
    <s v="Hip"/>
    <s v="CompShg"/>
    <s v="MetalSd"/>
    <s v="MetalSd"/>
    <s v="None"/>
    <x v="1"/>
    <x v="1"/>
    <s v="Gd"/>
    <x v="0"/>
    <s v="TA"/>
    <s v="TA"/>
    <s v="No"/>
    <x v="4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n v="3"/>
    <n v="1"/>
    <x v="1"/>
    <n v="7"/>
    <s v="Typ"/>
    <x v="0"/>
    <s v="NA"/>
    <s v="Detchd"/>
    <n v="1968"/>
    <s v="Fin"/>
    <x v="0"/>
    <n v="480"/>
    <s v="TA"/>
    <s v="TA"/>
    <x v="0"/>
    <n v="0"/>
    <n v="0"/>
    <n v="0"/>
    <n v="0"/>
    <n v="0"/>
    <n v="0"/>
    <s v="NA"/>
    <s v="MnPrv"/>
    <s v="NA"/>
    <n v="0"/>
    <n v="3"/>
    <x v="10"/>
    <n v="2009"/>
    <s v="WD"/>
    <s v="Normal"/>
    <n v="167000"/>
  </r>
  <r>
    <x v="660"/>
    <n v="60"/>
    <s v="RL"/>
    <s v="NA"/>
    <n v="12384"/>
    <s v="Pave"/>
    <s v="NA"/>
    <s v="Reg"/>
    <x v="0"/>
    <s v="AllPub"/>
    <s v="CulDSac"/>
    <s v="Gtl"/>
    <x v="6"/>
    <s v="Norm"/>
    <s v="Norm"/>
    <s v="1Fam"/>
    <x v="0"/>
    <x v="0"/>
    <x v="3"/>
    <x v="1"/>
    <x v="1"/>
    <s v="Gable"/>
    <s v="CompShg"/>
    <s v="Plywood"/>
    <s v="Plywood"/>
    <s v="BrkFace"/>
    <x v="188"/>
    <x v="1"/>
    <s v="TA"/>
    <x v="1"/>
    <s v="Gd"/>
    <s v="TA"/>
    <s v="No"/>
    <x v="2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n v="3"/>
    <n v="1"/>
    <x v="1"/>
    <n v="7"/>
    <s v="Typ"/>
    <x v="1"/>
    <s v="TA"/>
    <s v="Attchd"/>
    <n v="1976"/>
    <s v="RFn"/>
    <x v="0"/>
    <n v="550"/>
    <s v="TA"/>
    <s v="TA"/>
    <x v="0"/>
    <n v="0"/>
    <n v="113"/>
    <n v="252"/>
    <n v="0"/>
    <n v="0"/>
    <n v="0"/>
    <s v="NA"/>
    <s v="NA"/>
    <s v="NA"/>
    <n v="0"/>
    <n v="11"/>
    <x v="6"/>
    <n v="2007"/>
    <s v="WD"/>
    <s v="Normal"/>
    <n v="197900"/>
  </r>
  <r>
    <x v="661"/>
    <n v="60"/>
    <s v="RL"/>
    <n v="52"/>
    <n v="46589"/>
    <s v="Pave"/>
    <s v="NA"/>
    <s v="IR2"/>
    <x v="0"/>
    <s v="AllPub"/>
    <s v="CulDSac"/>
    <s v="Gtl"/>
    <x v="3"/>
    <s v="Norm"/>
    <s v="Norm"/>
    <s v="1Fam"/>
    <x v="0"/>
    <x v="2"/>
    <x v="3"/>
    <x v="29"/>
    <x v="6"/>
    <s v="Hip"/>
    <s v="CompShg"/>
    <s v="VinylSd"/>
    <s v="VinylSd"/>
    <s v="BrkFace"/>
    <x v="202"/>
    <x v="0"/>
    <s v="TA"/>
    <x v="0"/>
    <s v="Gd"/>
    <s v="Gd"/>
    <s v="No"/>
    <x v="0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n v="4"/>
    <n v="1"/>
    <x v="0"/>
    <n v="8"/>
    <s v="Typ"/>
    <x v="1"/>
    <s v="TA"/>
    <s v="Attchd"/>
    <n v="1994"/>
    <s v="RFn"/>
    <x v="1"/>
    <n v="711"/>
    <s v="TA"/>
    <s v="TA"/>
    <x v="0"/>
    <n v="517"/>
    <n v="76"/>
    <n v="0"/>
    <n v="0"/>
    <n v="0"/>
    <n v="0"/>
    <s v="NA"/>
    <s v="NA"/>
    <s v="NA"/>
    <n v="0"/>
    <n v="7"/>
    <x v="9"/>
    <n v="2009"/>
    <s v="WD"/>
    <s v="Normal"/>
    <n v="402000"/>
  </r>
  <r>
    <x v="662"/>
    <n v="20"/>
    <s v="RL"/>
    <n v="120"/>
    <n v="13560"/>
    <s v="Pave"/>
    <s v="NA"/>
    <s v="Reg"/>
    <x v="0"/>
    <s v="AllPub"/>
    <s v="Corner"/>
    <s v="Gtl"/>
    <x v="11"/>
    <s v="Norm"/>
    <s v="Norm"/>
    <s v="1Fam"/>
    <x v="1"/>
    <x v="1"/>
    <x v="6"/>
    <x v="21"/>
    <x v="34"/>
    <s v="Hip"/>
    <s v="CompShg"/>
    <s v="Wd Sdng"/>
    <s v="Wd Sdng"/>
    <s v="BrkFace"/>
    <x v="197"/>
    <x v="1"/>
    <s v="TA"/>
    <x v="1"/>
    <s v="Fa"/>
    <s v="Fa"/>
    <s v="No"/>
    <x v="2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n v="2"/>
    <n v="1"/>
    <x v="1"/>
    <n v="5"/>
    <s v="Maj2"/>
    <x v="2"/>
    <s v="TA"/>
    <s v="Attchd"/>
    <n v="1968"/>
    <s v="RFn"/>
    <x v="0"/>
    <n v="576"/>
    <s v="TA"/>
    <s v="TA"/>
    <x v="0"/>
    <n v="0"/>
    <n v="0"/>
    <n v="240"/>
    <n v="0"/>
    <n v="0"/>
    <n v="0"/>
    <s v="NA"/>
    <s v="NA"/>
    <s v="NA"/>
    <n v="0"/>
    <n v="7"/>
    <x v="9"/>
    <n v="2009"/>
    <s v="WD"/>
    <s v="Normal"/>
    <n v="110000"/>
  </r>
  <r>
    <x v="663"/>
    <n v="85"/>
    <s v="RL"/>
    <n v="90"/>
    <n v="10012"/>
    <s v="Pave"/>
    <s v="NA"/>
    <s v="Reg"/>
    <x v="0"/>
    <s v="AllPub"/>
    <s v="Inside"/>
    <s v="Gtl"/>
    <x v="15"/>
    <s v="Norm"/>
    <s v="Norm"/>
    <s v="1Fam"/>
    <x v="4"/>
    <x v="5"/>
    <x v="0"/>
    <x v="41"/>
    <x v="28"/>
    <s v="Gable"/>
    <s v="CompShg"/>
    <s v="Plywood"/>
    <s v="Plywood"/>
    <s v="None"/>
    <x v="1"/>
    <x v="1"/>
    <s v="TA"/>
    <x v="1"/>
    <s v="Gd"/>
    <s v="TA"/>
    <s v="Av"/>
    <x v="4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n v="3"/>
    <n v="1"/>
    <x v="1"/>
    <n v="6"/>
    <s v="Typ"/>
    <x v="0"/>
    <s v="NA"/>
    <s v="Detchd"/>
    <n v="1974"/>
    <s v="RFn"/>
    <x v="0"/>
    <n v="588"/>
    <s v="TA"/>
    <s v="TA"/>
    <x v="0"/>
    <n v="0"/>
    <n v="0"/>
    <n v="180"/>
    <n v="0"/>
    <n v="0"/>
    <n v="0"/>
    <s v="NA"/>
    <s v="MnPrv"/>
    <s v="NA"/>
    <n v="0"/>
    <n v="4"/>
    <x v="7"/>
    <n v="2008"/>
    <s v="WD"/>
    <s v="Normal"/>
    <n v="137500"/>
  </r>
  <r>
    <x v="664"/>
    <n v="20"/>
    <s v="RL"/>
    <n v="49"/>
    <n v="20896"/>
    <s v="Pave"/>
    <s v="NA"/>
    <s v="IR2"/>
    <x v="0"/>
    <s v="AllPub"/>
    <s v="CulDSac"/>
    <s v="Gtl"/>
    <x v="5"/>
    <s v="RRAn"/>
    <s v="Norm"/>
    <s v="1Fam"/>
    <x v="1"/>
    <x v="2"/>
    <x v="0"/>
    <x v="11"/>
    <x v="10"/>
    <s v="Gable"/>
    <s v="CompShg"/>
    <s v="VinylSd"/>
    <s v="VinylSd"/>
    <s v="None"/>
    <x v="1"/>
    <x v="0"/>
    <s v="TA"/>
    <x v="0"/>
    <s v="Ex"/>
    <s v="TA"/>
    <s v="Mn"/>
    <x v="0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n v="1"/>
    <n v="1"/>
    <x v="2"/>
    <n v="8"/>
    <s v="Typ"/>
    <x v="1"/>
    <s v="Ex"/>
    <s v="Attchd"/>
    <n v="2005"/>
    <s v="Fin"/>
    <x v="1"/>
    <n v="1134"/>
    <s v="TA"/>
    <s v="TA"/>
    <x v="0"/>
    <n v="192"/>
    <n v="267"/>
    <n v="0"/>
    <n v="0"/>
    <n v="0"/>
    <n v="0"/>
    <s v="NA"/>
    <s v="NA"/>
    <s v="NA"/>
    <n v="0"/>
    <n v="1"/>
    <x v="8"/>
    <n v="2006"/>
    <s v="New"/>
    <s v="Partial"/>
    <n v="423000"/>
  </r>
  <r>
    <x v="665"/>
    <n v="60"/>
    <s v="RL"/>
    <n v="106"/>
    <n v="11194"/>
    <s v="Pave"/>
    <s v="NA"/>
    <s v="IR1"/>
    <x v="0"/>
    <s v="AllPub"/>
    <s v="Corner"/>
    <s v="Gtl"/>
    <x v="17"/>
    <s v="Norm"/>
    <s v="Norm"/>
    <s v="1Fam"/>
    <x v="0"/>
    <x v="2"/>
    <x v="0"/>
    <x v="4"/>
    <x v="4"/>
    <s v="Gable"/>
    <s v="CompShg"/>
    <s v="VinylSd"/>
    <s v="VinylSd"/>
    <s v="BrkFace"/>
    <x v="28"/>
    <x v="0"/>
    <s v="TA"/>
    <x v="0"/>
    <s v="Gd"/>
    <s v="TA"/>
    <s v="No"/>
    <x v="2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n v="3"/>
    <n v="1"/>
    <x v="0"/>
    <n v="7"/>
    <s v="Typ"/>
    <x v="1"/>
    <s v="TA"/>
    <s v="Attchd"/>
    <n v="2000"/>
    <s v="RFn"/>
    <x v="0"/>
    <n v="504"/>
    <s v="TA"/>
    <s v="TA"/>
    <x v="0"/>
    <n v="188"/>
    <n v="124"/>
    <n v="0"/>
    <n v="0"/>
    <n v="0"/>
    <n v="0"/>
    <s v="NA"/>
    <s v="NA"/>
    <s v="NA"/>
    <n v="0"/>
    <n v="11"/>
    <x v="6"/>
    <n v="2006"/>
    <s v="WD"/>
    <s v="Normal"/>
    <n v="230500"/>
  </r>
  <r>
    <x v="666"/>
    <n v="60"/>
    <s v="RL"/>
    <s v="NA"/>
    <n v="18450"/>
    <s v="Pave"/>
    <s v="NA"/>
    <s v="IR1"/>
    <x v="0"/>
    <s v="AllPub"/>
    <s v="Inside"/>
    <s v="Gtl"/>
    <x v="11"/>
    <s v="Norm"/>
    <s v="Norm"/>
    <s v="1Fam"/>
    <x v="0"/>
    <x v="1"/>
    <x v="0"/>
    <x v="10"/>
    <x v="43"/>
    <s v="Flat"/>
    <s v="Tar&amp;Grv"/>
    <s v="Plywood"/>
    <s v="Plywood"/>
    <s v="BrkCmn"/>
    <x v="124"/>
    <x v="1"/>
    <s v="Gd"/>
    <x v="1"/>
    <s v="Gd"/>
    <s v="TA"/>
    <s v="No"/>
    <x v="6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n v="3"/>
    <n v="1"/>
    <x v="1"/>
    <n v="7"/>
    <s v="Sev"/>
    <x v="1"/>
    <s v="Po"/>
    <s v="CarPort"/>
    <n v="1965"/>
    <s v="Unf"/>
    <x v="0"/>
    <n v="596"/>
    <s v="TA"/>
    <s v="TA"/>
    <x v="0"/>
    <n v="0"/>
    <n v="265"/>
    <n v="0"/>
    <n v="0"/>
    <n v="0"/>
    <n v="0"/>
    <s v="NA"/>
    <s v="NA"/>
    <s v="NA"/>
    <n v="0"/>
    <n v="8"/>
    <x v="5"/>
    <n v="2007"/>
    <s v="WD"/>
    <s v="Abnorml"/>
    <n v="129000"/>
  </r>
  <r>
    <x v="667"/>
    <n v="20"/>
    <s v="RL"/>
    <n v="65"/>
    <n v="8125"/>
    <s v="Pave"/>
    <s v="NA"/>
    <s v="Reg"/>
    <x v="0"/>
    <s v="AllPub"/>
    <s v="Inside"/>
    <s v="Gtl"/>
    <x v="12"/>
    <s v="Norm"/>
    <s v="Norm"/>
    <s v="1Fam"/>
    <x v="1"/>
    <x v="1"/>
    <x v="0"/>
    <x v="29"/>
    <x v="30"/>
    <s v="Gable"/>
    <s v="CompShg"/>
    <s v="HdBoard"/>
    <s v="HdBoard"/>
    <s v="BrkFace"/>
    <x v="203"/>
    <x v="1"/>
    <s v="TA"/>
    <x v="0"/>
    <s v="Gd"/>
    <s v="TA"/>
    <s v="No"/>
    <x v="0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n v="3"/>
    <n v="1"/>
    <x v="0"/>
    <n v="7"/>
    <s v="Typ"/>
    <x v="1"/>
    <s v="Fa"/>
    <s v="Attchd"/>
    <n v="1994"/>
    <s v="RFn"/>
    <x v="0"/>
    <n v="575"/>
    <s v="TA"/>
    <s v="TA"/>
    <x v="0"/>
    <n v="224"/>
    <n v="42"/>
    <n v="0"/>
    <n v="0"/>
    <n v="0"/>
    <n v="0"/>
    <s v="NA"/>
    <s v="NA"/>
    <s v="NA"/>
    <n v="0"/>
    <n v="10"/>
    <x v="4"/>
    <n v="2008"/>
    <s v="WD"/>
    <s v="Normal"/>
    <n v="193500"/>
  </r>
  <r>
    <x v="668"/>
    <n v="20"/>
    <s v="RL"/>
    <s v="NA"/>
    <n v="14175"/>
    <s v="Pave"/>
    <s v="NA"/>
    <s v="Reg"/>
    <x v="1"/>
    <s v="AllPub"/>
    <s v="Corner"/>
    <s v="Mod"/>
    <x v="9"/>
    <s v="Norm"/>
    <s v="Norm"/>
    <s v="1Fam"/>
    <x v="1"/>
    <x v="3"/>
    <x v="2"/>
    <x v="46"/>
    <x v="26"/>
    <s v="Gable"/>
    <s v="CompShg"/>
    <s v="CemntBd"/>
    <s v="Wd Sdng"/>
    <s v="None"/>
    <x v="1"/>
    <x v="1"/>
    <s v="TA"/>
    <x v="1"/>
    <s v="TA"/>
    <s v="TA"/>
    <s v="No"/>
    <x v="3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n v="3"/>
    <n v="1"/>
    <x v="1"/>
    <n v="6"/>
    <s v="Min2"/>
    <x v="1"/>
    <s v="TA"/>
    <s v="Detchd"/>
    <n v="1999"/>
    <s v="Unf"/>
    <x v="0"/>
    <n v="576"/>
    <s v="TA"/>
    <s v="TA"/>
    <x v="0"/>
    <n v="304"/>
    <n v="0"/>
    <n v="0"/>
    <n v="0"/>
    <n v="0"/>
    <n v="0"/>
    <s v="NA"/>
    <s v="NA"/>
    <s v="NA"/>
    <n v="0"/>
    <n v="11"/>
    <x v="6"/>
    <n v="2006"/>
    <s v="WD"/>
    <s v="Normal"/>
    <n v="168000"/>
  </r>
  <r>
    <x v="669"/>
    <n v="30"/>
    <s v="RL"/>
    <n v="80"/>
    <n v="11600"/>
    <s v="Pave"/>
    <s v="NA"/>
    <s v="Reg"/>
    <x v="0"/>
    <s v="AllPub"/>
    <s v="Inside"/>
    <s v="Gtl"/>
    <x v="2"/>
    <s v="Norm"/>
    <s v="Norm"/>
    <s v="1Fam"/>
    <x v="1"/>
    <x v="5"/>
    <x v="0"/>
    <x v="91"/>
    <x v="8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n v="2"/>
    <n v="1"/>
    <x v="3"/>
    <n v="5"/>
    <s v="Typ"/>
    <x v="1"/>
    <s v="Gd"/>
    <s v="Detchd"/>
    <n v="1922"/>
    <s v="Unf"/>
    <x v="2"/>
    <n v="252"/>
    <s v="TA"/>
    <s v="Fa"/>
    <x v="0"/>
    <n v="0"/>
    <n v="0"/>
    <n v="67"/>
    <n v="0"/>
    <n v="0"/>
    <n v="0"/>
    <s v="NA"/>
    <s v="NA"/>
    <s v="NA"/>
    <n v="0"/>
    <n v="7"/>
    <x v="9"/>
    <n v="2006"/>
    <s v="WD"/>
    <s v="Normal"/>
    <n v="137500"/>
  </r>
  <r>
    <x v="670"/>
    <n v="60"/>
    <s v="RL"/>
    <n v="64"/>
    <n v="8633"/>
    <s v="Pave"/>
    <s v="NA"/>
    <s v="Reg"/>
    <x v="0"/>
    <s v="AllPub"/>
    <s v="FR2"/>
    <s v="Gtl"/>
    <x v="0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n v="3"/>
    <n v="1"/>
    <x v="0"/>
    <n v="7"/>
    <s v="Typ"/>
    <x v="0"/>
    <s v="NA"/>
    <s v="Attchd"/>
    <n v="2005"/>
    <s v="Fin"/>
    <x v="0"/>
    <n v="540"/>
    <s v="TA"/>
    <s v="TA"/>
    <x v="0"/>
    <n v="100"/>
    <n v="35"/>
    <n v="0"/>
    <n v="0"/>
    <n v="0"/>
    <n v="0"/>
    <s v="NA"/>
    <s v="NA"/>
    <s v="NA"/>
    <n v="0"/>
    <n v="2"/>
    <x v="0"/>
    <n v="2009"/>
    <s v="WD"/>
    <s v="Normal"/>
    <n v="173500"/>
  </r>
  <r>
    <x v="671"/>
    <n v="70"/>
    <s v="RH"/>
    <n v="54"/>
    <n v="6629"/>
    <s v="Pave"/>
    <s v="NA"/>
    <s v="Reg"/>
    <x v="0"/>
    <s v="AllPub"/>
    <s v="Inside"/>
    <s v="Gtl"/>
    <x v="15"/>
    <s v="Artery"/>
    <s v="Norm"/>
    <s v="1Fam"/>
    <x v="0"/>
    <x v="1"/>
    <x v="2"/>
    <x v="82"/>
    <x v="8"/>
    <s v="Gambrel"/>
    <s v="CompShg"/>
    <s v="Wd Sdng"/>
    <s v="Wd Sdng"/>
    <s v="None"/>
    <x v="1"/>
    <x v="1"/>
    <s v="Gd"/>
    <x v="2"/>
    <s v="TA"/>
    <s v="TA"/>
    <s v="No"/>
    <x v="4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n v="3"/>
    <n v="1"/>
    <x v="1"/>
    <n v="6"/>
    <s v="Typ"/>
    <x v="0"/>
    <s v="NA"/>
    <s v="Detchd"/>
    <n v="1930"/>
    <s v="Unf"/>
    <x v="2"/>
    <n v="300"/>
    <s v="TA"/>
    <s v="TA"/>
    <x v="0"/>
    <n v="147"/>
    <n v="0"/>
    <n v="0"/>
    <n v="0"/>
    <n v="0"/>
    <n v="0"/>
    <s v="NA"/>
    <s v="NA"/>
    <s v="NA"/>
    <n v="0"/>
    <n v="7"/>
    <x v="9"/>
    <n v="2009"/>
    <s v="WD"/>
    <s v="Normal"/>
    <n v="103600"/>
  </r>
  <r>
    <x v="672"/>
    <n v="20"/>
    <s v="RL"/>
    <s v="NA"/>
    <n v="11250"/>
    <s v="Pave"/>
    <s v="NA"/>
    <s v="IR1"/>
    <x v="0"/>
    <s v="AllPub"/>
    <s v="Inside"/>
    <s v="Gtl"/>
    <x v="1"/>
    <s v="Norm"/>
    <s v="Norm"/>
    <s v="1Fam"/>
    <x v="1"/>
    <x v="1"/>
    <x v="2"/>
    <x v="54"/>
    <x v="44"/>
    <s v="Gable"/>
    <s v="CompShg"/>
    <s v="Plywood"/>
    <s v="Plywood"/>
    <s v="None"/>
    <x v="1"/>
    <x v="0"/>
    <s v="TA"/>
    <x v="1"/>
    <s v="Gd"/>
    <s v="TA"/>
    <s v="No"/>
    <x v="1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n v="3"/>
    <n v="1"/>
    <x v="1"/>
    <n v="6"/>
    <s v="Typ"/>
    <x v="1"/>
    <s v="TA"/>
    <s v="Attchd"/>
    <n v="1977"/>
    <s v="RFn"/>
    <x v="0"/>
    <n v="546"/>
    <s v="TA"/>
    <s v="TA"/>
    <x v="0"/>
    <n v="198"/>
    <n v="42"/>
    <n v="0"/>
    <n v="0"/>
    <n v="0"/>
    <n v="0"/>
    <s v="NA"/>
    <s v="NA"/>
    <s v="NA"/>
    <n v="0"/>
    <n v="6"/>
    <x v="11"/>
    <n v="2006"/>
    <s v="WD"/>
    <s v="Normal"/>
    <n v="165000"/>
  </r>
  <r>
    <x v="673"/>
    <n v="20"/>
    <s v="RL"/>
    <n v="110"/>
    <n v="14442"/>
    <s v="Pave"/>
    <s v="NA"/>
    <s v="Reg"/>
    <x v="0"/>
    <s v="AllPub"/>
    <s v="Inside"/>
    <s v="Gtl"/>
    <x v="2"/>
    <s v="Norm"/>
    <s v="Norm"/>
    <s v="1Fam"/>
    <x v="1"/>
    <x v="1"/>
    <x v="3"/>
    <x v="24"/>
    <x v="16"/>
    <s v="Hip"/>
    <s v="CompShg"/>
    <s v="CemntBd"/>
    <s v="CmentBd"/>
    <s v="BrkFace"/>
    <x v="128"/>
    <x v="1"/>
    <s v="TA"/>
    <x v="0"/>
    <s v="TA"/>
    <s v="TA"/>
    <s v="No"/>
    <x v="0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n v="3"/>
    <n v="1"/>
    <x v="0"/>
    <n v="7"/>
    <s v="Typ"/>
    <x v="2"/>
    <s v="TA"/>
    <s v="Attchd"/>
    <n v="1957"/>
    <s v="Fin"/>
    <x v="0"/>
    <n v="416"/>
    <s v="TA"/>
    <s v="TA"/>
    <x v="0"/>
    <n v="0"/>
    <n v="87"/>
    <n v="0"/>
    <n v="0"/>
    <n v="200"/>
    <n v="0"/>
    <s v="NA"/>
    <s v="NA"/>
    <s v="NA"/>
    <n v="0"/>
    <n v="6"/>
    <x v="11"/>
    <n v="2007"/>
    <s v="WD"/>
    <s v="Normal"/>
    <n v="257500"/>
  </r>
  <r>
    <x v="674"/>
    <n v="20"/>
    <s v="RL"/>
    <n v="80"/>
    <n v="9200"/>
    <s v="Pave"/>
    <s v="NA"/>
    <s v="Reg"/>
    <x v="0"/>
    <s v="AllPub"/>
    <s v="Inside"/>
    <s v="Gtl"/>
    <x v="11"/>
    <s v="Norm"/>
    <s v="Norm"/>
    <s v="1Fam"/>
    <x v="1"/>
    <x v="1"/>
    <x v="2"/>
    <x v="10"/>
    <x v="9"/>
    <s v="Gable"/>
    <s v="CompShg"/>
    <s v="HdBoard"/>
    <s v="HdBoard"/>
    <s v="None"/>
    <x v="1"/>
    <x v="1"/>
    <s v="TA"/>
    <x v="1"/>
    <s v="TA"/>
    <s v="TA"/>
    <s v="No"/>
    <x v="3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n v="3"/>
    <n v="1"/>
    <x v="1"/>
    <n v="5"/>
    <s v="Typ"/>
    <x v="1"/>
    <s v="Gd"/>
    <s v="Attchd"/>
    <n v="1965"/>
    <s v="RFn"/>
    <x v="2"/>
    <n v="384"/>
    <s v="TA"/>
    <s v="TA"/>
    <x v="0"/>
    <n v="426"/>
    <n v="0"/>
    <n v="0"/>
    <n v="0"/>
    <n v="0"/>
    <n v="0"/>
    <s v="NA"/>
    <s v="NA"/>
    <s v="NA"/>
    <n v="0"/>
    <n v="7"/>
    <x v="9"/>
    <n v="2008"/>
    <s v="WD"/>
    <s v="Normal"/>
    <n v="140000"/>
  </r>
  <r>
    <x v="675"/>
    <n v="160"/>
    <s v="RL"/>
    <n v="24"/>
    <n v="2289"/>
    <s v="Pave"/>
    <s v="NA"/>
    <s v="Reg"/>
    <x v="0"/>
    <s v="AllPub"/>
    <s v="Inside"/>
    <s v="Gtl"/>
    <x v="20"/>
    <s v="Norm"/>
    <s v="Norm"/>
    <s v="Twnhs"/>
    <x v="0"/>
    <x v="1"/>
    <x v="2"/>
    <x v="90"/>
    <x v="59"/>
    <s v="Gable"/>
    <s v="CompShg"/>
    <s v="Plywood"/>
    <s v="Brk Cmn"/>
    <s v="None"/>
    <x v="1"/>
    <x v="1"/>
    <s v="TA"/>
    <x v="1"/>
    <s v="TA"/>
    <s v="TA"/>
    <s v="No"/>
    <x v="1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8"/>
    <n v="0"/>
    <n v="0"/>
    <n v="0"/>
    <n v="0"/>
    <n v="0"/>
    <s v="NA"/>
    <s v="NA"/>
    <s v="NA"/>
    <n v="0"/>
    <n v="4"/>
    <x v="7"/>
    <n v="2009"/>
    <s v="WD"/>
    <s v="Normal"/>
    <n v="148500"/>
  </r>
  <r>
    <x v="676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5"/>
    <x v="5"/>
    <x v="83"/>
    <x v="8"/>
    <s v="Gable"/>
    <s v="CompShg"/>
    <s v="AsbShng"/>
    <s v="Stucco"/>
    <s v="None"/>
    <x v="1"/>
    <x v="1"/>
    <s v="TA"/>
    <x v="2"/>
    <s v="TA"/>
    <s v="Fa"/>
    <s v="No"/>
    <x v="2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n v="4"/>
    <n v="2"/>
    <x v="1"/>
    <n v="8"/>
    <s v="Min2"/>
    <x v="0"/>
    <s v="NA"/>
    <s v="2Types"/>
    <n v="1920"/>
    <s v="Unf"/>
    <x v="1"/>
    <n v="779"/>
    <s v="Fa"/>
    <s v="Fa"/>
    <x v="1"/>
    <n v="0"/>
    <n v="0"/>
    <n v="90"/>
    <n v="0"/>
    <n v="0"/>
    <n v="0"/>
    <s v="NA"/>
    <s v="NA"/>
    <s v="NA"/>
    <n v="0"/>
    <n v="5"/>
    <x v="1"/>
    <n v="2006"/>
    <s v="WD"/>
    <s v="Normal"/>
    <n v="87000"/>
  </r>
  <r>
    <x v="677"/>
    <n v="30"/>
    <s v="RL"/>
    <n v="52"/>
    <n v="9022"/>
    <s v="Pave"/>
    <s v="NA"/>
    <s v="Reg"/>
    <x v="0"/>
    <s v="AllPub"/>
    <s v="Inside"/>
    <s v="Gtl"/>
    <x v="7"/>
    <s v="Norm"/>
    <s v="Norm"/>
    <s v="1Fam"/>
    <x v="1"/>
    <x v="3"/>
    <x v="1"/>
    <x v="67"/>
    <x v="10"/>
    <s v="Gable"/>
    <s v="CompShg"/>
    <s v="VinylSd"/>
    <s v="VinylSd"/>
    <s v="None"/>
    <x v="1"/>
    <x v="0"/>
    <s v="TA"/>
    <x v="2"/>
    <s v="TA"/>
    <s v="TA"/>
    <s v="No"/>
    <x v="2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n v="2"/>
    <n v="1"/>
    <x v="0"/>
    <n v="5"/>
    <s v="Typ"/>
    <x v="0"/>
    <s v="NA"/>
    <s v="Detchd"/>
    <n v="1924"/>
    <s v="Unf"/>
    <x v="2"/>
    <n v="240"/>
    <s v="Fa"/>
    <s v="Fa"/>
    <x v="1"/>
    <n v="316"/>
    <n v="0"/>
    <n v="120"/>
    <n v="0"/>
    <n v="0"/>
    <n v="0"/>
    <s v="NA"/>
    <s v="NA"/>
    <s v="NA"/>
    <n v="0"/>
    <n v="5"/>
    <x v="1"/>
    <n v="2009"/>
    <s v="WD"/>
    <s v="Normal"/>
    <n v="109500"/>
  </r>
  <r>
    <x v="678"/>
    <n v="20"/>
    <s v="RL"/>
    <n v="80"/>
    <n v="11844"/>
    <s v="Pave"/>
    <s v="NA"/>
    <s v="IR1"/>
    <x v="0"/>
    <s v="AllPub"/>
    <s v="Inside"/>
    <s v="Gtl"/>
    <x v="18"/>
    <s v="Norm"/>
    <s v="Norm"/>
    <s v="1Fam"/>
    <x v="1"/>
    <x v="2"/>
    <x v="0"/>
    <x v="74"/>
    <x v="17"/>
    <s v="Hip"/>
    <s v="CompShg"/>
    <s v="VinylSd"/>
    <s v="VinylSd"/>
    <s v="Stone"/>
    <x v="204"/>
    <x v="0"/>
    <s v="TA"/>
    <x v="0"/>
    <s v="Ex"/>
    <s v="TA"/>
    <s v="Mn"/>
    <x v="2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n v="3"/>
    <n v="1"/>
    <x v="0"/>
    <n v="7"/>
    <s v="Typ"/>
    <x v="1"/>
    <s v="Gd"/>
    <s v="Attchd"/>
    <n v="2008"/>
    <s v="Fin"/>
    <x v="1"/>
    <n v="834"/>
    <s v="TA"/>
    <s v="TA"/>
    <x v="0"/>
    <n v="322"/>
    <n v="82"/>
    <n v="0"/>
    <n v="0"/>
    <n v="0"/>
    <n v="0"/>
    <s v="NA"/>
    <s v="NA"/>
    <s v="NA"/>
    <n v="0"/>
    <n v="7"/>
    <x v="9"/>
    <n v="2009"/>
    <s v="New"/>
    <s v="Partial"/>
    <n v="372500"/>
  </r>
  <r>
    <x v="679"/>
    <n v="20"/>
    <s v="RL"/>
    <s v="NA"/>
    <n v="9945"/>
    <s v="Pave"/>
    <s v="NA"/>
    <s v="IR1"/>
    <x v="0"/>
    <s v="AllPub"/>
    <s v="Inside"/>
    <s v="Gtl"/>
    <x v="9"/>
    <s v="Norm"/>
    <s v="Norm"/>
    <s v="1Fam"/>
    <x v="1"/>
    <x v="3"/>
    <x v="0"/>
    <x v="53"/>
    <x v="39"/>
    <s v="Hip"/>
    <s v="CompShg"/>
    <s v="Wd Sdng"/>
    <s v="Wd Sdng"/>
    <s v="BrkFace"/>
    <x v="205"/>
    <x v="1"/>
    <s v="TA"/>
    <x v="1"/>
    <s v="TA"/>
    <s v="TA"/>
    <s v="No"/>
    <x v="3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n v="3"/>
    <n v="1"/>
    <x v="1"/>
    <n v="5"/>
    <s v="Typ"/>
    <x v="0"/>
    <s v="NA"/>
    <s v="Detchd"/>
    <n v="1963"/>
    <s v="Unf"/>
    <x v="0"/>
    <n v="572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28500"/>
  </r>
  <r>
    <x v="680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4"/>
    <x v="23"/>
    <s v="Gable"/>
    <s v="CompShg"/>
    <s v="Plywood"/>
    <s v="Plywood"/>
    <s v="None"/>
    <x v="1"/>
    <x v="1"/>
    <s v="TA"/>
    <x v="1"/>
    <s v="Gd"/>
    <s v="TA"/>
    <s v="No"/>
    <x v="4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n v="2"/>
    <n v="1"/>
    <x v="1"/>
    <n v="5"/>
    <s v="Typ"/>
    <x v="1"/>
    <s v="TA"/>
    <s v="Attchd"/>
    <n v="1980"/>
    <s v="RFn"/>
    <x v="2"/>
    <n v="264"/>
    <s v="TA"/>
    <s v="TA"/>
    <x v="0"/>
    <n v="80"/>
    <n v="0"/>
    <n v="0"/>
    <n v="0"/>
    <n v="0"/>
    <n v="0"/>
    <s v="NA"/>
    <s v="NA"/>
    <s v="NA"/>
    <n v="0"/>
    <n v="5"/>
    <x v="1"/>
    <n v="2010"/>
    <s v="WD"/>
    <s v="Normal"/>
    <n v="143000"/>
  </r>
  <r>
    <x v="681"/>
    <n v="50"/>
    <s v="RH"/>
    <n v="55"/>
    <n v="4500"/>
    <s v="Pave"/>
    <s v="Pave"/>
    <s v="IR2"/>
    <x v="1"/>
    <s v="AllPub"/>
    <s v="Inside"/>
    <s v="Gtl"/>
    <x v="23"/>
    <s v="Norm"/>
    <s v="Norm"/>
    <s v="1Fam"/>
    <x v="2"/>
    <x v="3"/>
    <x v="0"/>
    <x v="78"/>
    <x v="4"/>
    <s v="Gable"/>
    <s v="CompShg"/>
    <s v="VinylSd"/>
    <s v="Stucco"/>
    <s v="None"/>
    <x v="1"/>
    <x v="1"/>
    <s v="TA"/>
    <x v="2"/>
    <s v="TA"/>
    <s v="TA"/>
    <s v="No"/>
    <x v="3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n v="3"/>
    <n v="1"/>
    <x v="1"/>
    <n v="6"/>
    <s v="Typ"/>
    <x v="0"/>
    <s v="NA"/>
    <s v="Detchd"/>
    <n v="1968"/>
    <s v="Unf"/>
    <x v="2"/>
    <n v="281"/>
    <s v="TA"/>
    <s v="TA"/>
    <x v="0"/>
    <n v="0"/>
    <n v="0"/>
    <n v="56"/>
    <n v="0"/>
    <n v="0"/>
    <n v="0"/>
    <s v="NA"/>
    <s v="NA"/>
    <s v="NA"/>
    <n v="0"/>
    <n v="7"/>
    <x v="9"/>
    <n v="2009"/>
    <s v="WD"/>
    <s v="Abnorml"/>
    <n v="159434"/>
  </r>
  <r>
    <x v="682"/>
    <n v="120"/>
    <s v="RL"/>
    <s v="NA"/>
    <n v="2887"/>
    <s v="Pave"/>
    <s v="NA"/>
    <s v="Reg"/>
    <x v="3"/>
    <s v="AllPub"/>
    <s v="Inside"/>
    <s v="Gtl"/>
    <x v="19"/>
    <s v="Norm"/>
    <s v="Norm"/>
    <s v="1Fam"/>
    <x v="1"/>
    <x v="1"/>
    <x v="0"/>
    <x v="92"/>
    <x v="18"/>
    <s v="Gable"/>
    <s v="CompShg"/>
    <s v="Wd Sdng"/>
    <s v="Wd Sdng"/>
    <s v="None"/>
    <x v="1"/>
    <x v="1"/>
    <s v="TA"/>
    <x v="0"/>
    <s v="Gd"/>
    <s v="TA"/>
    <s v="Mn"/>
    <x v="0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n v="2"/>
    <n v="1"/>
    <x v="0"/>
    <n v="6"/>
    <s v="Typ"/>
    <x v="1"/>
    <s v="Gd"/>
    <s v="Attchd"/>
    <n v="1996"/>
    <s v="Unf"/>
    <x v="0"/>
    <n v="431"/>
    <s v="TA"/>
    <s v="TA"/>
    <x v="0"/>
    <n v="307"/>
    <n v="0"/>
    <n v="0"/>
    <n v="0"/>
    <n v="0"/>
    <n v="0"/>
    <s v="NA"/>
    <s v="NA"/>
    <s v="NA"/>
    <n v="0"/>
    <n v="11"/>
    <x v="6"/>
    <n v="2008"/>
    <s v="WD"/>
    <s v="Normal"/>
    <n v="173000"/>
  </r>
  <r>
    <x v="683"/>
    <n v="20"/>
    <s v="RL"/>
    <n v="90"/>
    <n v="11248"/>
    <s v="Pave"/>
    <s v="NA"/>
    <s v="IR1"/>
    <x v="0"/>
    <s v="AllPub"/>
    <s v="Corner"/>
    <s v="Gtl"/>
    <x v="0"/>
    <s v="Norm"/>
    <s v="Norm"/>
    <s v="1Fam"/>
    <x v="1"/>
    <x v="4"/>
    <x v="0"/>
    <x v="20"/>
    <x v="2"/>
    <s v="Hip"/>
    <s v="CompShg"/>
    <s v="VinylSd"/>
    <s v="VinylSd"/>
    <s v="Stone"/>
    <x v="154"/>
    <x v="0"/>
    <s v="TA"/>
    <x v="0"/>
    <s v="Gd"/>
    <s v="TA"/>
    <s v="Av"/>
    <x v="0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n v="3"/>
    <n v="1"/>
    <x v="0"/>
    <n v="7"/>
    <s v="Typ"/>
    <x v="1"/>
    <s v="TA"/>
    <s v="Attchd"/>
    <n v="2002"/>
    <s v="Fin"/>
    <x v="1"/>
    <n v="702"/>
    <s v="TA"/>
    <s v="TA"/>
    <x v="0"/>
    <n v="257"/>
    <n v="45"/>
    <n v="0"/>
    <n v="0"/>
    <n v="0"/>
    <n v="0"/>
    <s v="NA"/>
    <s v="NA"/>
    <s v="NA"/>
    <n v="0"/>
    <n v="7"/>
    <x v="9"/>
    <n v="2007"/>
    <s v="WD"/>
    <s v="Normal"/>
    <n v="285000"/>
  </r>
  <r>
    <x v="684"/>
    <n v="60"/>
    <s v="RL"/>
    <n v="58"/>
    <n v="16770"/>
    <s v="Pave"/>
    <s v="NA"/>
    <s v="IR2"/>
    <x v="0"/>
    <s v="AllPub"/>
    <s v="CulDSac"/>
    <s v="Gtl"/>
    <x v="3"/>
    <s v="Norm"/>
    <s v="Norm"/>
    <s v="1Fam"/>
    <x v="0"/>
    <x v="0"/>
    <x v="0"/>
    <x v="45"/>
    <x v="30"/>
    <s v="Gable"/>
    <s v="CompShg"/>
    <s v="VinylSd"/>
    <s v="VinylSd"/>
    <s v="BrkFace"/>
    <x v="127"/>
    <x v="0"/>
    <s v="TA"/>
    <x v="0"/>
    <s v="Gd"/>
    <s v="TA"/>
    <s v="No"/>
    <x v="2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n v="4"/>
    <n v="1"/>
    <x v="1"/>
    <n v="7"/>
    <s v="Typ"/>
    <x v="0"/>
    <s v="NA"/>
    <s v="Attchd"/>
    <n v="1998"/>
    <s v="Fin"/>
    <x v="0"/>
    <n v="486"/>
    <s v="TA"/>
    <s v="TA"/>
    <x v="0"/>
    <n v="0"/>
    <n v="81"/>
    <n v="0"/>
    <n v="0"/>
    <n v="0"/>
    <n v="0"/>
    <s v="NA"/>
    <s v="NA"/>
    <s v="NA"/>
    <n v="0"/>
    <n v="6"/>
    <x v="11"/>
    <n v="2010"/>
    <s v="WD"/>
    <s v="Normal"/>
    <n v="221000"/>
  </r>
  <r>
    <x v="685"/>
    <n v="160"/>
    <s v="RL"/>
    <s v="NA"/>
    <n v="5062"/>
    <s v="Pave"/>
    <s v="NA"/>
    <s v="IR1"/>
    <x v="0"/>
    <s v="AllPub"/>
    <s v="CulDSac"/>
    <s v="Gtl"/>
    <x v="18"/>
    <s v="Norm"/>
    <s v="Norm"/>
    <s v="TwnhsE"/>
    <x v="0"/>
    <x v="0"/>
    <x v="0"/>
    <x v="68"/>
    <x v="52"/>
    <s v="Gable"/>
    <s v="CompShg"/>
    <s v="HdBoard"/>
    <s v="HdBoard"/>
    <s v="None"/>
    <x v="1"/>
    <x v="0"/>
    <s v="TA"/>
    <x v="1"/>
    <s v="Gd"/>
    <s v="TA"/>
    <s v="Mn"/>
    <x v="0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n v="3"/>
    <n v="1"/>
    <x v="0"/>
    <n v="6"/>
    <s v="Min1"/>
    <x v="1"/>
    <s v="TA"/>
    <s v="Attchd"/>
    <n v="1984"/>
    <s v="Fin"/>
    <x v="0"/>
    <n v="577"/>
    <s v="TA"/>
    <s v="TA"/>
    <x v="0"/>
    <n v="219"/>
    <n v="0"/>
    <n v="0"/>
    <n v="0"/>
    <n v="0"/>
    <n v="0"/>
    <s v="NA"/>
    <s v="NA"/>
    <s v="NA"/>
    <n v="0"/>
    <n v="9"/>
    <x v="2"/>
    <n v="2007"/>
    <s v="WD"/>
    <s v="Normal"/>
    <n v="207500"/>
  </r>
  <r>
    <x v="686"/>
    <n v="60"/>
    <s v="FV"/>
    <n v="84"/>
    <n v="10207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n v="3"/>
    <n v="1"/>
    <x v="0"/>
    <n v="7"/>
    <s v="Typ"/>
    <x v="0"/>
    <s v="NA"/>
    <s v="Attchd"/>
    <n v="2007"/>
    <s v="Fin"/>
    <x v="0"/>
    <n v="578"/>
    <s v="TA"/>
    <s v="TA"/>
    <x v="0"/>
    <n v="144"/>
    <n v="105"/>
    <n v="0"/>
    <n v="0"/>
    <n v="0"/>
    <n v="0"/>
    <s v="NA"/>
    <s v="NA"/>
    <s v="NA"/>
    <n v="0"/>
    <n v="8"/>
    <x v="5"/>
    <n v="2007"/>
    <s v="New"/>
    <s v="Partial"/>
    <n v="227875"/>
  </r>
  <r>
    <x v="687"/>
    <n v="160"/>
    <s v="FV"/>
    <s v="NA"/>
    <n v="5105"/>
    <s v="Pave"/>
    <s v="NA"/>
    <s v="IR2"/>
    <x v="0"/>
    <s v="AllPub"/>
    <s v="FR2"/>
    <s v="Gtl"/>
    <x v="5"/>
    <s v="Norm"/>
    <s v="Norm"/>
    <s v="TwnhsE"/>
    <x v="0"/>
    <x v="0"/>
    <x v="0"/>
    <x v="6"/>
    <x v="16"/>
    <s v="Gable"/>
    <s v="CompShg"/>
    <s v="MetalSd"/>
    <s v="MetalSd"/>
    <s v="None"/>
    <x v="1"/>
    <x v="0"/>
    <s v="TA"/>
    <x v="0"/>
    <s v="Gd"/>
    <s v="TA"/>
    <s v="No"/>
    <x v="0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n v="2"/>
    <n v="1"/>
    <x v="0"/>
    <n v="4"/>
    <s v="Typ"/>
    <x v="0"/>
    <s v="NA"/>
    <s v="Detchd"/>
    <n v="2004"/>
    <s v="Unf"/>
    <x v="0"/>
    <n v="480"/>
    <s v="TA"/>
    <s v="TA"/>
    <x v="0"/>
    <n v="0"/>
    <n v="60"/>
    <n v="0"/>
    <n v="0"/>
    <n v="0"/>
    <n v="0"/>
    <s v="NA"/>
    <s v="NA"/>
    <s v="NA"/>
    <n v="0"/>
    <n v="3"/>
    <x v="10"/>
    <n v="2007"/>
    <s v="WD"/>
    <s v="Normal"/>
    <n v="148800"/>
  </r>
  <r>
    <x v="688"/>
    <n v="20"/>
    <s v="RL"/>
    <n v="60"/>
    <n v="8089"/>
    <s v="Pave"/>
    <s v="NA"/>
    <s v="Reg"/>
    <x v="3"/>
    <s v="AllPub"/>
    <s v="Inside"/>
    <s v="Gtl"/>
    <x v="18"/>
    <s v="Norm"/>
    <s v="Norm"/>
    <s v="1Fam"/>
    <x v="1"/>
    <x v="2"/>
    <x v="2"/>
    <x v="22"/>
    <x v="12"/>
    <s v="Gable"/>
    <s v="CompShg"/>
    <s v="MetalSd"/>
    <s v="MetalSd"/>
    <s v="BrkFace"/>
    <x v="1"/>
    <x v="0"/>
    <s v="TA"/>
    <x v="0"/>
    <s v="Gd"/>
    <s v="TA"/>
    <s v="Av"/>
    <x v="0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n v="2"/>
    <n v="1"/>
    <x v="0"/>
    <n v="7"/>
    <s v="Typ"/>
    <x v="1"/>
    <s v="Gd"/>
    <s v="Attchd"/>
    <n v="2007"/>
    <s v="RFn"/>
    <x v="0"/>
    <n v="567"/>
    <s v="TA"/>
    <s v="TA"/>
    <x v="0"/>
    <n v="140"/>
    <n v="0"/>
    <n v="0"/>
    <n v="0"/>
    <n v="0"/>
    <n v="0"/>
    <s v="NA"/>
    <s v="NA"/>
    <s v="NA"/>
    <n v="0"/>
    <n v="10"/>
    <x v="4"/>
    <n v="2007"/>
    <s v="New"/>
    <s v="Partial"/>
    <n v="392000"/>
  </r>
  <r>
    <x v="689"/>
    <n v="120"/>
    <s v="RL"/>
    <n v="61"/>
    <n v="7577"/>
    <s v="Pave"/>
    <s v="NA"/>
    <s v="IR1"/>
    <x v="0"/>
    <s v="AllPub"/>
    <s v="Corner"/>
    <s v="Gtl"/>
    <x v="10"/>
    <s v="Norm"/>
    <s v="Norm"/>
    <s v="TwnhsE"/>
    <x v="1"/>
    <x v="1"/>
    <x v="0"/>
    <x v="11"/>
    <x v="10"/>
    <s v="Gable"/>
    <s v="CompShg"/>
    <s v="VinylSd"/>
    <s v="VinylSd"/>
    <s v="Stone"/>
    <x v="117"/>
    <x v="0"/>
    <s v="TA"/>
    <x v="0"/>
    <s v="Gd"/>
    <s v="TA"/>
    <s v="Av"/>
    <x v="1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n v="2"/>
    <n v="1"/>
    <x v="0"/>
    <n v="6"/>
    <s v="Typ"/>
    <x v="1"/>
    <s v="Gd"/>
    <s v="Attchd"/>
    <n v="2005"/>
    <s v="RFn"/>
    <x v="0"/>
    <n v="460"/>
    <s v="TA"/>
    <s v="TA"/>
    <x v="0"/>
    <n v="192"/>
    <n v="28"/>
    <n v="0"/>
    <n v="0"/>
    <n v="0"/>
    <n v="0"/>
    <s v="NA"/>
    <s v="NA"/>
    <s v="NA"/>
    <n v="0"/>
    <n v="6"/>
    <x v="11"/>
    <n v="2007"/>
    <s v="WD"/>
    <s v="Normal"/>
    <n v="194700"/>
  </r>
  <r>
    <x v="690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Gd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1000"/>
  </r>
  <r>
    <x v="691"/>
    <n v="60"/>
    <s v="RL"/>
    <n v="104"/>
    <n v="21535"/>
    <s v="Pave"/>
    <s v="NA"/>
    <s v="IR1"/>
    <x v="0"/>
    <s v="AllPub"/>
    <s v="Corner"/>
    <s v="Gtl"/>
    <x v="3"/>
    <s v="Norm"/>
    <s v="Norm"/>
    <s v="1Fam"/>
    <x v="0"/>
    <x v="6"/>
    <x v="2"/>
    <x v="29"/>
    <x v="5"/>
    <s v="Gable"/>
    <s v="WdShngl"/>
    <s v="HdBoard"/>
    <s v="HdBoard"/>
    <s v="BrkFace"/>
    <x v="207"/>
    <x v="2"/>
    <s v="TA"/>
    <x v="0"/>
    <s v="Ex"/>
    <s v="TA"/>
    <s v="Gd"/>
    <x v="0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n v="4"/>
    <n v="1"/>
    <x v="2"/>
    <n v="10"/>
    <s v="Typ"/>
    <x v="2"/>
    <s v="Ex"/>
    <s v="Attchd"/>
    <n v="1994"/>
    <s v="Fin"/>
    <x v="1"/>
    <n v="832"/>
    <s v="TA"/>
    <s v="TA"/>
    <x v="0"/>
    <n v="382"/>
    <n v="50"/>
    <n v="0"/>
    <n v="0"/>
    <n v="0"/>
    <n v="0"/>
    <s v="NA"/>
    <s v="NA"/>
    <s v="NA"/>
    <n v="0"/>
    <n v="1"/>
    <x v="8"/>
    <n v="2007"/>
    <s v="WD"/>
    <s v="Normal"/>
    <n v="755000"/>
  </r>
  <r>
    <x v="692"/>
    <n v="60"/>
    <s v="RL"/>
    <n v="42"/>
    <n v="26178"/>
    <s v="Pave"/>
    <s v="NA"/>
    <s v="IR1"/>
    <x v="0"/>
    <s v="AllPub"/>
    <s v="Inside"/>
    <s v="Mod"/>
    <x v="16"/>
    <s v="Norm"/>
    <s v="Norm"/>
    <s v="1Fam"/>
    <x v="0"/>
    <x v="0"/>
    <x v="0"/>
    <x v="85"/>
    <x v="20"/>
    <s v="Hip"/>
    <s v="CompShg"/>
    <s v="MetalSd"/>
    <s v="MetalSd"/>
    <s v="BrkFace"/>
    <x v="208"/>
    <x v="0"/>
    <s v="TA"/>
    <x v="0"/>
    <s v="Gd"/>
    <s v="TA"/>
    <s v="Gd"/>
    <x v="0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n v="4"/>
    <n v="1"/>
    <x v="0"/>
    <n v="9"/>
    <s v="Typ"/>
    <x v="2"/>
    <s v="Gd"/>
    <s v="Attchd"/>
    <n v="1989"/>
    <s v="RFn"/>
    <x v="0"/>
    <n v="628"/>
    <s v="TA"/>
    <s v="TA"/>
    <x v="0"/>
    <n v="320"/>
    <n v="27"/>
    <n v="0"/>
    <n v="0"/>
    <n v="0"/>
    <n v="0"/>
    <s v="NA"/>
    <s v="NA"/>
    <s v="NA"/>
    <n v="0"/>
    <n v="4"/>
    <x v="7"/>
    <n v="2006"/>
    <s v="WD"/>
    <s v="Normal"/>
    <n v="335000"/>
  </r>
  <r>
    <x v="693"/>
    <n v="30"/>
    <s v="RL"/>
    <n v="60"/>
    <n v="5400"/>
    <s v="Pave"/>
    <s v="NA"/>
    <s v="Reg"/>
    <x v="0"/>
    <s v="AllPub"/>
    <s v="Corner"/>
    <s v="Sev"/>
    <x v="7"/>
    <s v="Norm"/>
    <s v="Norm"/>
    <s v="1Fam"/>
    <x v="1"/>
    <x v="3"/>
    <x v="2"/>
    <x v="42"/>
    <x v="34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n v="2"/>
    <n v="1"/>
    <x v="1"/>
    <n v="4"/>
    <s v="Typ"/>
    <x v="0"/>
    <s v="NA"/>
    <s v="Detchd"/>
    <n v="1968"/>
    <s v="Unf"/>
    <x v="2"/>
    <n v="326"/>
    <s v="TA"/>
    <s v="TA"/>
    <x v="0"/>
    <n v="0"/>
    <n v="0"/>
    <n v="112"/>
    <n v="0"/>
    <n v="0"/>
    <n v="0"/>
    <s v="NA"/>
    <s v="NA"/>
    <s v="NA"/>
    <n v="0"/>
    <n v="12"/>
    <x v="3"/>
    <n v="2006"/>
    <s v="WD"/>
    <s v="Abnorml"/>
    <n v="108480"/>
  </r>
  <r>
    <x v="694"/>
    <n v="50"/>
    <s v="RM"/>
    <n v="51"/>
    <n v="6120"/>
    <s v="Pave"/>
    <s v="NA"/>
    <s v="Reg"/>
    <x v="0"/>
    <s v="AllPub"/>
    <s v="Corner"/>
    <s v="Gtl"/>
    <x v="8"/>
    <s v="Norm"/>
    <s v="Norm"/>
    <s v="1Fam"/>
    <x v="2"/>
    <x v="3"/>
    <x v="2"/>
    <x v="65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n v="3"/>
    <n v="1"/>
    <x v="1"/>
    <n v="5"/>
    <s v="Typ"/>
    <x v="0"/>
    <s v="NA"/>
    <s v="Detchd"/>
    <n v="1995"/>
    <s v="Unf"/>
    <x v="0"/>
    <n v="576"/>
    <s v="TA"/>
    <s v="TA"/>
    <x v="0"/>
    <n v="112"/>
    <n v="0"/>
    <n v="0"/>
    <n v="0"/>
    <n v="0"/>
    <n v="0"/>
    <s v="NA"/>
    <s v="MnPrv"/>
    <s v="NA"/>
    <n v="0"/>
    <n v="4"/>
    <x v="7"/>
    <n v="2009"/>
    <s v="WD"/>
    <s v="Normal"/>
    <n v="141500"/>
  </r>
  <r>
    <x v="695"/>
    <n v="20"/>
    <s v="RL"/>
    <n v="54"/>
    <n v="13811"/>
    <s v="Pave"/>
    <s v="NA"/>
    <s v="IR1"/>
    <x v="0"/>
    <s v="AllPub"/>
    <s v="Inside"/>
    <s v="Gtl"/>
    <x v="16"/>
    <s v="Norm"/>
    <s v="Norm"/>
    <s v="1Fam"/>
    <x v="1"/>
    <x v="1"/>
    <x v="2"/>
    <x v="72"/>
    <x v="26"/>
    <s v="Gable"/>
    <s v="CompShg"/>
    <s v="HdBoard"/>
    <s v="HdBoard"/>
    <s v="BrkFace"/>
    <x v="108"/>
    <x v="1"/>
    <s v="TA"/>
    <x v="1"/>
    <s v="Gd"/>
    <s v="Gd"/>
    <s v="No"/>
    <x v="0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n v="2"/>
    <n v="1"/>
    <x v="0"/>
    <n v="5"/>
    <s v="Typ"/>
    <x v="1"/>
    <s v="TA"/>
    <s v="Attchd"/>
    <n v="1987"/>
    <s v="Unf"/>
    <x v="0"/>
    <n v="551"/>
    <s v="TA"/>
    <s v="TA"/>
    <x v="0"/>
    <n v="125"/>
    <n v="0"/>
    <n v="0"/>
    <n v="0"/>
    <n v="0"/>
    <n v="0"/>
    <s v="NA"/>
    <s v="NA"/>
    <s v="NA"/>
    <n v="0"/>
    <n v="7"/>
    <x v="9"/>
    <n v="2006"/>
    <s v="WD"/>
    <s v="Normal"/>
    <n v="176000"/>
  </r>
  <r>
    <x v="696"/>
    <n v="30"/>
    <s v="RM"/>
    <n v="50"/>
    <n v="6000"/>
    <s v="Pave"/>
    <s v="NA"/>
    <s v="Reg"/>
    <x v="0"/>
    <s v="AllPub"/>
    <s v="Inside"/>
    <s v="Gtl"/>
    <x v="8"/>
    <s v="Norm"/>
    <s v="Norm"/>
    <s v="1Fam"/>
    <x v="1"/>
    <x v="3"/>
    <x v="3"/>
    <x v="42"/>
    <x v="8"/>
    <s v="Gable"/>
    <s v="CompShg"/>
    <s v="Wd Sdng"/>
    <s v="Wd Shng"/>
    <s v="None"/>
    <x v="1"/>
    <x v="1"/>
    <s v="TA"/>
    <x v="1"/>
    <s v="TA"/>
    <s v="TA"/>
    <s v="No"/>
    <x v="6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n v="2"/>
    <n v="1"/>
    <x v="1"/>
    <n v="4"/>
    <s v="Typ"/>
    <x v="0"/>
    <s v="NA"/>
    <s v="Detchd"/>
    <n v="1921"/>
    <s v="Unf"/>
    <x v="2"/>
    <n v="205"/>
    <s v="TA"/>
    <s v="TA"/>
    <x v="0"/>
    <n v="0"/>
    <n v="0"/>
    <n v="129"/>
    <n v="0"/>
    <n v="0"/>
    <n v="0"/>
    <s v="NA"/>
    <s v="NA"/>
    <s v="NA"/>
    <n v="0"/>
    <n v="6"/>
    <x v="11"/>
    <n v="2006"/>
    <s v="WD"/>
    <s v="Normal"/>
    <n v="89000"/>
  </r>
  <r>
    <x v="697"/>
    <n v="20"/>
    <s v="RL"/>
    <n v="57"/>
    <n v="6420"/>
    <s v="Pave"/>
    <s v="NA"/>
    <s v="IR1"/>
    <x v="0"/>
    <s v="AllPub"/>
    <s v="Inside"/>
    <s v="Gtl"/>
    <x v="15"/>
    <s v="Norm"/>
    <s v="Norm"/>
    <s v="1Fam"/>
    <x v="1"/>
    <x v="3"/>
    <x v="3"/>
    <x v="64"/>
    <x v="49"/>
    <s v="Gable"/>
    <s v="CompShg"/>
    <s v="Wd Sdng"/>
    <s v="Wd Sdng"/>
    <s v="None"/>
    <x v="1"/>
    <x v="1"/>
    <s v="TA"/>
    <x v="0"/>
    <s v="Ex"/>
    <s v="Gd"/>
    <s v="Mn"/>
    <x v="6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n v="2"/>
    <n v="1"/>
    <x v="1"/>
    <n v="6"/>
    <s v="Typ"/>
    <x v="0"/>
    <s v="NA"/>
    <s v="Detchd"/>
    <n v="1952"/>
    <s v="Unf"/>
    <x v="2"/>
    <n v="308"/>
    <s v="TA"/>
    <s v="TA"/>
    <x v="0"/>
    <n v="0"/>
    <n v="0"/>
    <n v="0"/>
    <n v="0"/>
    <n v="0"/>
    <n v="0"/>
    <s v="NA"/>
    <s v="NA"/>
    <s v="NA"/>
    <n v="0"/>
    <n v="9"/>
    <x v="2"/>
    <n v="2006"/>
    <s v="WD"/>
    <s v="Normal"/>
    <n v="123500"/>
  </r>
  <r>
    <x v="698"/>
    <n v="20"/>
    <s v="RL"/>
    <n v="65"/>
    <n v="8450"/>
    <s v="Pave"/>
    <s v="NA"/>
    <s v="Reg"/>
    <x v="0"/>
    <s v="AllPub"/>
    <s v="Inside"/>
    <s v="Gtl"/>
    <x v="9"/>
    <s v="RRAe"/>
    <s v="Norm"/>
    <s v="1Fam"/>
    <x v="1"/>
    <x v="3"/>
    <x v="1"/>
    <x v="10"/>
    <x v="37"/>
    <s v="Gable"/>
    <s v="CompShg"/>
    <s v="MetalSd"/>
    <s v="MetalSd"/>
    <s v="None"/>
    <x v="1"/>
    <x v="1"/>
    <s v="Gd"/>
    <x v="1"/>
    <s v="TA"/>
    <s v="TA"/>
    <s v="No"/>
    <x v="0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n v="3"/>
    <n v="1"/>
    <x v="1"/>
    <n v="5"/>
    <s v="Typ"/>
    <x v="1"/>
    <s v="Gd"/>
    <s v="Detchd"/>
    <n v="1973"/>
    <s v="Unf"/>
    <x v="2"/>
    <n v="336"/>
    <s v="TA"/>
    <s v="TA"/>
    <x v="0"/>
    <n v="416"/>
    <n v="144"/>
    <n v="0"/>
    <n v="0"/>
    <n v="0"/>
    <n v="0"/>
    <s v="NA"/>
    <s v="MnPrv"/>
    <s v="NA"/>
    <n v="0"/>
    <n v="4"/>
    <x v="7"/>
    <n v="2010"/>
    <s v="WD"/>
    <s v="Normal"/>
    <n v="138500"/>
  </r>
  <r>
    <x v="699"/>
    <n v="120"/>
    <s v="FV"/>
    <n v="59"/>
    <n v="4282"/>
    <s v="Pave"/>
    <s v="Pave"/>
    <s v="IR2"/>
    <x v="0"/>
    <s v="AllPub"/>
    <s v="Inside"/>
    <s v="Gtl"/>
    <x v="5"/>
    <s v="Norm"/>
    <s v="Norm"/>
    <s v="TwnhsE"/>
    <x v="1"/>
    <x v="0"/>
    <x v="0"/>
    <x v="6"/>
    <x v="16"/>
    <s v="Gable"/>
    <s v="CompShg"/>
    <s v="MetalSd"/>
    <s v="MetalSd"/>
    <s v="None"/>
    <x v="1"/>
    <x v="0"/>
    <s v="TA"/>
    <x v="0"/>
    <s v="Gd"/>
    <s v="TA"/>
    <s v="Mn"/>
    <x v="0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n v="2"/>
    <n v="1"/>
    <x v="0"/>
    <n v="5"/>
    <s v="Typ"/>
    <x v="0"/>
    <s v="NA"/>
    <s v="Attchd"/>
    <n v="2004"/>
    <s v="RFn"/>
    <x v="0"/>
    <n v="530"/>
    <s v="TA"/>
    <s v="TA"/>
    <x v="0"/>
    <n v="156"/>
    <n v="158"/>
    <n v="0"/>
    <n v="0"/>
    <n v="0"/>
    <n v="0"/>
    <s v="NA"/>
    <s v="NA"/>
    <s v="NA"/>
    <n v="0"/>
    <n v="7"/>
    <x v="9"/>
    <n v="2008"/>
    <s v="WD"/>
    <s v="Normal"/>
    <n v="196000"/>
  </r>
  <r>
    <x v="700"/>
    <n v="20"/>
    <s v="RL"/>
    <n v="85"/>
    <n v="14331"/>
    <s v="Pave"/>
    <s v="NA"/>
    <s v="Reg"/>
    <x v="0"/>
    <s v="AllPub"/>
    <s v="Inside"/>
    <s v="Gtl"/>
    <x v="16"/>
    <s v="Norm"/>
    <s v="Norm"/>
    <s v="1Fam"/>
    <x v="1"/>
    <x v="2"/>
    <x v="0"/>
    <x v="20"/>
    <x v="2"/>
    <s v="Hip"/>
    <s v="CompShg"/>
    <s v="VinylSd"/>
    <s v="VinylSd"/>
    <s v="BrkFace"/>
    <x v="209"/>
    <x v="0"/>
    <s v="TA"/>
    <x v="0"/>
    <s v="Ex"/>
    <s v="TA"/>
    <s v="Gd"/>
    <x v="0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n v="3"/>
    <n v="1"/>
    <x v="0"/>
    <n v="7"/>
    <s v="Typ"/>
    <x v="1"/>
    <s v="Gd"/>
    <s v="Attchd"/>
    <n v="2002"/>
    <s v="Fin"/>
    <x v="1"/>
    <n v="765"/>
    <s v="TA"/>
    <s v="TA"/>
    <x v="0"/>
    <n v="270"/>
    <n v="78"/>
    <n v="0"/>
    <n v="0"/>
    <n v="0"/>
    <n v="0"/>
    <s v="NA"/>
    <s v="NA"/>
    <s v="NA"/>
    <n v="0"/>
    <n v="5"/>
    <x v="1"/>
    <n v="2006"/>
    <s v="WD"/>
    <s v="Normal"/>
    <n v="312500"/>
  </r>
  <r>
    <x v="701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0"/>
    <x v="60"/>
    <x v="45"/>
    <s v="Hip"/>
    <s v="CompShg"/>
    <s v="HdBoard"/>
    <s v="HdBoard"/>
    <s v="BrkFace"/>
    <x v="159"/>
    <x v="1"/>
    <s v="TA"/>
    <x v="1"/>
    <s v="TA"/>
    <s v="TA"/>
    <s v="No"/>
    <x v="2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n v="3"/>
    <n v="1"/>
    <x v="1"/>
    <n v="6"/>
    <s v="Typ"/>
    <x v="0"/>
    <s v="NA"/>
    <s v="Attchd"/>
    <n v="1969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6"/>
    <s v="COD"/>
    <s v="Normal"/>
    <n v="140000"/>
  </r>
  <r>
    <x v="702"/>
    <n v="60"/>
    <s v="RL"/>
    <n v="82"/>
    <n v="12438"/>
    <s v="Pave"/>
    <s v="NA"/>
    <s v="IR1"/>
    <x v="0"/>
    <s v="AllPub"/>
    <s v="Inside"/>
    <s v="Gtl"/>
    <x v="18"/>
    <s v="Norm"/>
    <s v="Norm"/>
    <s v="1Fam"/>
    <x v="0"/>
    <x v="2"/>
    <x v="0"/>
    <x v="13"/>
    <x v="10"/>
    <s v="Hip"/>
    <s v="CompShg"/>
    <s v="VinylSd"/>
    <s v="VinylSd"/>
    <s v="BrkFace"/>
    <x v="210"/>
    <x v="2"/>
    <s v="TA"/>
    <x v="0"/>
    <s v="Ex"/>
    <s v="Gd"/>
    <s v="No"/>
    <x v="2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n v="4"/>
    <n v="1"/>
    <x v="2"/>
    <n v="10"/>
    <s v="Typ"/>
    <x v="1"/>
    <s v="Gd"/>
    <s v="BuiltIn"/>
    <n v="2006"/>
    <s v="Fin"/>
    <x v="1"/>
    <n v="666"/>
    <s v="TA"/>
    <s v="TA"/>
    <x v="0"/>
    <n v="324"/>
    <n v="100"/>
    <n v="0"/>
    <n v="0"/>
    <n v="0"/>
    <n v="0"/>
    <s v="NA"/>
    <s v="NA"/>
    <s v="NA"/>
    <n v="0"/>
    <n v="7"/>
    <x v="9"/>
    <n v="2006"/>
    <s v="New"/>
    <s v="Partial"/>
    <n v="361919"/>
  </r>
  <r>
    <x v="703"/>
    <n v="190"/>
    <s v="RM"/>
    <n v="76"/>
    <n v="7630"/>
    <s v="Pave"/>
    <s v="NA"/>
    <s v="Reg"/>
    <x v="0"/>
    <s v="AllPub"/>
    <s v="Inside"/>
    <s v="Gtl"/>
    <x v="7"/>
    <s v="Feedr"/>
    <s v="Norm"/>
    <s v="2fmCon"/>
    <x v="0"/>
    <x v="3"/>
    <x v="7"/>
    <x v="83"/>
    <x v="29"/>
    <s v="Gable"/>
    <s v="CompShg"/>
    <s v="Wd Sdng"/>
    <s v="Wd Sdng"/>
    <s v="None"/>
    <x v="1"/>
    <x v="1"/>
    <s v="Gd"/>
    <x v="2"/>
    <s v="Gd"/>
    <s v="TA"/>
    <s v="No"/>
    <x v="2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n v="4"/>
    <n v="2"/>
    <x v="0"/>
    <n v="8"/>
    <s v="Typ"/>
    <x v="1"/>
    <s v="Po"/>
    <s v="Detchd"/>
    <n v="1999"/>
    <s v="Unf"/>
    <x v="0"/>
    <n v="672"/>
    <s v="TA"/>
    <s v="TA"/>
    <x v="1"/>
    <n v="344"/>
    <n v="0"/>
    <n v="40"/>
    <n v="0"/>
    <n v="0"/>
    <n v="0"/>
    <s v="NA"/>
    <s v="MnPrv"/>
    <s v="NA"/>
    <n v="0"/>
    <n v="5"/>
    <x v="1"/>
    <n v="2010"/>
    <s v="WD"/>
    <s v="Normal"/>
    <n v="140000"/>
  </r>
  <r>
    <x v="704"/>
    <n v="20"/>
    <s v="RL"/>
    <n v="70"/>
    <n v="84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Gable"/>
    <s v="CompShg"/>
    <s v="VinylSd"/>
    <s v="VinylSd"/>
    <s v="BrkFace"/>
    <x v="211"/>
    <x v="0"/>
    <s v="TA"/>
    <x v="0"/>
    <s v="Gd"/>
    <s v="TA"/>
    <s v="Av"/>
    <x v="0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n v="3"/>
    <n v="1"/>
    <x v="0"/>
    <n v="7"/>
    <s v="Typ"/>
    <x v="0"/>
    <s v="NA"/>
    <s v="Attchd"/>
    <n v="2004"/>
    <s v="RFn"/>
    <x v="0"/>
    <n v="606"/>
    <s v="TA"/>
    <s v="TA"/>
    <x v="0"/>
    <n v="0"/>
    <n v="35"/>
    <n v="0"/>
    <n v="144"/>
    <n v="0"/>
    <n v="0"/>
    <s v="NA"/>
    <s v="NA"/>
    <s v="NA"/>
    <n v="0"/>
    <n v="5"/>
    <x v="1"/>
    <n v="2010"/>
    <s v="WD"/>
    <s v="Normal"/>
    <n v="213000"/>
  </r>
  <r>
    <x v="705"/>
    <n v="190"/>
    <s v="RM"/>
    <n v="70"/>
    <n v="5600"/>
    <s v="Pave"/>
    <s v="NA"/>
    <s v="Reg"/>
    <x v="0"/>
    <s v="AllPub"/>
    <s v="Inside"/>
    <s v="Gtl"/>
    <x v="13"/>
    <s v="Norm"/>
    <s v="Norm"/>
    <s v="2fmCon"/>
    <x v="0"/>
    <x v="5"/>
    <x v="0"/>
    <x v="19"/>
    <x v="8"/>
    <s v="Hip"/>
    <s v="CompShg"/>
    <s v="VinylSd"/>
    <s v="Wd Shng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SBrkr"/>
    <n v="372"/>
    <n v="720"/>
    <n v="0"/>
    <x v="110"/>
    <n v="0"/>
    <n v="0"/>
    <n v="2"/>
    <n v="0"/>
    <n v="3"/>
    <n v="2"/>
    <x v="3"/>
    <n v="7"/>
    <s v="Mod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Othr"/>
    <n v="3500"/>
    <n v="7"/>
    <x v="9"/>
    <n v="2010"/>
    <s v="WD"/>
    <s v="Normal"/>
    <n v="55000"/>
  </r>
  <r>
    <x v="706"/>
    <n v="20"/>
    <s v="RL"/>
    <s v="NA"/>
    <n v="115149"/>
    <s v="Pave"/>
    <s v="NA"/>
    <s v="IR2"/>
    <x v="2"/>
    <s v="AllPub"/>
    <s v="CulDSac"/>
    <s v="Sev"/>
    <x v="19"/>
    <s v="Norm"/>
    <s v="Norm"/>
    <s v="1Fam"/>
    <x v="1"/>
    <x v="0"/>
    <x v="0"/>
    <x v="63"/>
    <x v="2"/>
    <s v="Gable"/>
    <s v="CompShg"/>
    <s v="Plywood"/>
    <s v="Plywood"/>
    <s v="Stone"/>
    <x v="198"/>
    <x v="1"/>
    <s v="TA"/>
    <x v="1"/>
    <s v="Gd"/>
    <s v="TA"/>
    <s v="Gd"/>
    <x v="0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n v="2"/>
    <n v="1"/>
    <x v="0"/>
    <n v="5"/>
    <s v="Typ"/>
    <x v="2"/>
    <s v="TA"/>
    <s v="Attchd"/>
    <n v="1971"/>
    <s v="Unf"/>
    <x v="0"/>
    <n v="739"/>
    <s v="TA"/>
    <s v="TA"/>
    <x v="0"/>
    <n v="380"/>
    <n v="48"/>
    <n v="0"/>
    <n v="0"/>
    <n v="0"/>
    <n v="0"/>
    <s v="NA"/>
    <s v="NA"/>
    <s v="NA"/>
    <n v="0"/>
    <n v="6"/>
    <x v="11"/>
    <n v="2007"/>
    <s v="WD"/>
    <s v="Normal"/>
    <n v="302000"/>
  </r>
  <r>
    <x v="707"/>
    <n v="120"/>
    <s v="RL"/>
    <n v="48"/>
    <n v="6240"/>
    <s v="Pave"/>
    <s v="NA"/>
    <s v="Reg"/>
    <x v="0"/>
    <s v="AllPub"/>
    <s v="Inside"/>
    <s v="Gtl"/>
    <x v="10"/>
    <s v="Norm"/>
    <s v="Norm"/>
    <s v="TwnhsE"/>
    <x v="1"/>
    <x v="2"/>
    <x v="0"/>
    <x v="13"/>
    <x v="10"/>
    <s v="Hip"/>
    <s v="CompShg"/>
    <s v="MetalSd"/>
    <s v="MetalSd"/>
    <s v="BrkFace"/>
    <x v="125"/>
    <x v="0"/>
    <s v="TA"/>
    <x v="0"/>
    <s v="Gd"/>
    <s v="TA"/>
    <s v="No"/>
    <x v="0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n v="2"/>
    <n v="1"/>
    <x v="0"/>
    <n v="6"/>
    <s v="Typ"/>
    <x v="1"/>
    <s v="Gd"/>
    <s v="Attchd"/>
    <n v="2006"/>
    <s v="Fin"/>
    <x v="0"/>
    <n v="550"/>
    <s v="TA"/>
    <s v="TA"/>
    <x v="0"/>
    <n v="192"/>
    <n v="38"/>
    <n v="0"/>
    <n v="0"/>
    <n v="0"/>
    <n v="0"/>
    <s v="NA"/>
    <s v="NA"/>
    <s v="NA"/>
    <n v="0"/>
    <n v="12"/>
    <x v="3"/>
    <n v="2009"/>
    <s v="WD"/>
    <s v="Normal"/>
    <n v="254000"/>
  </r>
  <r>
    <x v="708"/>
    <n v="60"/>
    <s v="RL"/>
    <n v="65"/>
    <n v="9018"/>
    <s v="Pave"/>
    <s v="NA"/>
    <s v="IR1"/>
    <x v="0"/>
    <s v="AllPub"/>
    <s v="Inside"/>
    <s v="Gtl"/>
    <x v="17"/>
    <s v="Norm"/>
    <s v="Norm"/>
    <s v="1Fam"/>
    <x v="0"/>
    <x v="0"/>
    <x v="0"/>
    <x v="22"/>
    <x v="12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7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7"/>
    <s v="New"/>
    <s v="Partial"/>
    <n v="179540"/>
  </r>
  <r>
    <x v="709"/>
    <n v="20"/>
    <s v="RL"/>
    <s v="NA"/>
    <n v="7162"/>
    <s v="Pave"/>
    <s v="NA"/>
    <s v="IR1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BrkCmn"/>
    <x v="212"/>
    <x v="1"/>
    <s v="TA"/>
    <x v="0"/>
    <s v="TA"/>
    <s v="TA"/>
    <s v="No"/>
    <x v="2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n v="3"/>
    <n v="1"/>
    <x v="1"/>
    <n v="6"/>
    <s v="Typ"/>
    <x v="0"/>
    <s v="NA"/>
    <s v="Attchd"/>
    <n v="1966"/>
    <s v="Unf"/>
    <x v="2"/>
    <n v="408"/>
    <s v="TA"/>
    <s v="TA"/>
    <x v="0"/>
    <n v="0"/>
    <n v="0"/>
    <n v="0"/>
    <n v="0"/>
    <n v="0"/>
    <n v="0"/>
    <s v="NA"/>
    <s v="MnPrv"/>
    <s v="NA"/>
    <n v="0"/>
    <n v="12"/>
    <x v="3"/>
    <n v="2008"/>
    <s v="WD"/>
    <s v="Abnorml"/>
    <n v="109900"/>
  </r>
  <r>
    <x v="710"/>
    <n v="30"/>
    <s v="RL"/>
    <n v="56"/>
    <n v="4130"/>
    <s v="Pave"/>
    <s v="NA"/>
    <s v="IR1"/>
    <x v="0"/>
    <s v="AllPub"/>
    <s v="Inside"/>
    <s v="Gtl"/>
    <x v="8"/>
    <s v="Norm"/>
    <s v="Norm"/>
    <s v="1Fam"/>
    <x v="1"/>
    <x v="7"/>
    <x v="2"/>
    <x v="61"/>
    <x v="0"/>
    <s v="Gable"/>
    <s v="CompShg"/>
    <s v="VinylSd"/>
    <s v="VinylSd"/>
    <s v="None"/>
    <x v="1"/>
    <x v="0"/>
    <s v="TA"/>
    <x v="1"/>
    <s v="TA"/>
    <s v="TA"/>
    <s v="No"/>
    <x v="2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n v="2"/>
    <n v="1"/>
    <x v="1"/>
    <n v="5"/>
    <s v="Maj2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8"/>
    <s v="WD"/>
    <s v="Normal"/>
    <n v="52000"/>
  </r>
  <r>
    <x v="711"/>
    <n v="50"/>
    <s v="C (all)"/>
    <n v="66"/>
    <n v="8712"/>
    <s v="Pave"/>
    <s v="Pave"/>
    <s v="Reg"/>
    <x v="3"/>
    <s v="AllPub"/>
    <s v="Inside"/>
    <s v="Mod"/>
    <x v="13"/>
    <s v="Norm"/>
    <s v="Norm"/>
    <s v="1Fam"/>
    <x v="2"/>
    <x v="5"/>
    <x v="3"/>
    <x v="83"/>
    <x v="8"/>
    <s v="Gable"/>
    <s v="CompShg"/>
    <s v="MetalSd"/>
    <s v="MetalSd"/>
    <s v="None"/>
    <x v="1"/>
    <x v="1"/>
    <s v="TA"/>
    <x v="5"/>
    <s v="TA"/>
    <s v="TA"/>
    <s v="Mn"/>
    <x v="2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n v="2"/>
    <n v="1"/>
    <x v="1"/>
    <n v="7"/>
    <s v="Typ"/>
    <x v="0"/>
    <s v="NA"/>
    <s v="Detchd"/>
    <n v="1964"/>
    <s v="RFn"/>
    <x v="2"/>
    <n v="384"/>
    <s v="TA"/>
    <s v="TA"/>
    <x v="1"/>
    <n v="68"/>
    <n v="0"/>
    <n v="98"/>
    <n v="0"/>
    <n v="0"/>
    <n v="0"/>
    <s v="NA"/>
    <s v="NA"/>
    <s v="NA"/>
    <n v="0"/>
    <n v="1"/>
    <x v="8"/>
    <n v="2010"/>
    <s v="WD"/>
    <s v="Abnorml"/>
    <n v="102776"/>
  </r>
  <r>
    <x v="712"/>
    <n v="120"/>
    <s v="RL"/>
    <n v="40"/>
    <n v="4671"/>
    <s v="Pave"/>
    <s v="NA"/>
    <s v="IR1"/>
    <x v="3"/>
    <s v="AllPub"/>
    <s v="Inside"/>
    <s v="Gtl"/>
    <x v="18"/>
    <s v="Norm"/>
    <s v="Norm"/>
    <s v="TwnhsE"/>
    <x v="1"/>
    <x v="2"/>
    <x v="0"/>
    <x v="62"/>
    <x v="31"/>
    <s v="Gable"/>
    <s v="CompShg"/>
    <s v="HdBoard"/>
    <s v="HdBoard"/>
    <s v="None"/>
    <x v="1"/>
    <x v="0"/>
    <s v="TA"/>
    <x v="0"/>
    <s v="Gd"/>
    <s v="TA"/>
    <s v="Mn"/>
    <x v="0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n v="2"/>
    <n v="1"/>
    <x v="0"/>
    <n v="5"/>
    <s v="Typ"/>
    <x v="1"/>
    <s v="Gd"/>
    <s v="Attchd"/>
    <n v="1988"/>
    <s v="Fin"/>
    <x v="0"/>
    <n v="472"/>
    <s v="TA"/>
    <s v="TA"/>
    <x v="0"/>
    <n v="168"/>
    <n v="120"/>
    <n v="0"/>
    <n v="0"/>
    <n v="0"/>
    <n v="0"/>
    <s v="NA"/>
    <s v="NA"/>
    <s v="NA"/>
    <n v="0"/>
    <n v="10"/>
    <x v="4"/>
    <n v="2008"/>
    <s v="WD"/>
    <s v="Normal"/>
    <n v="189000"/>
  </r>
  <r>
    <x v="713"/>
    <n v="190"/>
    <s v="RL"/>
    <n v="60"/>
    <n v="9873"/>
    <s v="Pave"/>
    <s v="NA"/>
    <s v="Reg"/>
    <x v="0"/>
    <s v="AllPub"/>
    <s v="Inside"/>
    <s v="Gtl"/>
    <x v="8"/>
    <s v="RRAn"/>
    <s v="Norm"/>
    <s v="2fmCon"/>
    <x v="1"/>
    <x v="5"/>
    <x v="0"/>
    <x v="16"/>
    <x v="3"/>
    <s v="Gable"/>
    <s v="CompShg"/>
    <s v="HdBoard"/>
    <s v="HdBoard"/>
    <s v="BrkFace"/>
    <x v="213"/>
    <x v="1"/>
    <s v="TA"/>
    <x v="1"/>
    <s v="TA"/>
    <s v="TA"/>
    <s v="Av"/>
    <x v="1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n v="3"/>
    <n v="1"/>
    <x v="1"/>
    <n v="6"/>
    <s v="Typ"/>
    <x v="0"/>
    <s v="NA"/>
    <s v="Detchd"/>
    <n v="1970"/>
    <s v="Unf"/>
    <x v="0"/>
    <n v="576"/>
    <s v="TA"/>
    <s v="TA"/>
    <x v="0"/>
    <n v="0"/>
    <n v="288"/>
    <n v="0"/>
    <n v="0"/>
    <n v="0"/>
    <n v="0"/>
    <s v="NA"/>
    <s v="NA"/>
    <s v="NA"/>
    <n v="0"/>
    <n v="5"/>
    <x v="1"/>
    <n v="2006"/>
    <s v="WD"/>
    <s v="Normal"/>
    <n v="129000"/>
  </r>
  <r>
    <x v="714"/>
    <n v="60"/>
    <s v="RL"/>
    <s v="NA"/>
    <n v="13517"/>
    <s v="Pave"/>
    <s v="NA"/>
    <s v="IR1"/>
    <x v="0"/>
    <s v="AllPub"/>
    <s v="CulDSac"/>
    <s v="Gtl"/>
    <x v="9"/>
    <s v="RRAe"/>
    <s v="Norm"/>
    <s v="1Fam"/>
    <x v="0"/>
    <x v="1"/>
    <x v="1"/>
    <x v="1"/>
    <x v="6"/>
    <s v="Gable"/>
    <s v="CompShg"/>
    <s v="HdBoard"/>
    <s v="Plywood"/>
    <s v="BrkFace"/>
    <x v="214"/>
    <x v="0"/>
    <s v="TA"/>
    <x v="1"/>
    <s v="TA"/>
    <s v="TA"/>
    <s v="No"/>
    <x v="0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n v="3"/>
    <n v="1"/>
    <x v="0"/>
    <n v="6"/>
    <s v="Typ"/>
    <x v="0"/>
    <s v="NA"/>
    <s v="Attchd"/>
    <n v="1976"/>
    <s v="RFn"/>
    <x v="0"/>
    <n v="475"/>
    <s v="TA"/>
    <s v="TA"/>
    <x v="0"/>
    <n v="0"/>
    <n v="44"/>
    <n v="0"/>
    <n v="0"/>
    <n v="0"/>
    <n v="0"/>
    <s v="NA"/>
    <s v="NA"/>
    <s v="NA"/>
    <n v="0"/>
    <n v="3"/>
    <x v="10"/>
    <n v="2010"/>
    <s v="WD"/>
    <s v="Normal"/>
    <n v="130500"/>
  </r>
  <r>
    <x v="715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0"/>
    <x v="99"/>
    <x v="60"/>
    <s v="Hip"/>
    <s v="CompShg"/>
    <s v="HdBoard"/>
    <s v="HdBoard"/>
    <s v="BrkFace"/>
    <x v="102"/>
    <x v="1"/>
    <s v="TA"/>
    <x v="1"/>
    <s v="Gd"/>
    <s v="TA"/>
    <s v="No"/>
    <x v="2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n v="3"/>
    <n v="1"/>
    <x v="1"/>
    <n v="7"/>
    <s v="Typ"/>
    <x v="1"/>
    <s v="TA"/>
    <s v="Attchd"/>
    <n v="1974"/>
    <s v="RFn"/>
    <x v="0"/>
    <n v="478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65000"/>
  </r>
  <r>
    <x v="716"/>
    <n v="70"/>
    <s v="RM"/>
    <n v="60"/>
    <n v="10800"/>
    <s v="Pave"/>
    <s v="Grvl"/>
    <s v="Reg"/>
    <x v="1"/>
    <s v="AllPub"/>
    <s v="Inside"/>
    <s v="Gtl"/>
    <x v="7"/>
    <s v="Norm"/>
    <s v="Norm"/>
    <s v="1Fam"/>
    <x v="0"/>
    <x v="0"/>
    <x v="1"/>
    <x v="103"/>
    <x v="30"/>
    <s v="Gable"/>
    <s v="CompShg"/>
    <s v="Wd Sdng"/>
    <s v="VinylSd"/>
    <s v="None"/>
    <x v="1"/>
    <x v="1"/>
    <s v="Gd"/>
    <x v="2"/>
    <s v="TA"/>
    <s v="TA"/>
    <s v="No"/>
    <x v="2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n v="3"/>
    <n v="1"/>
    <x v="1"/>
    <n v="8"/>
    <s v="Typ"/>
    <x v="0"/>
    <s v="NA"/>
    <s v="Detchd"/>
    <n v="1996"/>
    <s v="Unf"/>
    <x v="0"/>
    <n v="704"/>
    <s v="TA"/>
    <s v="TA"/>
    <x v="2"/>
    <n v="0"/>
    <n v="48"/>
    <n v="143"/>
    <n v="0"/>
    <n v="0"/>
    <n v="0"/>
    <s v="NA"/>
    <s v="NA"/>
    <s v="NA"/>
    <n v="0"/>
    <n v="7"/>
    <x v="9"/>
    <n v="2007"/>
    <s v="WD"/>
    <s v="Normal"/>
    <n v="159500"/>
  </r>
  <r>
    <x v="717"/>
    <n v="20"/>
    <s v="RL"/>
    <n v="80"/>
    <n v="10000"/>
    <s v="Pave"/>
    <s v="NA"/>
    <s v="Reg"/>
    <x v="0"/>
    <s v="AllPub"/>
    <s v="Inside"/>
    <s v="Gtl"/>
    <x v="6"/>
    <s v="Norm"/>
    <s v="Norm"/>
    <s v="1Fam"/>
    <x v="1"/>
    <x v="3"/>
    <x v="2"/>
    <x v="7"/>
    <x v="4"/>
    <s v="Gable"/>
    <s v="CompShg"/>
    <s v="HdBoard"/>
    <s v="HdBoard"/>
    <s v="None"/>
    <x v="1"/>
    <x v="1"/>
    <s v="TA"/>
    <x v="1"/>
    <s v="Gd"/>
    <s v="TA"/>
    <s v="No"/>
    <x v="4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n v="3"/>
    <n v="1"/>
    <x v="0"/>
    <n v="5"/>
    <s v="Typ"/>
    <x v="1"/>
    <s v="Fa"/>
    <s v="Attchd"/>
    <n v="1973"/>
    <s v="Unf"/>
    <x v="0"/>
    <n v="439"/>
    <s v="TA"/>
    <s v="TA"/>
    <x v="0"/>
    <n v="224"/>
    <n v="0"/>
    <n v="0"/>
    <n v="0"/>
    <n v="0"/>
    <n v="0"/>
    <s v="NA"/>
    <s v="MnPrv"/>
    <s v="NA"/>
    <n v="0"/>
    <n v="11"/>
    <x v="6"/>
    <n v="2008"/>
    <s v="WD"/>
    <s v="Normal"/>
    <n v="157000"/>
  </r>
  <r>
    <x v="718"/>
    <n v="60"/>
    <s v="RL"/>
    <n v="96"/>
    <n v="10542"/>
    <s v="Pave"/>
    <s v="NA"/>
    <s v="Reg"/>
    <x v="0"/>
    <s v="AllPub"/>
    <s v="Inside"/>
    <s v="Gtl"/>
    <x v="3"/>
    <s v="Norm"/>
    <s v="Norm"/>
    <s v="1Fam"/>
    <x v="0"/>
    <x v="0"/>
    <x v="0"/>
    <x v="5"/>
    <x v="54"/>
    <s v="Hip"/>
    <s v="CompShg"/>
    <s v="Wd Sdng"/>
    <s v="ImStucc"/>
    <s v="BrkFace"/>
    <x v="215"/>
    <x v="0"/>
    <s v="TA"/>
    <x v="0"/>
    <s v="Gd"/>
    <s v="TA"/>
    <s v="Gd"/>
    <x v="0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n v="3"/>
    <n v="1"/>
    <x v="0"/>
    <n v="9"/>
    <s v="Typ"/>
    <x v="1"/>
    <s v="TA"/>
    <s v="Attchd"/>
    <n v="1993"/>
    <s v="RFn"/>
    <x v="1"/>
    <n v="983"/>
    <s v="TA"/>
    <s v="TA"/>
    <x v="0"/>
    <n v="250"/>
    <n v="154"/>
    <n v="216"/>
    <n v="0"/>
    <n v="0"/>
    <n v="0"/>
    <s v="NA"/>
    <s v="NA"/>
    <s v="NA"/>
    <n v="0"/>
    <n v="8"/>
    <x v="5"/>
    <n v="2008"/>
    <s v="WD"/>
    <s v="Normal"/>
    <n v="341000"/>
  </r>
  <r>
    <x v="719"/>
    <n v="20"/>
    <s v="RL"/>
    <n v="69"/>
    <n v="9920"/>
    <s v="Pave"/>
    <s v="NA"/>
    <s v="IR1"/>
    <x v="0"/>
    <s v="AllPub"/>
    <s v="Inside"/>
    <s v="Gtl"/>
    <x v="0"/>
    <s v="Norm"/>
    <s v="Norm"/>
    <s v="1Fam"/>
    <x v="1"/>
    <x v="3"/>
    <x v="2"/>
    <x v="60"/>
    <x v="45"/>
    <s v="Gable"/>
    <s v="CompShg"/>
    <s v="HdBoard"/>
    <s v="Plywood"/>
    <s v="None"/>
    <x v="1"/>
    <x v="1"/>
    <s v="TA"/>
    <x v="1"/>
    <s v="Gd"/>
    <s v="TA"/>
    <s v="Gd"/>
    <x v="1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n v="3"/>
    <n v="1"/>
    <x v="1"/>
    <n v="5"/>
    <s v="Typ"/>
    <x v="1"/>
    <s v="Po"/>
    <s v="Attchd"/>
    <n v="1969"/>
    <s v="Unf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28500"/>
  </r>
  <r>
    <x v="720"/>
    <n v="120"/>
    <s v="RL"/>
    <s v="NA"/>
    <n v="6563"/>
    <s v="Pave"/>
    <s v="NA"/>
    <s v="IR1"/>
    <x v="2"/>
    <s v="AllPub"/>
    <s v="CulDSac"/>
    <s v="Mod"/>
    <x v="18"/>
    <s v="Norm"/>
    <s v="Norm"/>
    <s v="1Fam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Gd"/>
    <x v="0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n v="2"/>
    <n v="1"/>
    <x v="0"/>
    <n v="5"/>
    <s v="Typ"/>
    <x v="1"/>
    <s v="TA"/>
    <s v="Attchd"/>
    <n v="1985"/>
    <s v="RFn"/>
    <x v="0"/>
    <n v="564"/>
    <s v="TA"/>
    <s v="TA"/>
    <x v="0"/>
    <n v="114"/>
    <n v="28"/>
    <n v="234"/>
    <n v="0"/>
    <n v="0"/>
    <n v="0"/>
    <s v="NA"/>
    <s v="NA"/>
    <s v="NA"/>
    <n v="0"/>
    <n v="12"/>
    <x v="3"/>
    <n v="2006"/>
    <s v="WD"/>
    <s v="Normal"/>
    <n v="275000"/>
  </r>
  <r>
    <x v="72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4"/>
    <s v="RFn"/>
    <x v="0"/>
    <n v="420"/>
    <s v="TA"/>
    <s v="TA"/>
    <x v="0"/>
    <n v="160"/>
    <n v="0"/>
    <n v="0"/>
    <n v="0"/>
    <n v="0"/>
    <n v="0"/>
    <s v="NA"/>
    <s v="NA"/>
    <s v="NA"/>
    <n v="0"/>
    <n v="5"/>
    <x v="1"/>
    <n v="2010"/>
    <s v="WD"/>
    <s v="Normal"/>
    <n v="143000"/>
  </r>
  <r>
    <x v="722"/>
    <n v="20"/>
    <s v="RL"/>
    <n v="70"/>
    <n v="8120"/>
    <s v="Pave"/>
    <s v="NA"/>
    <s v="Reg"/>
    <x v="0"/>
    <s v="AllPub"/>
    <s v="Inside"/>
    <s v="Gtl"/>
    <x v="11"/>
    <s v="Norm"/>
    <s v="Norm"/>
    <s v="1Fam"/>
    <x v="1"/>
    <x v="5"/>
    <x v="3"/>
    <x v="16"/>
    <x v="3"/>
    <s v="Gable"/>
    <s v="CompShg"/>
    <s v="MetalSd"/>
    <s v="MetalSd"/>
    <s v="None"/>
    <x v="1"/>
    <x v="1"/>
    <s v="Gd"/>
    <x v="1"/>
    <s v="TA"/>
    <s v="TA"/>
    <s v="No"/>
    <x v="1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94"/>
    <s v="Unf"/>
    <x v="0"/>
    <n v="463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4500"/>
  </r>
  <r>
    <x v="723"/>
    <n v="50"/>
    <s v="RL"/>
    <n v="60"/>
    <n v="8172"/>
    <s v="Pave"/>
    <s v="NA"/>
    <s v="Reg"/>
    <x v="0"/>
    <s v="AllPub"/>
    <s v="Inside"/>
    <s v="Gtl"/>
    <x v="15"/>
    <s v="Norm"/>
    <s v="Norm"/>
    <s v="1Fam"/>
    <x v="2"/>
    <x v="5"/>
    <x v="2"/>
    <x v="30"/>
    <x v="28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n v="4"/>
    <n v="1"/>
    <x v="1"/>
    <n v="7"/>
    <s v="Typ"/>
    <x v="0"/>
    <s v="NA"/>
    <s v="Detchd"/>
    <n v="1958"/>
    <s v="Unf"/>
    <x v="2"/>
    <n v="548"/>
    <s v="TA"/>
    <s v="TA"/>
    <x v="0"/>
    <n v="0"/>
    <n v="0"/>
    <n v="0"/>
    <n v="0"/>
    <n v="156"/>
    <n v="0"/>
    <s v="NA"/>
    <s v="NA"/>
    <s v="NA"/>
    <n v="0"/>
    <n v="5"/>
    <x v="1"/>
    <n v="2008"/>
    <s v="WD"/>
    <s v="Normal"/>
    <n v="135000"/>
  </r>
  <r>
    <x v="724"/>
    <n v="20"/>
    <s v="RL"/>
    <n v="86"/>
    <n v="13286"/>
    <s v="Pave"/>
    <s v="NA"/>
    <s v="IR1"/>
    <x v="0"/>
    <s v="AllPub"/>
    <s v="Inside"/>
    <s v="Gtl"/>
    <x v="15"/>
    <s v="Norm"/>
    <s v="Norm"/>
    <s v="1Fam"/>
    <x v="1"/>
    <x v="4"/>
    <x v="0"/>
    <x v="22"/>
    <x v="17"/>
    <s v="Hip"/>
    <s v="CompShg"/>
    <s v="CemntBd"/>
    <s v="CmentBd"/>
    <s v="Stone"/>
    <x v="106"/>
    <x v="2"/>
    <s v="TA"/>
    <x v="0"/>
    <s v="Ex"/>
    <s v="TA"/>
    <s v="No"/>
    <x v="0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n v="3"/>
    <n v="1"/>
    <x v="2"/>
    <n v="8"/>
    <s v="Typ"/>
    <x v="1"/>
    <s v="Gd"/>
    <s v="Attchd"/>
    <n v="2007"/>
    <s v="Fin"/>
    <x v="1"/>
    <n v="768"/>
    <s v="TA"/>
    <s v="TA"/>
    <x v="0"/>
    <n v="327"/>
    <n v="64"/>
    <n v="0"/>
    <n v="0"/>
    <n v="0"/>
    <n v="0"/>
    <s v="NA"/>
    <s v="NA"/>
    <s v="NA"/>
    <n v="0"/>
    <n v="2"/>
    <x v="0"/>
    <n v="2009"/>
    <s v="WD"/>
    <s v="Normal"/>
    <n v="320000"/>
  </r>
  <r>
    <x v="725"/>
    <n v="20"/>
    <s v="RL"/>
    <n v="60"/>
    <n v="6960"/>
    <s v="Pave"/>
    <s v="NA"/>
    <s v="Reg"/>
    <x v="0"/>
    <s v="AllPub"/>
    <s v="Inside"/>
    <s v="Gtl"/>
    <x v="11"/>
    <s v="Norm"/>
    <s v="Norm"/>
    <s v="1Fam"/>
    <x v="1"/>
    <x v="5"/>
    <x v="2"/>
    <x v="16"/>
    <x v="3"/>
    <s v="Gable"/>
    <s v="CompShg"/>
    <s v="HdBoard"/>
    <s v="Plywood"/>
    <s v="None"/>
    <x v="1"/>
    <x v="1"/>
    <s v="TA"/>
    <x v="1"/>
    <s v="TA"/>
    <s v="TA"/>
    <s v="No"/>
    <x v="1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n v="3"/>
    <n v="1"/>
    <x v="0"/>
    <n v="5"/>
    <s v="Typ"/>
    <x v="0"/>
    <s v="NA"/>
    <s v="Detchd"/>
    <n v="1989"/>
    <s v="Unf"/>
    <x v="0"/>
    <n v="660"/>
    <s v="TA"/>
    <s v="TA"/>
    <x v="0"/>
    <n v="96"/>
    <n v="0"/>
    <n v="0"/>
    <n v="0"/>
    <n v="0"/>
    <n v="0"/>
    <s v="NA"/>
    <s v="NA"/>
    <s v="Shed"/>
    <n v="500"/>
    <n v="11"/>
    <x v="6"/>
    <n v="2009"/>
    <s v="WD"/>
    <s v="Normal"/>
    <n v="120500"/>
  </r>
  <r>
    <x v="726"/>
    <n v="20"/>
    <s v="RL"/>
    <s v="NA"/>
    <n v="21695"/>
    <s v="Pave"/>
    <s v="NA"/>
    <s v="IR1"/>
    <x v="0"/>
    <s v="AllPub"/>
    <s v="Corner"/>
    <s v="Gtl"/>
    <x v="2"/>
    <s v="Norm"/>
    <s v="Norm"/>
    <s v="1Fam"/>
    <x v="1"/>
    <x v="1"/>
    <x v="7"/>
    <x v="62"/>
    <x v="12"/>
    <s v="Hip"/>
    <s v="CompShg"/>
    <s v="Wd Sdng"/>
    <s v="Plywood"/>
    <s v="BrkFace"/>
    <x v="77"/>
    <x v="0"/>
    <s v="Gd"/>
    <x v="1"/>
    <s v="Gd"/>
    <s v="TA"/>
    <s v="No"/>
    <x v="0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n v="3"/>
    <n v="1"/>
    <x v="0"/>
    <n v="5"/>
    <s v="Typ"/>
    <x v="1"/>
    <s v="Gd"/>
    <s v="Attchd"/>
    <n v="1988"/>
    <s v="Fin"/>
    <x v="0"/>
    <n v="540"/>
    <s v="TA"/>
    <s v="TA"/>
    <x v="0"/>
    <n v="292"/>
    <n v="44"/>
    <n v="0"/>
    <n v="182"/>
    <n v="0"/>
    <n v="0"/>
    <s v="NA"/>
    <s v="NA"/>
    <s v="NA"/>
    <n v="0"/>
    <n v="12"/>
    <x v="3"/>
    <n v="2009"/>
    <s v="WD"/>
    <s v="Normal"/>
    <n v="222000"/>
  </r>
  <r>
    <x v="727"/>
    <n v="20"/>
    <s v="RL"/>
    <n v="64"/>
    <n v="7314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Stone"/>
    <x v="177"/>
    <x v="0"/>
    <s v="TA"/>
    <x v="0"/>
    <s v="Gd"/>
    <s v="TA"/>
    <s v="Av"/>
    <x v="0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n v="2"/>
    <n v="1"/>
    <x v="0"/>
    <n v="6"/>
    <s v="Typ"/>
    <x v="0"/>
    <s v="NA"/>
    <s v="Attchd"/>
    <n v="2007"/>
    <s v="RFn"/>
    <x v="0"/>
    <n v="632"/>
    <s v="TA"/>
    <s v="TA"/>
    <x v="0"/>
    <n v="132"/>
    <n v="0"/>
    <n v="0"/>
    <n v="0"/>
    <n v="0"/>
    <n v="0"/>
    <s v="NA"/>
    <s v="NA"/>
    <s v="NA"/>
    <n v="0"/>
    <n v="2"/>
    <x v="0"/>
    <n v="2009"/>
    <s v="WD"/>
    <s v="Normal"/>
    <n v="194500"/>
  </r>
  <r>
    <x v="728"/>
    <n v="90"/>
    <s v="RL"/>
    <n v="85"/>
    <n v="11475"/>
    <s v="Pave"/>
    <s v="NA"/>
    <s v="Reg"/>
    <x v="0"/>
    <s v="AllPub"/>
    <s v="Corner"/>
    <s v="Gtl"/>
    <x v="11"/>
    <s v="Norm"/>
    <s v="Norm"/>
    <s v="Duplex"/>
    <x v="1"/>
    <x v="3"/>
    <x v="0"/>
    <x v="18"/>
    <x v="46"/>
    <s v="Gable"/>
    <s v="CompShg"/>
    <s v="VinylSd"/>
    <s v="VinylSd"/>
    <s v="BrkFace"/>
    <x v="217"/>
    <x v="1"/>
    <s v="TA"/>
    <x v="1"/>
    <s v="TA"/>
    <s v="TA"/>
    <s v="No"/>
    <x v="2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n v="4"/>
    <n v="2"/>
    <x v="1"/>
    <n v="9"/>
    <s v="Typ"/>
    <x v="0"/>
    <s v="NA"/>
    <s v="Detchd"/>
    <n v="1968"/>
    <s v="Unf"/>
    <x v="1"/>
    <n v="888"/>
    <s v="TA"/>
    <s v="TA"/>
    <x v="0"/>
    <n v="0"/>
    <n v="25"/>
    <n v="0"/>
    <n v="0"/>
    <n v="0"/>
    <n v="0"/>
    <s v="NA"/>
    <s v="NA"/>
    <s v="NA"/>
    <n v="0"/>
    <n v="7"/>
    <x v="9"/>
    <n v="2009"/>
    <s v="COD"/>
    <s v="Abnorml"/>
    <n v="110000"/>
  </r>
  <r>
    <x v="729"/>
    <n v="30"/>
    <s v="RM"/>
    <n v="52"/>
    <n v="6240"/>
    <s v="Pave"/>
    <s v="Grvl"/>
    <s v="Reg"/>
    <x v="0"/>
    <s v="AllPub"/>
    <s v="Inside"/>
    <s v="Gtl"/>
    <x v="13"/>
    <s v="Norm"/>
    <s v="Norm"/>
    <s v="1Fam"/>
    <x v="2"/>
    <x v="5"/>
    <x v="0"/>
    <x v="82"/>
    <x v="8"/>
    <s v="Gable"/>
    <s v="CompShg"/>
    <s v="MetalSd"/>
    <s v="MetalSd"/>
    <s v="None"/>
    <x v="1"/>
    <x v="1"/>
    <s v="TA"/>
    <x v="1"/>
    <s v="TA"/>
    <s v="TA"/>
    <s v="No"/>
    <x v="4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n v="2"/>
    <n v="1"/>
    <x v="1"/>
    <n v="5"/>
    <s v="Typ"/>
    <x v="0"/>
    <s v="NA"/>
    <s v="Detchd"/>
    <n v="1962"/>
    <s v="Unf"/>
    <x v="0"/>
    <n v="539"/>
    <s v="TA"/>
    <s v="TA"/>
    <x v="0"/>
    <n v="0"/>
    <n v="23"/>
    <n v="112"/>
    <n v="0"/>
    <n v="0"/>
    <n v="0"/>
    <s v="NA"/>
    <s v="NA"/>
    <s v="NA"/>
    <n v="0"/>
    <n v="1"/>
    <x v="8"/>
    <n v="2009"/>
    <s v="WD"/>
    <s v="Normal"/>
    <n v="103000"/>
  </r>
  <r>
    <x v="730"/>
    <n v="120"/>
    <s v="RL"/>
    <n v="39"/>
    <n v="5389"/>
    <s v="Pave"/>
    <s v="NA"/>
    <s v="IR1"/>
    <x v="0"/>
    <s v="AllPub"/>
    <s v="Inside"/>
    <s v="Gtl"/>
    <x v="18"/>
    <s v="Norm"/>
    <s v="Norm"/>
    <s v="TwnhsE"/>
    <x v="1"/>
    <x v="2"/>
    <x v="0"/>
    <x v="49"/>
    <x v="29"/>
    <s v="Gable"/>
    <s v="CompShg"/>
    <s v="CemntBd"/>
    <s v="CmentBd"/>
    <s v="None"/>
    <x v="1"/>
    <x v="0"/>
    <s v="TA"/>
    <x v="0"/>
    <s v="Gd"/>
    <s v="TA"/>
    <s v="No"/>
    <x v="0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n v="2"/>
    <n v="1"/>
    <x v="0"/>
    <n v="5"/>
    <s v="Typ"/>
    <x v="1"/>
    <s v="TA"/>
    <s v="Attchd"/>
    <n v="1995"/>
    <s v="RFn"/>
    <x v="0"/>
    <n v="608"/>
    <s v="TA"/>
    <s v="TA"/>
    <x v="0"/>
    <n v="237"/>
    <n v="152"/>
    <n v="0"/>
    <n v="0"/>
    <n v="0"/>
    <n v="0"/>
    <s v="NA"/>
    <s v="NA"/>
    <s v="NA"/>
    <n v="0"/>
    <n v="3"/>
    <x v="10"/>
    <n v="2010"/>
    <s v="WD"/>
    <s v="Normal"/>
    <n v="236500"/>
  </r>
  <r>
    <x v="731"/>
    <n v="80"/>
    <s v="RL"/>
    <n v="73"/>
    <n v="9590"/>
    <s v="Pave"/>
    <s v="NA"/>
    <s v="IR1"/>
    <x v="0"/>
    <s v="AllPub"/>
    <s v="Corner"/>
    <s v="Gtl"/>
    <x v="16"/>
    <s v="Norm"/>
    <s v="Norm"/>
    <s v="1Fam"/>
    <x v="5"/>
    <x v="0"/>
    <x v="0"/>
    <x v="0"/>
    <x v="0"/>
    <s v="Gable"/>
    <s v="CompShg"/>
    <s v="VinylSd"/>
    <s v="VinylSd"/>
    <s v="BrkFace"/>
    <x v="218"/>
    <x v="0"/>
    <s v="TA"/>
    <x v="0"/>
    <s v="Ex"/>
    <s v="TA"/>
    <s v="Av"/>
    <x v="0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n v="3"/>
    <n v="1"/>
    <x v="0"/>
    <n v="6"/>
    <s v="Typ"/>
    <x v="1"/>
    <s v="Gd"/>
    <s v="Attchd"/>
    <n v="2003"/>
    <s v="Fin"/>
    <x v="0"/>
    <n v="438"/>
    <s v="TA"/>
    <s v="TA"/>
    <x v="0"/>
    <n v="160"/>
    <n v="22"/>
    <n v="0"/>
    <n v="0"/>
    <n v="0"/>
    <n v="0"/>
    <s v="NA"/>
    <s v="NA"/>
    <s v="NA"/>
    <n v="0"/>
    <n v="5"/>
    <x v="1"/>
    <n v="2007"/>
    <s v="WD"/>
    <s v="Normal"/>
    <n v="187500"/>
  </r>
  <r>
    <x v="732"/>
    <n v="60"/>
    <s v="RL"/>
    <n v="75"/>
    <n v="11404"/>
    <s v="Pave"/>
    <s v="NA"/>
    <s v="IR1"/>
    <x v="0"/>
    <s v="AllPub"/>
    <s v="Inside"/>
    <s v="Gtl"/>
    <x v="0"/>
    <s v="Norm"/>
    <s v="Norm"/>
    <s v="1Fam"/>
    <x v="0"/>
    <x v="0"/>
    <x v="0"/>
    <x v="45"/>
    <x v="41"/>
    <s v="Gable"/>
    <s v="CompShg"/>
    <s v="VinylSd"/>
    <s v="VinylSd"/>
    <s v="BrkFace"/>
    <x v="219"/>
    <x v="0"/>
    <s v="TA"/>
    <x v="0"/>
    <s v="Gd"/>
    <s v="TA"/>
    <s v="Av"/>
    <x v="1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n v="3"/>
    <n v="1"/>
    <x v="0"/>
    <n v="8"/>
    <s v="Typ"/>
    <x v="1"/>
    <s v="TA"/>
    <s v="Attchd"/>
    <n v="1998"/>
    <s v="Fin"/>
    <x v="0"/>
    <n v="541"/>
    <s v="TA"/>
    <s v="TA"/>
    <x v="0"/>
    <n v="192"/>
    <n v="84"/>
    <n v="0"/>
    <n v="0"/>
    <n v="0"/>
    <n v="0"/>
    <s v="NA"/>
    <s v="NA"/>
    <s v="NA"/>
    <n v="0"/>
    <n v="7"/>
    <x v="9"/>
    <n v="2008"/>
    <s v="WD"/>
    <s v="Normal"/>
    <n v="222500"/>
  </r>
  <r>
    <x v="733"/>
    <n v="20"/>
    <s v="RL"/>
    <n v="80"/>
    <n v="10000"/>
    <s v="Pave"/>
    <s v="NA"/>
    <s v="Reg"/>
    <x v="0"/>
    <s v="AllPub"/>
    <s v="Corner"/>
    <s v="Gtl"/>
    <x v="9"/>
    <s v="Feedr"/>
    <s v="Norm"/>
    <s v="1Fam"/>
    <x v="1"/>
    <x v="3"/>
    <x v="2"/>
    <x v="53"/>
    <x v="22"/>
    <s v="Hip"/>
    <s v="CompShg"/>
    <s v="HdBoard"/>
    <s v="HdBoard"/>
    <s v="None"/>
    <x v="1"/>
    <x v="1"/>
    <s v="TA"/>
    <x v="1"/>
    <s v="TA"/>
    <s v="TA"/>
    <s v="No"/>
    <x v="4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61"/>
    <s v="RFn"/>
    <x v="2"/>
    <n v="264"/>
    <s v="TA"/>
    <s v="TA"/>
    <x v="0"/>
    <n v="165"/>
    <n v="0"/>
    <n v="0"/>
    <n v="0"/>
    <n v="0"/>
    <n v="0"/>
    <s v="NA"/>
    <s v="GdWo"/>
    <s v="Shed"/>
    <n v="400"/>
    <n v="3"/>
    <x v="10"/>
    <n v="2009"/>
    <s v="WD"/>
    <s v="Normal"/>
    <n v="131400"/>
  </r>
  <r>
    <x v="734"/>
    <n v="20"/>
    <s v="RL"/>
    <s v="NA"/>
    <n v="8978"/>
    <s v="Pave"/>
    <s v="NA"/>
    <s v="IR1"/>
    <x v="0"/>
    <s v="AllPub"/>
    <s v="Corner"/>
    <s v="Gtl"/>
    <x v="9"/>
    <s v="Norm"/>
    <s v="Norm"/>
    <s v="1Fam"/>
    <x v="1"/>
    <x v="3"/>
    <x v="0"/>
    <x v="21"/>
    <x v="34"/>
    <s v="Gable"/>
    <s v="CompShg"/>
    <s v="Plywood"/>
    <s v="Plywood"/>
    <s v="None"/>
    <x v="1"/>
    <x v="1"/>
    <s v="TA"/>
    <x v="0"/>
    <s v="TA"/>
    <s v="TA"/>
    <s v="No"/>
    <x v="2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n v="3"/>
    <n v="1"/>
    <x v="1"/>
    <n v="6"/>
    <s v="Typ"/>
    <x v="0"/>
    <s v="NA"/>
    <s v="Attchd"/>
    <n v="1968"/>
    <s v="Unf"/>
    <x v="2"/>
    <n v="300"/>
    <s v="TA"/>
    <s v="TA"/>
    <x v="0"/>
    <n v="147"/>
    <n v="0"/>
    <n v="0"/>
    <n v="0"/>
    <n v="0"/>
    <n v="0"/>
    <s v="NA"/>
    <s v="NA"/>
    <s v="NA"/>
    <n v="0"/>
    <n v="5"/>
    <x v="1"/>
    <n v="2007"/>
    <s v="WD"/>
    <s v="Family"/>
    <n v="108000"/>
  </r>
  <r>
    <x v="735"/>
    <n v="75"/>
    <s v="RM"/>
    <n v="60"/>
    <n v="10800"/>
    <s v="Pave"/>
    <s v="NA"/>
    <s v="Reg"/>
    <x v="0"/>
    <s v="AllPub"/>
    <s v="Inside"/>
    <s v="Gtl"/>
    <x v="7"/>
    <s v="Norm"/>
    <s v="Norm"/>
    <s v="1Fam"/>
    <x v="6"/>
    <x v="0"/>
    <x v="3"/>
    <x v="101"/>
    <x v="3"/>
    <s v="Gable"/>
    <s v="CompShg"/>
    <s v="Wd Sdng"/>
    <s v="Wd Sdng"/>
    <s v="None"/>
    <x v="1"/>
    <x v="1"/>
    <s v="TA"/>
    <x v="2"/>
    <s v="Gd"/>
    <s v="TA"/>
    <s v="Mn"/>
    <x v="3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n v="2"/>
    <n v="1"/>
    <x v="1"/>
    <n v="6"/>
    <s v="Typ"/>
    <x v="2"/>
    <s v="TA"/>
    <s v="Detchd"/>
    <n v="1914"/>
    <s v="Unf"/>
    <x v="0"/>
    <n v="320"/>
    <s v="TA"/>
    <s v="TA"/>
    <x v="1"/>
    <n v="0"/>
    <n v="341"/>
    <n v="0"/>
    <n v="0"/>
    <n v="0"/>
    <n v="0"/>
    <s v="NA"/>
    <s v="NA"/>
    <s v="NA"/>
    <n v="0"/>
    <n v="10"/>
    <x v="4"/>
    <n v="2006"/>
    <s v="WD"/>
    <s v="Normal"/>
    <n v="163000"/>
  </r>
  <r>
    <x v="736"/>
    <n v="90"/>
    <s v="RL"/>
    <n v="60"/>
    <n v="8544"/>
    <s v="Pave"/>
    <s v="NA"/>
    <s v="Reg"/>
    <x v="0"/>
    <s v="AllPub"/>
    <s v="Inside"/>
    <s v="Gtl"/>
    <x v="11"/>
    <s v="Norm"/>
    <s v="Norm"/>
    <s v="Duplex"/>
    <x v="1"/>
    <x v="7"/>
    <x v="4"/>
    <x v="52"/>
    <x v="8"/>
    <s v="Gable"/>
    <s v="CompShg"/>
    <s v="Stucco"/>
    <s v="Stone"/>
    <s v="None"/>
    <x v="1"/>
    <x v="1"/>
    <s v="TA"/>
    <x v="1"/>
    <s v="NA"/>
    <s v="NA"/>
    <s v="NA"/>
    <x v="5"/>
    <n v="0"/>
    <s v="NA"/>
    <n v="0"/>
    <n v="0"/>
    <n v="0"/>
    <s v="GasA"/>
    <s v="Gd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93500"/>
  </r>
  <r>
    <x v="737"/>
    <n v="60"/>
    <s v="RL"/>
    <n v="72"/>
    <n v="10463"/>
    <s v="Pave"/>
    <s v="NA"/>
    <s v="IR1"/>
    <x v="3"/>
    <s v="AllPub"/>
    <s v="CulDSac"/>
    <s v="Gtl"/>
    <x v="17"/>
    <s v="Norm"/>
    <s v="Norm"/>
    <s v="1Fam"/>
    <x v="0"/>
    <x v="2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n v="3"/>
    <n v="1"/>
    <x v="0"/>
    <n v="8"/>
    <s v="Typ"/>
    <x v="1"/>
    <s v="Gd"/>
    <s v="Attchd"/>
    <n v="2005"/>
    <s v="Fin"/>
    <x v="1"/>
    <n v="800"/>
    <s v="TA"/>
    <s v="TA"/>
    <x v="0"/>
    <n v="0"/>
    <n v="116"/>
    <n v="0"/>
    <n v="0"/>
    <n v="0"/>
    <n v="0"/>
    <s v="NA"/>
    <s v="NA"/>
    <s v="NA"/>
    <n v="0"/>
    <n v="6"/>
    <x v="11"/>
    <n v="2006"/>
    <s v="WD"/>
    <s v="Normal"/>
    <n v="239900"/>
  </r>
  <r>
    <x v="738"/>
    <n v="90"/>
    <s v="RL"/>
    <n v="60"/>
    <n v="10800"/>
    <s v="Pave"/>
    <s v="NA"/>
    <s v="Reg"/>
    <x v="0"/>
    <s v="AllPub"/>
    <s v="Inside"/>
    <s v="Gtl"/>
    <x v="15"/>
    <s v="Norm"/>
    <s v="Norm"/>
    <s v="Duplex"/>
    <x v="1"/>
    <x v="3"/>
    <x v="0"/>
    <x v="72"/>
    <x v="55"/>
    <s v="Gable"/>
    <s v="CompShg"/>
    <s v="Plywood"/>
    <s v="Plywood"/>
    <s v="None"/>
    <x v="1"/>
    <x v="1"/>
    <s v="TA"/>
    <x v="1"/>
    <s v="Gd"/>
    <s v="Gd"/>
    <s v="Gd"/>
    <x v="0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n v="3"/>
    <n v="1"/>
    <x v="1"/>
    <n v="5"/>
    <s v="Typ"/>
    <x v="0"/>
    <s v="NA"/>
    <s v="NA"/>
    <s v="NA"/>
    <s v="NA"/>
    <x v="3"/>
    <n v="0"/>
    <s v="NA"/>
    <s v="NA"/>
    <x v="0"/>
    <n v="120"/>
    <n v="0"/>
    <n v="0"/>
    <n v="0"/>
    <n v="0"/>
    <n v="0"/>
    <s v="NA"/>
    <s v="NA"/>
    <s v="NA"/>
    <n v="0"/>
    <n v="3"/>
    <x v="10"/>
    <n v="2009"/>
    <s v="WD"/>
    <s v="Alloca"/>
    <n v="179000"/>
  </r>
  <r>
    <x v="739"/>
    <n v="60"/>
    <s v="RL"/>
    <n v="65"/>
    <n v="9313"/>
    <s v="Pave"/>
    <s v="NA"/>
    <s v="IR1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4"/>
    <s v="RFn"/>
    <x v="0"/>
    <n v="572"/>
    <s v="TA"/>
    <s v="TA"/>
    <x v="0"/>
    <n v="187"/>
    <n v="56"/>
    <n v="0"/>
    <n v="0"/>
    <n v="0"/>
    <n v="0"/>
    <s v="NA"/>
    <s v="NA"/>
    <s v="NA"/>
    <n v="0"/>
    <n v="4"/>
    <x v="7"/>
    <n v="2009"/>
    <s v="WD"/>
    <s v="Normal"/>
    <n v="190000"/>
  </r>
  <r>
    <x v="740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3"/>
    <x v="3"/>
    <x v="48"/>
    <x v="2"/>
    <s v="Gable"/>
    <s v="CompShg"/>
    <s v="Wd Sdng"/>
    <s v="Wd Shng"/>
    <s v="None"/>
    <x v="1"/>
    <x v="1"/>
    <s v="Gd"/>
    <x v="2"/>
    <s v="Fa"/>
    <s v="Fa"/>
    <s v="No"/>
    <x v="2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n v="2"/>
    <n v="1"/>
    <x v="1"/>
    <n v="7"/>
    <s v="Typ"/>
    <x v="0"/>
    <s v="NA"/>
    <s v="Detchd"/>
    <n v="1910"/>
    <s v="Unf"/>
    <x v="0"/>
    <n v="360"/>
    <s v="TA"/>
    <s v="Gd"/>
    <x v="0"/>
    <n v="270"/>
    <n v="0"/>
    <n v="112"/>
    <n v="0"/>
    <n v="0"/>
    <n v="0"/>
    <s v="NA"/>
    <s v="GdPrv"/>
    <s v="NA"/>
    <n v="0"/>
    <n v="5"/>
    <x v="1"/>
    <n v="2007"/>
    <s v="WD"/>
    <s v="Abnorml"/>
    <n v="132000"/>
  </r>
  <r>
    <x v="741"/>
    <n v="20"/>
    <s v="RL"/>
    <n v="65"/>
    <n v="6768"/>
    <s v="Pave"/>
    <s v="NA"/>
    <s v="IR1"/>
    <x v="0"/>
    <s v="AllPub"/>
    <s v="Inside"/>
    <s v="Gtl"/>
    <x v="9"/>
    <s v="Feedr"/>
    <s v="Norm"/>
    <s v="1Fam"/>
    <x v="1"/>
    <x v="1"/>
    <x v="1"/>
    <x v="53"/>
    <x v="29"/>
    <s v="Hip"/>
    <s v="CompShg"/>
    <s v="HdBoard"/>
    <s v="HdBoard"/>
    <s v="None"/>
    <x v="1"/>
    <x v="1"/>
    <s v="Gd"/>
    <x v="1"/>
    <s v="TA"/>
    <s v="TA"/>
    <s v="Mn"/>
    <x v="0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n v="3"/>
    <n v="1"/>
    <x v="0"/>
    <n v="5"/>
    <s v="Typ"/>
    <x v="0"/>
    <s v="NA"/>
    <s v="Detchd"/>
    <n v="1962"/>
    <s v="Unf"/>
    <x v="2"/>
    <n v="288"/>
    <s v="TA"/>
    <s v="TA"/>
    <x v="0"/>
    <n v="168"/>
    <n v="0"/>
    <n v="0"/>
    <n v="0"/>
    <n v="0"/>
    <n v="0"/>
    <s v="NA"/>
    <s v="GdPrv"/>
    <s v="NA"/>
    <n v="0"/>
    <n v="5"/>
    <x v="1"/>
    <n v="2008"/>
    <s v="WD"/>
    <s v="Normal"/>
    <n v="142000"/>
  </r>
  <r>
    <x v="742"/>
    <n v="20"/>
    <s v="RL"/>
    <n v="65"/>
    <n v="8450"/>
    <s v="Pave"/>
    <s v="NA"/>
    <s v="Reg"/>
    <x v="0"/>
    <s v="AllPub"/>
    <s v="Inside"/>
    <s v="Gtl"/>
    <x v="12"/>
    <s v="Norm"/>
    <s v="Norm"/>
    <s v="1Fam"/>
    <x v="1"/>
    <x v="0"/>
    <x v="0"/>
    <x v="4"/>
    <x v="14"/>
    <s v="Gable"/>
    <s v="CompShg"/>
    <s v="VinylSd"/>
    <s v="VinylSd"/>
    <s v="BrkFace"/>
    <x v="95"/>
    <x v="1"/>
    <s v="TA"/>
    <x v="0"/>
    <s v="Gd"/>
    <s v="TA"/>
    <s v="No"/>
    <x v="2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n v="3"/>
    <n v="1"/>
    <x v="1"/>
    <n v="6"/>
    <s v="Typ"/>
    <x v="0"/>
    <s v="NA"/>
    <s v="Attchd"/>
    <n v="2000"/>
    <s v="Unf"/>
    <x v="0"/>
    <n v="539"/>
    <s v="TA"/>
    <s v="TA"/>
    <x v="0"/>
    <n v="120"/>
    <n v="55"/>
    <n v="0"/>
    <n v="0"/>
    <n v="0"/>
    <n v="0"/>
    <s v="NA"/>
    <s v="GdPrv"/>
    <s v="NA"/>
    <n v="0"/>
    <n v="12"/>
    <x v="3"/>
    <n v="2007"/>
    <s v="WD"/>
    <s v="Normal"/>
    <n v="179000"/>
  </r>
  <r>
    <x v="743"/>
    <n v="80"/>
    <s v="RL"/>
    <n v="70"/>
    <n v="12886"/>
    <s v="Pave"/>
    <s v="NA"/>
    <s v="IR1"/>
    <x v="0"/>
    <s v="AllPub"/>
    <s v="Inside"/>
    <s v="Gtl"/>
    <x v="9"/>
    <s v="Norm"/>
    <s v="Norm"/>
    <s v="1Fam"/>
    <x v="5"/>
    <x v="3"/>
    <x v="2"/>
    <x v="37"/>
    <x v="41"/>
    <s v="Gable"/>
    <s v="CompShg"/>
    <s v="HdBoard"/>
    <s v="HdBoard"/>
    <s v="None"/>
    <x v="1"/>
    <x v="1"/>
    <s v="TA"/>
    <x v="1"/>
    <s v="Gd"/>
    <s v="TA"/>
    <s v="Av"/>
    <x v="1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n v="3"/>
    <n v="1"/>
    <x v="1"/>
    <n v="6"/>
    <s v="Min2"/>
    <x v="1"/>
    <s v="TA"/>
    <s v="Attchd"/>
    <n v="1997"/>
    <s v="RFn"/>
    <x v="0"/>
    <n v="480"/>
    <s v="TA"/>
    <s v="TA"/>
    <x v="0"/>
    <n v="302"/>
    <n v="0"/>
    <n v="0"/>
    <n v="0"/>
    <n v="100"/>
    <n v="0"/>
    <s v="NA"/>
    <s v="NA"/>
    <s v="NA"/>
    <n v="0"/>
    <n v="10"/>
    <x v="4"/>
    <n v="2009"/>
    <s v="WD"/>
    <s v="Normal"/>
    <n v="175000"/>
  </r>
  <r>
    <x v="744"/>
    <n v="120"/>
    <s v="RL"/>
    <n v="41"/>
    <n v="5395"/>
    <s v="Pave"/>
    <s v="NA"/>
    <s v="IR1"/>
    <x v="3"/>
    <s v="AllPub"/>
    <s v="Inside"/>
    <s v="Gtl"/>
    <x v="18"/>
    <s v="Norm"/>
    <s v="Norm"/>
    <s v="TwnhsE"/>
    <x v="1"/>
    <x v="2"/>
    <x v="0"/>
    <x v="5"/>
    <x v="40"/>
    <s v="Gable"/>
    <s v="CompShg"/>
    <s v="HdBoard"/>
    <s v="HdBoard"/>
    <s v="None"/>
    <x v="1"/>
    <x v="0"/>
    <s v="TA"/>
    <x v="0"/>
    <s v="Gd"/>
    <s v="TA"/>
    <s v="No"/>
    <x v="0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n v="2"/>
    <n v="1"/>
    <x v="0"/>
    <n v="5"/>
    <s v="Typ"/>
    <x v="1"/>
    <s v="TA"/>
    <s v="Attchd"/>
    <n v="1993"/>
    <s v="RFn"/>
    <x v="0"/>
    <n v="462"/>
    <s v="TA"/>
    <s v="TA"/>
    <x v="0"/>
    <n v="96"/>
    <n v="0"/>
    <n v="70"/>
    <n v="168"/>
    <n v="0"/>
    <n v="0"/>
    <s v="NA"/>
    <s v="NA"/>
    <s v="NA"/>
    <n v="0"/>
    <n v="10"/>
    <x v="4"/>
    <n v="2008"/>
    <s v="WD"/>
    <s v="Normal"/>
    <n v="180000"/>
  </r>
  <r>
    <x v="745"/>
    <n v="60"/>
    <s v="RL"/>
    <s v="NA"/>
    <n v="8963"/>
    <s v="Pave"/>
    <s v="NA"/>
    <s v="IR1"/>
    <x v="0"/>
    <s v="AllPub"/>
    <s v="Inside"/>
    <s v="Gtl"/>
    <x v="6"/>
    <s v="Norm"/>
    <s v="Norm"/>
    <s v="1Fam"/>
    <x v="0"/>
    <x v="2"/>
    <x v="7"/>
    <x v="1"/>
    <x v="29"/>
    <s v="Hip"/>
    <s v="CompShg"/>
    <s v="VinylSd"/>
    <s v="VinylSd"/>
    <s v="BrkFace"/>
    <x v="214"/>
    <x v="2"/>
    <s v="Gd"/>
    <x v="1"/>
    <s v="TA"/>
    <s v="Gd"/>
    <s v="No"/>
    <x v="0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n v="4"/>
    <n v="1"/>
    <x v="0"/>
    <n v="11"/>
    <s v="Typ"/>
    <x v="2"/>
    <s v="TA"/>
    <s v="BuiltIn"/>
    <n v="1994"/>
    <s v="Fin"/>
    <x v="0"/>
    <n v="831"/>
    <s v="TA"/>
    <s v="TA"/>
    <x v="0"/>
    <n v="0"/>
    <n v="204"/>
    <n v="0"/>
    <n v="0"/>
    <n v="0"/>
    <n v="0"/>
    <s v="NA"/>
    <s v="NA"/>
    <s v="NA"/>
    <n v="0"/>
    <n v="7"/>
    <x v="9"/>
    <n v="2008"/>
    <s v="WD"/>
    <s v="Normal"/>
    <n v="299800"/>
  </r>
  <r>
    <x v="746"/>
    <n v="60"/>
    <s v="RL"/>
    <s v="NA"/>
    <n v="8795"/>
    <s v="Pave"/>
    <s v="NA"/>
    <s v="IR1"/>
    <x v="0"/>
    <s v="AllPub"/>
    <s v="Inside"/>
    <s v="Gtl"/>
    <x v="17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n v="4"/>
    <n v="1"/>
    <x v="0"/>
    <n v="8"/>
    <s v="Typ"/>
    <x v="1"/>
    <s v="TA"/>
    <s v="BuiltIn"/>
    <n v="2000"/>
    <s v="Fin"/>
    <x v="0"/>
    <n v="554"/>
    <s v="TA"/>
    <s v="TA"/>
    <x v="0"/>
    <n v="224"/>
    <n v="54"/>
    <n v="0"/>
    <n v="0"/>
    <n v="0"/>
    <n v="0"/>
    <s v="NA"/>
    <s v="NA"/>
    <s v="NA"/>
    <n v="0"/>
    <n v="4"/>
    <x v="7"/>
    <n v="2009"/>
    <s v="WD"/>
    <s v="Normal"/>
    <n v="236000"/>
  </r>
  <r>
    <x v="747"/>
    <n v="70"/>
    <s v="RM"/>
    <n v="65"/>
    <n v="11700"/>
    <s v="Pave"/>
    <s v="Pave"/>
    <s v="IR1"/>
    <x v="0"/>
    <s v="AllPub"/>
    <s v="Corner"/>
    <s v="Gtl"/>
    <x v="7"/>
    <s v="Norm"/>
    <s v="Norm"/>
    <s v="1Fam"/>
    <x v="0"/>
    <x v="0"/>
    <x v="3"/>
    <x v="88"/>
    <x v="0"/>
    <s v="Mansard"/>
    <s v="CompShg"/>
    <s v="Stucco"/>
    <s v="Stucco"/>
    <s v="None"/>
    <x v="1"/>
    <x v="0"/>
    <s v="TA"/>
    <x v="5"/>
    <s v="TA"/>
    <s v="Fa"/>
    <s v="No"/>
    <x v="2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n v="4"/>
    <n v="1"/>
    <x v="0"/>
    <n v="8"/>
    <s v="Typ"/>
    <x v="1"/>
    <s v="Gd"/>
    <s v="Detchd"/>
    <n v="1950"/>
    <s v="Unf"/>
    <x v="4"/>
    <n v="864"/>
    <s v="TA"/>
    <s v="TA"/>
    <x v="1"/>
    <n v="181"/>
    <n v="0"/>
    <n v="386"/>
    <n v="0"/>
    <n v="0"/>
    <n v="0"/>
    <s v="NA"/>
    <s v="NA"/>
    <s v="NA"/>
    <n v="0"/>
    <n v="5"/>
    <x v="1"/>
    <n v="2009"/>
    <s v="WD"/>
    <s v="Normal"/>
    <n v="265979"/>
  </r>
  <r>
    <x v="748"/>
    <n v="20"/>
    <s v="RL"/>
    <n v="59"/>
    <n v="10593"/>
    <s v="Pave"/>
    <s v="NA"/>
    <s v="IR1"/>
    <x v="0"/>
    <s v="AllPub"/>
    <s v="Inside"/>
    <s v="Gtl"/>
    <x v="3"/>
    <s v="Norm"/>
    <s v="Norm"/>
    <s v="1Fam"/>
    <x v="1"/>
    <x v="0"/>
    <x v="0"/>
    <x v="92"/>
    <x v="29"/>
    <s v="Hip"/>
    <s v="CompShg"/>
    <s v="VinylSd"/>
    <s v="VinylSd"/>
    <s v="BrkFace"/>
    <x v="220"/>
    <x v="0"/>
    <s v="TA"/>
    <x v="0"/>
    <s v="Gd"/>
    <s v="TA"/>
    <s v="No"/>
    <x v="0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n v="3"/>
    <n v="1"/>
    <x v="0"/>
    <n v="7"/>
    <s v="Typ"/>
    <x v="1"/>
    <s v="TA"/>
    <s v="Attchd"/>
    <n v="1996"/>
    <s v="Fin"/>
    <x v="0"/>
    <n v="527"/>
    <s v="TA"/>
    <s v="TA"/>
    <x v="0"/>
    <n v="240"/>
    <n v="56"/>
    <n v="154"/>
    <n v="0"/>
    <n v="0"/>
    <n v="0"/>
    <s v="NA"/>
    <s v="NA"/>
    <s v="NA"/>
    <n v="0"/>
    <n v="3"/>
    <x v="10"/>
    <n v="2010"/>
    <s v="WD"/>
    <s v="Normal"/>
    <n v="260400"/>
  </r>
  <r>
    <x v="749"/>
    <n v="50"/>
    <s v="RL"/>
    <n v="50"/>
    <n v="8405"/>
    <s v="Pave"/>
    <s v="NA"/>
    <s v="Reg"/>
    <x v="0"/>
    <s v="AllPub"/>
    <s v="Inside"/>
    <s v="Gtl"/>
    <x v="15"/>
    <s v="Norm"/>
    <s v="Norm"/>
    <s v="1Fam"/>
    <x v="2"/>
    <x v="5"/>
    <x v="6"/>
    <x v="43"/>
    <x v="8"/>
    <s v="Gable"/>
    <s v="CompShg"/>
    <s v="WdShing"/>
    <s v="Wd Shng"/>
    <s v="None"/>
    <x v="1"/>
    <x v="1"/>
    <s v="TA"/>
    <x v="4"/>
    <s v="NA"/>
    <s v="NA"/>
    <s v="NA"/>
    <x v="5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n v="4"/>
    <n v="1"/>
    <x v="1"/>
    <n v="9"/>
    <s v="Mod"/>
    <x v="0"/>
    <s v="NA"/>
    <s v="Detchd"/>
    <n v="1945"/>
    <s v="Unf"/>
    <x v="2"/>
    <n v="240"/>
    <s v="TA"/>
    <s v="TA"/>
    <x v="1"/>
    <n v="92"/>
    <n v="0"/>
    <n v="185"/>
    <n v="0"/>
    <n v="0"/>
    <n v="0"/>
    <s v="NA"/>
    <s v="NA"/>
    <s v="NA"/>
    <n v="0"/>
    <n v="4"/>
    <x v="7"/>
    <n v="2009"/>
    <s v="WD"/>
    <s v="Normal"/>
    <n v="98000"/>
  </r>
  <r>
    <x v="750"/>
    <n v="50"/>
    <s v="RM"/>
    <n v="55"/>
    <n v="8800"/>
    <s v="Pave"/>
    <s v="Grvl"/>
    <s v="Reg"/>
    <x v="0"/>
    <s v="AllPub"/>
    <s v="Corner"/>
    <s v="Gtl"/>
    <x v="7"/>
    <s v="Norm"/>
    <s v="Norm"/>
    <s v="1Fam"/>
    <x v="2"/>
    <x v="5"/>
    <x v="3"/>
    <x v="48"/>
    <x v="16"/>
    <s v="Gable"/>
    <s v="CompShg"/>
    <s v="Wd Sdng"/>
    <s v="Wd Sdng"/>
    <s v="None"/>
    <x v="1"/>
    <x v="1"/>
    <s v="TA"/>
    <x v="2"/>
    <s v="TA"/>
    <s v="Fa"/>
    <s v="No"/>
    <x v="2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n v="3"/>
    <n v="1"/>
    <x v="1"/>
    <n v="7"/>
    <s v="Min2"/>
    <x v="0"/>
    <s v="NA"/>
    <s v="NA"/>
    <s v="NA"/>
    <s v="NA"/>
    <x v="3"/>
    <n v="0"/>
    <s v="NA"/>
    <s v="NA"/>
    <x v="1"/>
    <n v="0"/>
    <n v="160"/>
    <n v="0"/>
    <n v="0"/>
    <n v="0"/>
    <n v="0"/>
    <s v="NA"/>
    <s v="NA"/>
    <s v="NA"/>
    <n v="0"/>
    <n v="6"/>
    <x v="11"/>
    <n v="2010"/>
    <s v="WD"/>
    <s v="Normal"/>
    <n v="96500"/>
  </r>
  <r>
    <x v="751"/>
    <n v="60"/>
    <s v="RL"/>
    <s v="NA"/>
    <n v="7750"/>
    <s v="Pave"/>
    <s v="NA"/>
    <s v="Reg"/>
    <x v="0"/>
    <s v="AllPub"/>
    <s v="Inside"/>
    <s v="Gtl"/>
    <x v="17"/>
    <s v="RRAn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n v="3"/>
    <n v="1"/>
    <x v="0"/>
    <n v="6"/>
    <s v="Typ"/>
    <x v="0"/>
    <s v="NA"/>
    <s v="Attchd"/>
    <n v="2003"/>
    <s v="Fin"/>
    <x v="0"/>
    <n v="400"/>
    <s v="TA"/>
    <s v="TA"/>
    <x v="0"/>
    <n v="0"/>
    <n v="48"/>
    <n v="0"/>
    <n v="0"/>
    <n v="0"/>
    <n v="0"/>
    <s v="NA"/>
    <s v="NA"/>
    <s v="NA"/>
    <n v="0"/>
    <n v="8"/>
    <x v="5"/>
    <n v="2007"/>
    <s v="WD"/>
    <s v="Normal"/>
    <n v="162000"/>
  </r>
  <r>
    <x v="752"/>
    <n v="20"/>
    <s v="RL"/>
    <n v="79"/>
    <n v="9236"/>
    <s v="Pave"/>
    <s v="NA"/>
    <s v="IR1"/>
    <x v="0"/>
    <s v="AllPub"/>
    <s v="Inside"/>
    <s v="Gtl"/>
    <x v="0"/>
    <s v="Norm"/>
    <s v="Norm"/>
    <s v="1Fam"/>
    <x v="1"/>
    <x v="1"/>
    <x v="0"/>
    <x v="35"/>
    <x v="18"/>
    <s v="Gable"/>
    <s v="CompShg"/>
    <s v="VinylSd"/>
    <s v="VinylSd"/>
    <s v="None"/>
    <x v="1"/>
    <x v="1"/>
    <s v="Gd"/>
    <x v="0"/>
    <s v="Gd"/>
    <s v="TA"/>
    <s v="Gd"/>
    <x v="0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0"/>
    <s v="NA"/>
    <s v="Attchd"/>
    <n v="1997"/>
    <s v="RFn"/>
    <x v="0"/>
    <n v="576"/>
    <s v="TA"/>
    <s v="TA"/>
    <x v="0"/>
    <n v="168"/>
    <n v="27"/>
    <n v="0"/>
    <n v="0"/>
    <n v="0"/>
    <n v="0"/>
    <s v="NA"/>
    <s v="NA"/>
    <s v="NA"/>
    <n v="0"/>
    <n v="7"/>
    <x v="9"/>
    <n v="2006"/>
    <s v="WD"/>
    <s v="Normal"/>
    <n v="217000"/>
  </r>
  <r>
    <x v="753"/>
    <n v="60"/>
    <s v="RL"/>
    <n v="80"/>
    <n v="10240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22"/>
    <x v="0"/>
    <s v="TA"/>
    <x v="0"/>
    <s v="Gd"/>
    <s v="TA"/>
    <s v="Mn"/>
    <x v="2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n v="3"/>
    <n v="1"/>
    <x v="2"/>
    <n v="8"/>
    <s v="Typ"/>
    <x v="1"/>
    <s v="Gd"/>
    <s v="Attchd"/>
    <n v="2005"/>
    <s v="RFn"/>
    <x v="1"/>
    <n v="878"/>
    <s v="TA"/>
    <s v="TA"/>
    <x v="0"/>
    <n v="192"/>
    <n v="52"/>
    <n v="0"/>
    <n v="0"/>
    <n v="0"/>
    <n v="0"/>
    <s v="NA"/>
    <s v="NA"/>
    <s v="NA"/>
    <n v="0"/>
    <n v="3"/>
    <x v="10"/>
    <n v="2006"/>
    <s v="WD"/>
    <s v="Normal"/>
    <n v="275500"/>
  </r>
  <r>
    <x v="754"/>
    <n v="20"/>
    <s v="RL"/>
    <n v="61"/>
    <n v="7930"/>
    <s v="Pave"/>
    <s v="NA"/>
    <s v="Reg"/>
    <x v="0"/>
    <s v="AllPub"/>
    <s v="Inside"/>
    <s v="Gtl"/>
    <x v="11"/>
    <s v="Norm"/>
    <s v="Norm"/>
    <s v="1Fam"/>
    <x v="1"/>
    <x v="1"/>
    <x v="1"/>
    <x v="60"/>
    <x v="6"/>
    <s v="Gable"/>
    <s v="CompShg"/>
    <s v="Plywood"/>
    <s v="Plywood"/>
    <s v="None"/>
    <x v="1"/>
    <x v="1"/>
    <s v="TA"/>
    <x v="1"/>
    <s v="TA"/>
    <s v="TA"/>
    <s v="No"/>
    <x v="0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n v="3"/>
    <n v="1"/>
    <x v="0"/>
    <n v="5"/>
    <s v="Typ"/>
    <x v="0"/>
    <s v="NA"/>
    <s v="Detchd"/>
    <n v="1969"/>
    <s v="RFn"/>
    <x v="0"/>
    <n v="440"/>
    <s v="TA"/>
    <s v="TA"/>
    <x v="0"/>
    <n v="171"/>
    <n v="48"/>
    <n v="0"/>
    <n v="0"/>
    <n v="0"/>
    <n v="0"/>
    <s v="NA"/>
    <s v="NA"/>
    <s v="NA"/>
    <n v="0"/>
    <n v="7"/>
    <x v="9"/>
    <n v="2009"/>
    <s v="WD"/>
    <s v="Normal"/>
    <n v="156000"/>
  </r>
  <r>
    <x v="755"/>
    <n v="160"/>
    <s v="FV"/>
    <n v="34"/>
    <n v="3230"/>
    <s v="Pave"/>
    <s v="Pave"/>
    <s v="Reg"/>
    <x v="0"/>
    <s v="AllPub"/>
    <s v="Inside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221"/>
    <x v="1"/>
    <s v="TA"/>
    <x v="0"/>
    <s v="Gd"/>
    <s v="TA"/>
    <s v="No"/>
    <x v="0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24"/>
    <n v="0"/>
    <n v="0"/>
    <n v="0"/>
    <n v="0"/>
    <s v="NA"/>
    <s v="NA"/>
    <s v="NA"/>
    <n v="0"/>
    <n v="3"/>
    <x v="10"/>
    <n v="2009"/>
    <s v="WD"/>
    <s v="Normal"/>
    <n v="172500"/>
  </r>
  <r>
    <x v="756"/>
    <n v="60"/>
    <s v="RL"/>
    <n v="68"/>
    <n v="10769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7"/>
    <s v="RFn"/>
    <x v="0"/>
    <n v="578"/>
    <s v="TA"/>
    <s v="TA"/>
    <x v="0"/>
    <n v="144"/>
    <n v="105"/>
    <n v="0"/>
    <n v="0"/>
    <n v="0"/>
    <n v="0"/>
    <s v="NA"/>
    <s v="NA"/>
    <s v="NA"/>
    <n v="0"/>
    <n v="4"/>
    <x v="7"/>
    <n v="2009"/>
    <s v="WD"/>
    <s v="Normal"/>
    <n v="212000"/>
  </r>
  <r>
    <x v="757"/>
    <n v="60"/>
    <s v="RL"/>
    <s v="NA"/>
    <n v="11616"/>
    <s v="Pave"/>
    <s v="NA"/>
    <s v="IR1"/>
    <x v="0"/>
    <s v="AllPub"/>
    <s v="CulDSac"/>
    <s v="Gtl"/>
    <x v="9"/>
    <s v="Norm"/>
    <s v="Norm"/>
    <s v="1Fam"/>
    <x v="0"/>
    <x v="1"/>
    <x v="0"/>
    <x v="90"/>
    <x v="59"/>
    <s v="Hip"/>
    <s v="CompShg"/>
    <s v="HdBoard"/>
    <s v="HdBoard"/>
    <s v="BrkCmn"/>
    <x v="222"/>
    <x v="1"/>
    <s v="TA"/>
    <x v="1"/>
    <s v="TA"/>
    <s v="TA"/>
    <s v="Mn"/>
    <x v="3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n v="3"/>
    <n v="1"/>
    <x v="1"/>
    <n v="6"/>
    <s v="Typ"/>
    <x v="1"/>
    <s v="TA"/>
    <s v="Attchd"/>
    <n v="1978"/>
    <s v="Fin"/>
    <x v="0"/>
    <n v="440"/>
    <s v="TA"/>
    <s v="TA"/>
    <x v="0"/>
    <n v="335"/>
    <n v="0"/>
    <n v="0"/>
    <n v="0"/>
    <n v="0"/>
    <n v="0"/>
    <s v="NA"/>
    <s v="GdPrv"/>
    <s v="NA"/>
    <n v="0"/>
    <n v="4"/>
    <x v="7"/>
    <n v="2010"/>
    <s v="WD"/>
    <s v="Abnorml"/>
    <n v="158900"/>
  </r>
  <r>
    <x v="758"/>
    <n v="160"/>
    <s v="FV"/>
    <n v="24"/>
    <n v="2280"/>
    <s v="Pave"/>
    <s v="Pave"/>
    <s v="Reg"/>
    <x v="0"/>
    <s v="AllPub"/>
    <s v="Inside"/>
    <s v="Gtl"/>
    <x v="5"/>
    <s v="Norm"/>
    <s v="Norm"/>
    <s v="Twnhs"/>
    <x v="0"/>
    <x v="0"/>
    <x v="0"/>
    <x v="40"/>
    <x v="41"/>
    <s v="Gable"/>
    <s v="CompShg"/>
    <s v="MetalSd"/>
    <s v="MetalSd"/>
    <s v="BrkFace"/>
    <x v="162"/>
    <x v="1"/>
    <s v="TA"/>
    <x v="0"/>
    <s v="Gd"/>
    <s v="TA"/>
    <s v="No"/>
    <x v="1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79400"/>
  </r>
  <r>
    <x v="759"/>
    <n v="60"/>
    <s v="RL"/>
    <n v="65"/>
    <n v="12257"/>
    <s v="Pave"/>
    <s v="NA"/>
    <s v="IR1"/>
    <x v="0"/>
    <s v="AllPub"/>
    <s v="Inside"/>
    <s v="Gtl"/>
    <x v="3"/>
    <s v="Norm"/>
    <s v="Norm"/>
    <s v="1Fam"/>
    <x v="0"/>
    <x v="2"/>
    <x v="0"/>
    <x v="49"/>
    <x v="5"/>
    <s v="Gable"/>
    <s v="CompShg"/>
    <s v="VinylSd"/>
    <s v="VinylSd"/>
    <s v="BrkFace"/>
    <x v="191"/>
    <x v="0"/>
    <s v="TA"/>
    <x v="0"/>
    <s v="Gd"/>
    <s v="TA"/>
    <s v="Av"/>
    <x v="6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n v="4"/>
    <n v="1"/>
    <x v="0"/>
    <n v="9"/>
    <s v="Typ"/>
    <x v="1"/>
    <s v="TA"/>
    <s v="Attchd"/>
    <n v="1995"/>
    <s v="RFn"/>
    <x v="1"/>
    <n v="752"/>
    <s v="TA"/>
    <s v="TA"/>
    <x v="0"/>
    <n v="222"/>
    <n v="98"/>
    <n v="0"/>
    <n v="0"/>
    <n v="0"/>
    <n v="0"/>
    <s v="NA"/>
    <s v="NA"/>
    <s v="NA"/>
    <n v="0"/>
    <n v="11"/>
    <x v="6"/>
    <n v="2007"/>
    <s v="WD"/>
    <s v="Normal"/>
    <n v="290000"/>
  </r>
  <r>
    <x v="760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Wd Sdng"/>
    <s v="Wd Sdng"/>
    <s v="None"/>
    <x v="1"/>
    <x v="1"/>
    <s v="TA"/>
    <x v="1"/>
    <s v="TA"/>
    <s v="TA"/>
    <s v="No"/>
    <x v="3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n v="2"/>
    <n v="1"/>
    <x v="1"/>
    <n v="5"/>
    <s v="Typ"/>
    <x v="0"/>
    <s v="NA"/>
    <s v="Detchd"/>
    <n v="2008"/>
    <s v="Unf"/>
    <x v="2"/>
    <n v="300"/>
    <s v="Ex"/>
    <s v="Ex"/>
    <x v="0"/>
    <n v="0"/>
    <n v="0"/>
    <n v="0"/>
    <n v="0"/>
    <n v="0"/>
    <n v="0"/>
    <s v="NA"/>
    <s v="NA"/>
    <s v="Shed"/>
    <n v="450"/>
    <n v="10"/>
    <x v="4"/>
    <n v="2009"/>
    <s v="WD"/>
    <s v="Normal"/>
    <n v="127500"/>
  </r>
  <r>
    <x v="761"/>
    <n v="30"/>
    <s v="RM"/>
    <n v="60"/>
    <n v="6911"/>
    <s v="Pave"/>
    <s v="NA"/>
    <s v="Reg"/>
    <x v="0"/>
    <s v="AllPub"/>
    <s v="FR2"/>
    <s v="Gtl"/>
    <x v="8"/>
    <s v="Feedr"/>
    <s v="Norm"/>
    <s v="1Fam"/>
    <x v="1"/>
    <x v="3"/>
    <x v="0"/>
    <x v="67"/>
    <x v="8"/>
    <s v="Gable"/>
    <s v="CompShg"/>
    <s v="Wd Sdng"/>
    <s v="Wd Sdng"/>
    <s v="None"/>
    <x v="1"/>
    <x v="1"/>
    <s v="TA"/>
    <x v="0"/>
    <s v="TA"/>
    <s v="TA"/>
    <s v="Mn"/>
    <x v="6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n v="2"/>
    <n v="1"/>
    <x v="3"/>
    <n v="5"/>
    <s v="Min1"/>
    <x v="0"/>
    <s v="NA"/>
    <s v="Detchd"/>
    <n v="1965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00000"/>
  </r>
  <r>
    <x v="76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n v="3"/>
    <n v="1"/>
    <x v="0"/>
    <n v="7"/>
    <s v="Typ"/>
    <x v="0"/>
    <s v="NA"/>
    <s v="Attchd"/>
    <n v="2009"/>
    <s v="Unf"/>
    <x v="0"/>
    <n v="614"/>
    <s v="TA"/>
    <s v="TA"/>
    <x v="0"/>
    <n v="169"/>
    <n v="45"/>
    <n v="0"/>
    <n v="0"/>
    <n v="0"/>
    <n v="0"/>
    <s v="NA"/>
    <s v="NA"/>
    <s v="NA"/>
    <n v="0"/>
    <n v="6"/>
    <x v="11"/>
    <n v="2010"/>
    <s v="Con"/>
    <s v="Normal"/>
    <n v="215200"/>
  </r>
  <r>
    <x v="763"/>
    <n v="60"/>
    <s v="RL"/>
    <n v="82"/>
    <n v="9430"/>
    <s v="Pave"/>
    <s v="NA"/>
    <s v="Reg"/>
    <x v="0"/>
    <s v="AllPub"/>
    <s v="Inside"/>
    <s v="Gtl"/>
    <x v="3"/>
    <s v="Norm"/>
    <s v="Norm"/>
    <s v="1Fam"/>
    <x v="0"/>
    <x v="2"/>
    <x v="0"/>
    <x v="40"/>
    <x v="41"/>
    <s v="Gable"/>
    <s v="CompShg"/>
    <s v="VinylSd"/>
    <s v="VinylSd"/>
    <s v="BrkFace"/>
    <x v="223"/>
    <x v="0"/>
    <s v="TA"/>
    <x v="0"/>
    <s v="Gd"/>
    <s v="TA"/>
    <s v="Mn"/>
    <x v="0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n v="3"/>
    <n v="1"/>
    <x v="0"/>
    <n v="8"/>
    <s v="Typ"/>
    <x v="1"/>
    <s v="Gd"/>
    <s v="Attchd"/>
    <n v="1999"/>
    <s v="RFn"/>
    <x v="1"/>
    <n v="856"/>
    <s v="TA"/>
    <s v="TA"/>
    <x v="0"/>
    <n v="0"/>
    <n v="128"/>
    <n v="0"/>
    <n v="0"/>
    <n v="180"/>
    <n v="0"/>
    <s v="NA"/>
    <s v="NA"/>
    <s v="NA"/>
    <n v="0"/>
    <n v="7"/>
    <x v="9"/>
    <n v="2009"/>
    <s v="WD"/>
    <s v="Normal"/>
    <n v="337000"/>
  </r>
  <r>
    <x v="764"/>
    <n v="120"/>
    <s v="RL"/>
    <n v="30"/>
    <n v="9549"/>
    <s v="Pave"/>
    <s v="NA"/>
    <s v="IR1"/>
    <x v="0"/>
    <s v="AllPub"/>
    <s v="CulDSac"/>
    <s v="Gtl"/>
    <x v="1"/>
    <s v="Norm"/>
    <s v="Norm"/>
    <s v="TwnhsE"/>
    <x v="1"/>
    <x v="2"/>
    <x v="0"/>
    <x v="49"/>
    <x v="29"/>
    <s v="Hip"/>
    <s v="CompShg"/>
    <s v="BrkFace"/>
    <s v="BrkFace"/>
    <s v="None"/>
    <x v="1"/>
    <x v="0"/>
    <s v="Gd"/>
    <x v="0"/>
    <s v="Gd"/>
    <s v="Gd"/>
    <s v="Av"/>
    <x v="6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n v="2"/>
    <n v="1"/>
    <x v="2"/>
    <n v="6"/>
    <s v="Typ"/>
    <x v="1"/>
    <s v="Gd"/>
    <s v="Attchd"/>
    <n v="1995"/>
    <s v="Fin"/>
    <x v="0"/>
    <n v="481"/>
    <s v="TA"/>
    <s v="TA"/>
    <x v="0"/>
    <n v="0"/>
    <n v="30"/>
    <n v="0"/>
    <n v="0"/>
    <n v="216"/>
    <n v="0"/>
    <s v="NA"/>
    <s v="NA"/>
    <s v="NA"/>
    <n v="0"/>
    <n v="4"/>
    <x v="7"/>
    <n v="2006"/>
    <s v="WD"/>
    <s v="Normal"/>
    <n v="270000"/>
  </r>
  <r>
    <x v="765"/>
    <n v="20"/>
    <s v="RL"/>
    <n v="75"/>
    <n v="14587"/>
    <s v="Pave"/>
    <s v="NA"/>
    <s v="IR1"/>
    <x v="0"/>
    <s v="AllPub"/>
    <s v="Inside"/>
    <s v="Gtl"/>
    <x v="5"/>
    <s v="Norm"/>
    <s v="Norm"/>
    <s v="1Fam"/>
    <x v="1"/>
    <x v="4"/>
    <x v="0"/>
    <x v="74"/>
    <x v="17"/>
    <s v="Gable"/>
    <s v="CompShg"/>
    <s v="VinylSd"/>
    <s v="VinylSd"/>
    <s v="Stone"/>
    <x v="35"/>
    <x v="0"/>
    <s v="TA"/>
    <x v="0"/>
    <s v="Gd"/>
    <s v="TA"/>
    <s v="No"/>
    <x v="2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n v="2"/>
    <n v="1"/>
    <x v="2"/>
    <n v="6"/>
    <s v="Typ"/>
    <x v="1"/>
    <s v="Gd"/>
    <s v="Attchd"/>
    <n v="2008"/>
    <s v="Fin"/>
    <x v="0"/>
    <n v="592"/>
    <s v="TA"/>
    <s v="TA"/>
    <x v="0"/>
    <n v="0"/>
    <n v="174"/>
    <n v="0"/>
    <n v="0"/>
    <n v="0"/>
    <n v="0"/>
    <s v="NA"/>
    <s v="NA"/>
    <s v="NA"/>
    <n v="0"/>
    <n v="8"/>
    <x v="5"/>
    <n v="2008"/>
    <s v="New"/>
    <s v="Partial"/>
    <n v="264132"/>
  </r>
  <r>
    <x v="766"/>
    <n v="60"/>
    <s v="RL"/>
    <n v="80"/>
    <n v="10421"/>
    <s v="Pave"/>
    <s v="NA"/>
    <s v="Reg"/>
    <x v="0"/>
    <s v="AllPub"/>
    <s v="Inside"/>
    <s v="Gtl"/>
    <x v="6"/>
    <s v="Norm"/>
    <s v="Norm"/>
    <s v="1Fam"/>
    <x v="0"/>
    <x v="0"/>
    <x v="0"/>
    <x v="62"/>
    <x v="55"/>
    <s v="Gable"/>
    <s v="CompShg"/>
    <s v="HdBoard"/>
    <s v="HdBoard"/>
    <s v="BrkFace"/>
    <x v="146"/>
    <x v="1"/>
    <s v="TA"/>
    <x v="1"/>
    <s v="Gd"/>
    <s v="TA"/>
    <s v="No"/>
    <x v="0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n v="3"/>
    <n v="1"/>
    <x v="1"/>
    <n v="7"/>
    <s v="Typ"/>
    <x v="1"/>
    <s v="TA"/>
    <s v="Attchd"/>
    <n v="1988"/>
    <s v="Unf"/>
    <x v="0"/>
    <n v="496"/>
    <s v="TA"/>
    <s v="TA"/>
    <x v="0"/>
    <n v="228"/>
    <n v="66"/>
    <n v="156"/>
    <n v="0"/>
    <n v="0"/>
    <n v="0"/>
    <s v="NA"/>
    <s v="MnPrv"/>
    <s v="Shed"/>
    <n v="500"/>
    <n v="3"/>
    <x v="10"/>
    <n v="2010"/>
    <s v="WD"/>
    <s v="Normal"/>
    <n v="196500"/>
  </r>
  <r>
    <x v="767"/>
    <n v="50"/>
    <s v="RL"/>
    <n v="75"/>
    <n v="12508"/>
    <s v="Pave"/>
    <s v="NA"/>
    <s v="IR1"/>
    <x v="0"/>
    <s v="AllPub"/>
    <s v="Inside"/>
    <s v="Gtl"/>
    <x v="4"/>
    <s v="Norm"/>
    <s v="Norm"/>
    <s v="1Fam"/>
    <x v="2"/>
    <x v="1"/>
    <x v="3"/>
    <x v="70"/>
    <x v="42"/>
    <s v="Gable"/>
    <s v="CompShg"/>
    <s v="VinylSd"/>
    <s v="VinylSd"/>
    <s v="None"/>
    <x v="1"/>
    <x v="1"/>
    <s v="TA"/>
    <x v="1"/>
    <s v="Gd"/>
    <s v="TA"/>
    <s v="Mn"/>
    <x v="1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n v="4"/>
    <n v="1"/>
    <x v="1"/>
    <n v="7"/>
    <s v="Mod"/>
    <x v="0"/>
    <s v="NA"/>
    <s v="Attchd"/>
    <n v="1989"/>
    <s v="Unf"/>
    <x v="2"/>
    <n v="423"/>
    <s v="TA"/>
    <s v="TA"/>
    <x v="0"/>
    <n v="245"/>
    <n v="0"/>
    <n v="156"/>
    <n v="0"/>
    <n v="0"/>
    <n v="0"/>
    <s v="NA"/>
    <s v="NA"/>
    <s v="Shed"/>
    <n v="1300"/>
    <n v="7"/>
    <x v="9"/>
    <n v="2008"/>
    <s v="WD"/>
    <s v="Normal"/>
    <n v="160000"/>
  </r>
  <r>
    <x v="76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Hip"/>
    <s v="CompShg"/>
    <s v="VinylSd"/>
    <s v="VinylSd"/>
    <s v="None"/>
    <x v="1"/>
    <x v="0"/>
    <s v="TA"/>
    <x v="0"/>
    <s v="Gd"/>
    <s v="TA"/>
    <s v="No"/>
    <x v="0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n v="3"/>
    <n v="1"/>
    <x v="0"/>
    <n v="8"/>
    <s v="Typ"/>
    <x v="1"/>
    <s v="Gd"/>
    <s v="Attchd"/>
    <n v="2004"/>
    <s v="Fin"/>
    <x v="0"/>
    <n v="484"/>
    <s v="TA"/>
    <s v="TA"/>
    <x v="0"/>
    <n v="120"/>
    <n v="33"/>
    <n v="0"/>
    <n v="0"/>
    <n v="0"/>
    <n v="0"/>
    <s v="NA"/>
    <s v="NA"/>
    <s v="NA"/>
    <n v="0"/>
    <n v="10"/>
    <x v="4"/>
    <n v="2006"/>
    <s v="WD"/>
    <s v="Normal"/>
    <n v="216837"/>
  </r>
  <r>
    <x v="769"/>
    <n v="60"/>
    <s v="RL"/>
    <n v="47"/>
    <n v="53504"/>
    <s v="Pave"/>
    <s v="NA"/>
    <s v="IR2"/>
    <x v="3"/>
    <s v="AllPub"/>
    <s v="CulDSac"/>
    <s v="Mod"/>
    <x v="18"/>
    <s v="Norm"/>
    <s v="Norm"/>
    <s v="1Fam"/>
    <x v="0"/>
    <x v="2"/>
    <x v="0"/>
    <x v="0"/>
    <x v="0"/>
    <s v="Hip"/>
    <s v="CompShg"/>
    <s v="CemntBd"/>
    <s v="Wd Shng"/>
    <s v="BrkFace"/>
    <x v="224"/>
    <x v="2"/>
    <s v="TA"/>
    <x v="0"/>
    <s v="Gd"/>
    <s v="TA"/>
    <s v="Gd"/>
    <x v="1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n v="4"/>
    <n v="1"/>
    <x v="2"/>
    <n v="12"/>
    <s v="Mod"/>
    <x v="1"/>
    <s v="Gd"/>
    <s v="BuiltIn"/>
    <n v="2003"/>
    <s v="Fin"/>
    <x v="1"/>
    <n v="841"/>
    <s v="TA"/>
    <s v="TA"/>
    <x v="0"/>
    <n v="503"/>
    <n v="36"/>
    <n v="0"/>
    <n v="0"/>
    <n v="210"/>
    <n v="0"/>
    <s v="NA"/>
    <s v="NA"/>
    <s v="NA"/>
    <n v="0"/>
    <n v="6"/>
    <x v="11"/>
    <n v="2010"/>
    <s v="WD"/>
    <s v="Normal"/>
    <n v="538000"/>
  </r>
  <r>
    <x v="770"/>
    <n v="85"/>
    <s v="RL"/>
    <s v="NA"/>
    <n v="7252"/>
    <s v="Pave"/>
    <s v="NA"/>
    <s v="IR1"/>
    <x v="0"/>
    <s v="AllPub"/>
    <s v="CulDSac"/>
    <s v="Gtl"/>
    <x v="9"/>
    <s v="Norm"/>
    <s v="Norm"/>
    <s v="1Fam"/>
    <x v="4"/>
    <x v="3"/>
    <x v="0"/>
    <x v="44"/>
    <x v="38"/>
    <s v="Hip"/>
    <s v="CompShg"/>
    <s v="Wd Sdng"/>
    <s v="Wd Sdng"/>
    <s v="None"/>
    <x v="1"/>
    <x v="1"/>
    <s v="TA"/>
    <x v="1"/>
    <s v="Gd"/>
    <s v="TA"/>
    <s v="Av"/>
    <x v="0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n v="2"/>
    <n v="1"/>
    <x v="1"/>
    <n v="5"/>
    <s v="Typ"/>
    <x v="0"/>
    <s v="NA"/>
    <s v="Detchd"/>
    <n v="1983"/>
    <s v="Unf"/>
    <x v="0"/>
    <n v="576"/>
    <s v="TA"/>
    <s v="TA"/>
    <x v="0"/>
    <n v="120"/>
    <n v="0"/>
    <n v="0"/>
    <n v="0"/>
    <n v="0"/>
    <n v="0"/>
    <s v="NA"/>
    <s v="NA"/>
    <s v="NA"/>
    <n v="0"/>
    <n v="4"/>
    <x v="7"/>
    <n v="2009"/>
    <s v="WD"/>
    <s v="Normal"/>
    <n v="134900"/>
  </r>
  <r>
    <x v="771"/>
    <n v="20"/>
    <s v="RL"/>
    <n v="67"/>
    <n v="8877"/>
    <s v="Pave"/>
    <s v="NA"/>
    <s v="Reg"/>
    <x v="0"/>
    <s v="AllPub"/>
    <s v="Inside"/>
    <s v="Gtl"/>
    <x v="15"/>
    <s v="Norm"/>
    <s v="Norm"/>
    <s v="1Fam"/>
    <x v="1"/>
    <x v="5"/>
    <x v="0"/>
    <x v="23"/>
    <x v="58"/>
    <s v="Gable"/>
    <s v="CompShg"/>
    <s v="Wd Sdng"/>
    <s v="Wd Sdng"/>
    <s v="None"/>
    <x v="1"/>
    <x v="1"/>
    <s v="TA"/>
    <x v="1"/>
    <s v="Fa"/>
    <s v="Fa"/>
    <s v="No"/>
    <x v="6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n v="2"/>
    <n v="1"/>
    <x v="1"/>
    <n v="6"/>
    <s v="Typ"/>
    <x v="0"/>
    <s v="NA"/>
    <s v="Detchd"/>
    <n v="1951"/>
    <s v="Unf"/>
    <x v="0"/>
    <n v="396"/>
    <s v="TA"/>
    <s v="TA"/>
    <x v="0"/>
    <n v="0"/>
    <n v="0"/>
    <n v="0"/>
    <n v="0"/>
    <n v="0"/>
    <n v="0"/>
    <s v="NA"/>
    <s v="NA"/>
    <s v="NA"/>
    <n v="0"/>
    <n v="4"/>
    <x v="7"/>
    <n v="2006"/>
    <s v="COD"/>
    <s v="Normal"/>
    <n v="102000"/>
  </r>
  <r>
    <x v="772"/>
    <n v="80"/>
    <s v="RL"/>
    <n v="94"/>
    <n v="7819"/>
    <s v="Pave"/>
    <s v="NA"/>
    <s v="Reg"/>
    <x v="0"/>
    <s v="AllPub"/>
    <s v="Inside"/>
    <s v="Gtl"/>
    <x v="15"/>
    <s v="Norm"/>
    <s v="Norm"/>
    <s v="1Fam"/>
    <x v="5"/>
    <x v="1"/>
    <x v="0"/>
    <x v="1"/>
    <x v="1"/>
    <s v="Gable"/>
    <s v="CompShg"/>
    <s v="Plywood"/>
    <s v="Plywood"/>
    <s v="None"/>
    <x v="1"/>
    <x v="1"/>
    <s v="TA"/>
    <x v="1"/>
    <s v="TA"/>
    <s v="TA"/>
    <s v="Av"/>
    <x v="1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n v="3"/>
    <n v="1"/>
    <x v="1"/>
    <n v="6"/>
    <s v="Typ"/>
    <x v="1"/>
    <s v="TA"/>
    <s v="Detchd"/>
    <n v="1976"/>
    <s v="Unf"/>
    <x v="0"/>
    <n v="672"/>
    <s v="TA"/>
    <s v="TA"/>
    <x v="0"/>
    <n v="144"/>
    <n v="0"/>
    <n v="0"/>
    <n v="0"/>
    <n v="0"/>
    <n v="0"/>
    <s v="NA"/>
    <s v="MnPrv"/>
    <s v="NA"/>
    <n v="0"/>
    <n v="3"/>
    <x v="10"/>
    <n v="2010"/>
    <s v="WD"/>
    <s v="Abnorml"/>
    <n v="107000"/>
  </r>
  <r>
    <x v="773"/>
    <n v="20"/>
    <s v="RL"/>
    <n v="70"/>
    <n v="10150"/>
    <s v="Pave"/>
    <s v="NA"/>
    <s v="Reg"/>
    <x v="0"/>
    <s v="AllPub"/>
    <s v="Inside"/>
    <s v="Gtl"/>
    <x v="11"/>
    <s v="Feedr"/>
    <s v="Norm"/>
    <s v="1Fam"/>
    <x v="1"/>
    <x v="3"/>
    <x v="0"/>
    <x v="18"/>
    <x v="46"/>
    <s v="Gable"/>
    <s v="CompShg"/>
    <s v="Wd Sdng"/>
    <s v="Wd Sdng"/>
    <s v="None"/>
    <x v="225"/>
    <x v="1"/>
    <s v="TA"/>
    <x v="1"/>
    <s v="TA"/>
    <s v="TA"/>
    <s v="No"/>
    <x v="3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n v="2"/>
    <n v="1"/>
    <x v="1"/>
    <n v="5"/>
    <s v="Typ"/>
    <x v="0"/>
    <s v="NA"/>
    <s v="Attchd"/>
    <n v="1958"/>
    <s v="RFn"/>
    <x v="2"/>
    <n v="275"/>
    <s v="TA"/>
    <s v="TA"/>
    <x v="0"/>
    <n v="0"/>
    <n v="0"/>
    <n v="0"/>
    <n v="0"/>
    <n v="0"/>
    <n v="0"/>
    <s v="NA"/>
    <s v="NA"/>
    <s v="NA"/>
    <n v="0"/>
    <n v="7"/>
    <x v="9"/>
    <n v="2007"/>
    <s v="COD"/>
    <s v="Normal"/>
    <n v="114500"/>
  </r>
  <r>
    <x v="774"/>
    <n v="20"/>
    <s v="RL"/>
    <n v="110"/>
    <n v="14226"/>
    <s v="Pave"/>
    <s v="NA"/>
    <s v="Reg"/>
    <x v="0"/>
    <s v="AllPub"/>
    <s v="Corner"/>
    <s v="Gtl"/>
    <x v="10"/>
    <s v="Norm"/>
    <s v="Norm"/>
    <s v="1Fam"/>
    <x v="1"/>
    <x v="2"/>
    <x v="0"/>
    <x v="13"/>
    <x v="10"/>
    <s v="Hip"/>
    <s v="CompShg"/>
    <s v="VinylSd"/>
    <s v="VinylSd"/>
    <s v="BrkFace"/>
    <x v="226"/>
    <x v="0"/>
    <s v="TA"/>
    <x v="0"/>
    <s v="Gd"/>
    <s v="TA"/>
    <s v="Av"/>
    <x v="2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n v="3"/>
    <n v="1"/>
    <x v="0"/>
    <n v="9"/>
    <s v="Typ"/>
    <x v="1"/>
    <s v="Gd"/>
    <s v="Attchd"/>
    <n v="2006"/>
    <s v="Fin"/>
    <x v="1"/>
    <n v="895"/>
    <s v="TA"/>
    <s v="TA"/>
    <x v="0"/>
    <n v="315"/>
    <n v="45"/>
    <n v="0"/>
    <n v="0"/>
    <n v="0"/>
    <n v="0"/>
    <s v="NA"/>
    <s v="NA"/>
    <s v="NA"/>
    <n v="0"/>
    <n v="7"/>
    <x v="9"/>
    <n v="2007"/>
    <s v="New"/>
    <s v="Partial"/>
    <n v="395000"/>
  </r>
  <r>
    <x v="775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57"/>
    <x v="1"/>
    <s v="TA"/>
    <x v="0"/>
    <s v="Ex"/>
    <s v="TA"/>
    <s v="No"/>
    <x v="0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n v="2"/>
    <n v="1"/>
    <x v="1"/>
    <n v="5"/>
    <s v="Typ"/>
    <x v="0"/>
    <s v="NA"/>
    <s v="Attchd"/>
    <n v="1998"/>
    <s v="Fin"/>
    <x v="0"/>
    <n v="412"/>
    <s v="TA"/>
    <s v="TA"/>
    <x v="0"/>
    <n v="0"/>
    <n v="247"/>
    <n v="0"/>
    <n v="0"/>
    <n v="0"/>
    <n v="0"/>
    <s v="NA"/>
    <s v="NA"/>
    <s v="NA"/>
    <n v="0"/>
    <n v="6"/>
    <x v="11"/>
    <n v="2009"/>
    <s v="WD"/>
    <s v="Normal"/>
    <n v="162000"/>
  </r>
  <r>
    <x v="776"/>
    <n v="20"/>
    <s v="RL"/>
    <n v="86"/>
    <n v="11210"/>
    <s v="Pave"/>
    <s v="NA"/>
    <s v="IR1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5"/>
    <x v="0"/>
    <s v="TA"/>
    <x v="0"/>
    <s v="Gd"/>
    <s v="TA"/>
    <s v="Av"/>
    <x v="0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n v="3"/>
    <n v="1"/>
    <x v="0"/>
    <n v="7"/>
    <s v="Typ"/>
    <x v="0"/>
    <s v="NA"/>
    <s v="Attchd"/>
    <n v="2005"/>
    <s v="RFn"/>
    <x v="1"/>
    <n v="865"/>
    <s v="TA"/>
    <s v="TA"/>
    <x v="0"/>
    <n v="144"/>
    <n v="59"/>
    <n v="0"/>
    <n v="0"/>
    <n v="0"/>
    <n v="0"/>
    <s v="NA"/>
    <s v="NA"/>
    <s v="NA"/>
    <n v="0"/>
    <n v="7"/>
    <x v="9"/>
    <n v="2006"/>
    <s v="New"/>
    <s v="Partial"/>
    <n v="221500"/>
  </r>
  <r>
    <x v="777"/>
    <n v="20"/>
    <s v="RL"/>
    <n v="100"/>
    <n v="13350"/>
    <s v="Pave"/>
    <s v="NA"/>
    <s v="IR1"/>
    <x v="0"/>
    <s v="AllPub"/>
    <s v="Inside"/>
    <s v="Gtl"/>
    <x v="9"/>
    <s v="Norm"/>
    <s v="Norm"/>
    <s v="1Fam"/>
    <x v="1"/>
    <x v="3"/>
    <x v="0"/>
    <x v="99"/>
    <x v="60"/>
    <s v="Hip"/>
    <s v="CompShg"/>
    <s v="HdBoard"/>
    <s v="Plywood"/>
    <s v="None"/>
    <x v="1"/>
    <x v="1"/>
    <s v="TA"/>
    <x v="1"/>
    <s v="TA"/>
    <s v="TA"/>
    <s v="No"/>
    <x v="1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1"/>
    <s v="Fa"/>
    <s v="Attchd"/>
    <n v="1974"/>
    <s v="Unf"/>
    <x v="0"/>
    <n v="440"/>
    <s v="TA"/>
    <s v="TA"/>
    <x v="0"/>
    <n v="241"/>
    <n v="0"/>
    <n v="0"/>
    <n v="0"/>
    <n v="0"/>
    <n v="0"/>
    <s v="NA"/>
    <s v="MnPrv"/>
    <s v="NA"/>
    <n v="0"/>
    <n v="6"/>
    <x v="11"/>
    <n v="2006"/>
    <s v="WD"/>
    <s v="Normal"/>
    <n v="142500"/>
  </r>
  <r>
    <x v="778"/>
    <n v="90"/>
    <s v="RH"/>
    <n v="60"/>
    <n v="8400"/>
    <s v="Pave"/>
    <s v="NA"/>
    <s v="Reg"/>
    <x v="0"/>
    <s v="AllPub"/>
    <s v="Inside"/>
    <s v="Gtl"/>
    <x v="12"/>
    <s v="Feedr"/>
    <s v="Norm"/>
    <s v="Duplex"/>
    <x v="1"/>
    <x v="3"/>
    <x v="0"/>
    <x v="54"/>
    <x v="44"/>
    <s v="Gable"/>
    <s v="CompShg"/>
    <s v="Plywood"/>
    <s v="Plywood"/>
    <s v="BrkFace"/>
    <x v="57"/>
    <x v="1"/>
    <s v="TA"/>
    <x v="4"/>
    <s v="NA"/>
    <s v="NA"/>
    <s v="NA"/>
    <x v="5"/>
    <n v="0"/>
    <s v="NA"/>
    <n v="0"/>
    <n v="0"/>
    <n v="0"/>
    <s v="GasA"/>
    <s v="TA"/>
    <s v="Y"/>
    <s v="SBrkr"/>
    <n v="2020"/>
    <n v="0"/>
    <n v="0"/>
    <x v="406"/>
    <n v="0"/>
    <n v="0"/>
    <n v="2"/>
    <n v="0"/>
    <n v="4"/>
    <n v="2"/>
    <x v="1"/>
    <n v="10"/>
    <s v="Typ"/>
    <x v="2"/>
    <s v="TA"/>
    <s v="Detchd"/>
    <n v="1977"/>
    <s v="Unf"/>
    <x v="0"/>
    <n v="630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44000"/>
  </r>
  <r>
    <x v="779"/>
    <n v="90"/>
    <s v="RL"/>
    <n v="78"/>
    <n v="10530"/>
    <s v="Pave"/>
    <s v="NA"/>
    <s v="Reg"/>
    <x v="0"/>
    <s v="AllPub"/>
    <s v="Inside"/>
    <s v="Gtl"/>
    <x v="4"/>
    <s v="Norm"/>
    <s v="Norm"/>
    <s v="Duplex"/>
    <x v="4"/>
    <x v="1"/>
    <x v="0"/>
    <x v="54"/>
    <x v="44"/>
    <s v="Gable"/>
    <s v="CompShg"/>
    <s v="Plywood"/>
    <s v="ImStucc"/>
    <s v="BrkFace"/>
    <x v="227"/>
    <x v="1"/>
    <s v="TA"/>
    <x v="1"/>
    <s v="Gd"/>
    <s v="TA"/>
    <s v="Gd"/>
    <x v="0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n v="2"/>
    <n v="1"/>
    <x v="1"/>
    <n v="4"/>
    <s v="Typ"/>
    <x v="0"/>
    <s v="NA"/>
    <s v="Attchd"/>
    <n v="1977"/>
    <s v="Unf"/>
    <x v="0"/>
    <n v="504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35000"/>
  </r>
  <r>
    <x v="780"/>
    <n v="20"/>
    <s v="RL"/>
    <n v="63"/>
    <n v="7875"/>
    <s v="Pave"/>
    <s v="NA"/>
    <s v="Reg"/>
    <x v="0"/>
    <s v="AllPub"/>
    <s v="Inside"/>
    <s v="Gtl"/>
    <x v="17"/>
    <s v="Norm"/>
    <s v="Norm"/>
    <s v="1Fam"/>
    <x v="1"/>
    <x v="0"/>
    <x v="0"/>
    <x v="49"/>
    <x v="29"/>
    <s v="Gable"/>
    <s v="CompShg"/>
    <s v="HdBoard"/>
    <s v="HdBoard"/>
    <s v="BrkFace"/>
    <x v="228"/>
    <x v="1"/>
    <s v="TA"/>
    <x v="0"/>
    <s v="Gd"/>
    <s v="Gd"/>
    <s v="No"/>
    <x v="2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n v="3"/>
    <n v="1"/>
    <x v="1"/>
    <n v="6"/>
    <s v="Typ"/>
    <x v="1"/>
    <s v="TA"/>
    <s v="Attchd"/>
    <n v="1995"/>
    <s v="Fin"/>
    <x v="0"/>
    <n v="402"/>
    <s v="TA"/>
    <s v="TA"/>
    <x v="0"/>
    <n v="220"/>
    <n v="21"/>
    <n v="0"/>
    <n v="0"/>
    <n v="0"/>
    <n v="0"/>
    <s v="NA"/>
    <s v="NA"/>
    <s v="NA"/>
    <n v="0"/>
    <n v="6"/>
    <x v="11"/>
    <n v="2007"/>
    <s v="WD"/>
    <s v="Normal"/>
    <n v="176000"/>
  </r>
  <r>
    <x v="781"/>
    <n v="60"/>
    <s v="RL"/>
    <n v="65"/>
    <n v="7153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VinylSd"/>
    <s v="VinylSd"/>
    <s v="None"/>
    <x v="1"/>
    <x v="0"/>
    <s v="Gd"/>
    <x v="0"/>
    <s v="Gd"/>
    <s v="TA"/>
    <s v="No"/>
    <x v="1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n v="3"/>
    <n v="1"/>
    <x v="0"/>
    <n v="7"/>
    <s v="Typ"/>
    <x v="0"/>
    <s v="NA"/>
    <s v="Attchd"/>
    <n v="1992"/>
    <s v="RFn"/>
    <x v="0"/>
    <n v="484"/>
    <s v="TA"/>
    <s v="TA"/>
    <x v="0"/>
    <n v="0"/>
    <n v="124"/>
    <n v="0"/>
    <n v="0"/>
    <n v="0"/>
    <n v="0"/>
    <s v="NA"/>
    <s v="NA"/>
    <s v="NA"/>
    <n v="0"/>
    <n v="7"/>
    <x v="9"/>
    <n v="2006"/>
    <s v="WD"/>
    <s v="Normal"/>
    <n v="175900"/>
  </r>
  <r>
    <x v="782"/>
    <n v="20"/>
    <s v="RL"/>
    <n v="67"/>
    <n v="16285"/>
    <s v="Pave"/>
    <s v="NA"/>
    <s v="IR2"/>
    <x v="0"/>
    <s v="AllPub"/>
    <s v="Inside"/>
    <s v="Gtl"/>
    <x v="0"/>
    <s v="Norm"/>
    <s v="Norm"/>
    <s v="1Fam"/>
    <x v="1"/>
    <x v="0"/>
    <x v="0"/>
    <x v="2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n v="3"/>
    <n v="1"/>
    <x v="0"/>
    <n v="6"/>
    <s v="Typ"/>
    <x v="0"/>
    <s v="NA"/>
    <s v="Attchd"/>
    <n v="2001"/>
    <s v="RFn"/>
    <x v="0"/>
    <n v="605"/>
    <s v="TA"/>
    <s v="TA"/>
    <x v="0"/>
    <n v="0"/>
    <n v="33"/>
    <n v="0"/>
    <n v="0"/>
    <n v="0"/>
    <n v="0"/>
    <s v="NA"/>
    <s v="NA"/>
    <s v="NA"/>
    <n v="0"/>
    <n v="6"/>
    <x v="11"/>
    <n v="2009"/>
    <s v="WD"/>
    <s v="Normal"/>
    <n v="187100"/>
  </r>
  <r>
    <x v="783"/>
    <n v="85"/>
    <s v="RL"/>
    <s v="NA"/>
    <n v="9101"/>
    <s v="Pave"/>
    <s v="NA"/>
    <s v="IR1"/>
    <x v="0"/>
    <s v="AllPub"/>
    <s v="Corner"/>
    <s v="Gtl"/>
    <x v="4"/>
    <s v="Norm"/>
    <s v="Norm"/>
    <s v="1Fam"/>
    <x v="4"/>
    <x v="3"/>
    <x v="2"/>
    <x v="90"/>
    <x v="59"/>
    <s v="Gable"/>
    <s v="CompShg"/>
    <s v="Plywood"/>
    <s v="Plywood"/>
    <s v="BrkFace"/>
    <x v="29"/>
    <x v="1"/>
    <s v="Gd"/>
    <x v="0"/>
    <s v="Gd"/>
    <s v="TA"/>
    <s v="Av"/>
    <x v="0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n v="1"/>
    <n v="1"/>
    <x v="0"/>
    <n v="4"/>
    <s v="Typ"/>
    <x v="1"/>
    <s v="TA"/>
    <s v="Attchd"/>
    <n v="1978"/>
    <s v="Fin"/>
    <x v="0"/>
    <n v="602"/>
    <s v="TA"/>
    <s v="TA"/>
    <x v="0"/>
    <n v="303"/>
    <n v="30"/>
    <n v="0"/>
    <n v="0"/>
    <n v="0"/>
    <n v="0"/>
    <s v="NA"/>
    <s v="NA"/>
    <s v="NA"/>
    <n v="0"/>
    <n v="7"/>
    <x v="9"/>
    <n v="2009"/>
    <s v="WD"/>
    <s v="Normal"/>
    <n v="165500"/>
  </r>
  <r>
    <x v="784"/>
    <n v="75"/>
    <s v="RM"/>
    <n v="35"/>
    <n v="6300"/>
    <s v="Pave"/>
    <s v="Grvl"/>
    <s v="Reg"/>
    <x v="0"/>
    <s v="AllPub"/>
    <s v="Inside"/>
    <s v="Gtl"/>
    <x v="7"/>
    <s v="Norm"/>
    <s v="Norm"/>
    <s v="1Fam"/>
    <x v="6"/>
    <x v="1"/>
    <x v="2"/>
    <x v="101"/>
    <x v="14"/>
    <s v="Gable"/>
    <s v="CompShg"/>
    <s v="Wd Sdng"/>
    <s v="Wd Shng"/>
    <s v="None"/>
    <x v="1"/>
    <x v="1"/>
    <s v="TA"/>
    <x v="1"/>
    <s v="TA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n v="3"/>
    <n v="1"/>
    <x v="1"/>
    <n v="9"/>
    <s v="Typ"/>
    <x v="1"/>
    <s v="Gd"/>
    <s v="NA"/>
    <s v="NA"/>
    <s v="NA"/>
    <x v="3"/>
    <n v="0"/>
    <s v="NA"/>
    <s v="NA"/>
    <x v="0"/>
    <n v="0"/>
    <n v="291"/>
    <n v="134"/>
    <n v="0"/>
    <n v="0"/>
    <n v="0"/>
    <s v="NA"/>
    <s v="NA"/>
    <s v="NA"/>
    <n v="0"/>
    <n v="6"/>
    <x v="11"/>
    <n v="2008"/>
    <s v="WD"/>
    <s v="Normal"/>
    <n v="128000"/>
  </r>
  <r>
    <x v="785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17"/>
    <x v="15"/>
    <s v="Gable"/>
    <s v="CompShg"/>
    <s v="BrkFace"/>
    <s v="Wd Sdng"/>
    <s v="None"/>
    <x v="1"/>
    <x v="1"/>
    <s v="TA"/>
    <x v="1"/>
    <s v="TA"/>
    <s v="TA"/>
    <s v="No"/>
    <x v="3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n v="3"/>
    <n v="1"/>
    <x v="1"/>
    <n v="7"/>
    <s v="Typ"/>
    <x v="1"/>
    <s v="Gd"/>
    <s v="Attchd"/>
    <n v="1967"/>
    <s v="Unf"/>
    <x v="0"/>
    <n v="457"/>
    <s v="TA"/>
    <s v="TA"/>
    <x v="0"/>
    <n v="0"/>
    <n v="0"/>
    <n v="0"/>
    <n v="0"/>
    <n v="197"/>
    <n v="0"/>
    <s v="NA"/>
    <s v="NA"/>
    <s v="NA"/>
    <n v="0"/>
    <n v="9"/>
    <x v="2"/>
    <n v="2009"/>
    <s v="WD"/>
    <s v="Normal"/>
    <n v="161500"/>
  </r>
  <r>
    <x v="786"/>
    <n v="50"/>
    <s v="RM"/>
    <n v="60"/>
    <n v="10800"/>
    <s v="Pave"/>
    <s v="NA"/>
    <s v="Reg"/>
    <x v="0"/>
    <s v="AllPub"/>
    <s v="Inside"/>
    <s v="Gtl"/>
    <x v="7"/>
    <s v="Artery"/>
    <s v="Norm"/>
    <s v="1Fam"/>
    <x v="2"/>
    <x v="3"/>
    <x v="2"/>
    <x v="3"/>
    <x v="8"/>
    <s v="Gable"/>
    <s v="CompShg"/>
    <s v="MetalSd"/>
    <s v="MetalSd"/>
    <s v="None"/>
    <x v="1"/>
    <x v="1"/>
    <s v="Gd"/>
    <x v="0"/>
    <s v="Fa"/>
    <s v="TA"/>
    <s v="No"/>
    <x v="6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n v="4"/>
    <n v="1"/>
    <x v="1"/>
    <n v="7"/>
    <s v="Typ"/>
    <x v="0"/>
    <s v="NA"/>
    <s v="Detchd"/>
    <n v="1961"/>
    <s v="Unf"/>
    <x v="2"/>
    <n v="416"/>
    <s v="TA"/>
    <s v="TA"/>
    <x v="0"/>
    <n v="0"/>
    <n v="0"/>
    <n v="196"/>
    <n v="0"/>
    <n v="0"/>
    <n v="0"/>
    <s v="NA"/>
    <s v="NA"/>
    <s v="Shed"/>
    <n v="1200"/>
    <n v="6"/>
    <x v="11"/>
    <n v="2010"/>
    <s v="WD"/>
    <s v="Normal"/>
    <n v="139000"/>
  </r>
  <r>
    <x v="787"/>
    <n v="60"/>
    <s v="RL"/>
    <n v="76"/>
    <n v="10142"/>
    <s v="Pave"/>
    <s v="NA"/>
    <s v="IR1"/>
    <x v="0"/>
    <s v="AllPub"/>
    <s v="Inside"/>
    <s v="Gtl"/>
    <x v="12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n v="4"/>
    <n v="1"/>
    <x v="0"/>
    <n v="8"/>
    <s v="Typ"/>
    <x v="0"/>
    <s v="NA"/>
    <s v="BuiltIn"/>
    <n v="2004"/>
    <s v="RFn"/>
    <x v="0"/>
    <n v="618"/>
    <s v="TA"/>
    <s v="TA"/>
    <x v="0"/>
    <n v="0"/>
    <n v="45"/>
    <n v="0"/>
    <n v="0"/>
    <n v="0"/>
    <n v="0"/>
    <s v="NA"/>
    <s v="NA"/>
    <s v="NA"/>
    <n v="0"/>
    <n v="1"/>
    <x v="8"/>
    <n v="2010"/>
    <s v="WD"/>
    <s v="Normal"/>
    <n v="233000"/>
  </r>
  <r>
    <x v="788"/>
    <n v="20"/>
    <s v="RM"/>
    <n v="50"/>
    <n v="6000"/>
    <s v="Pave"/>
    <s v="NA"/>
    <s v="Reg"/>
    <x v="0"/>
    <s v="AllPub"/>
    <s v="Corner"/>
    <s v="Gtl"/>
    <x v="7"/>
    <s v="Norm"/>
    <s v="Norm"/>
    <s v="1Fam"/>
    <x v="1"/>
    <x v="5"/>
    <x v="3"/>
    <x v="30"/>
    <x v="4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n v="2"/>
    <n v="1"/>
    <x v="1"/>
    <n v="4"/>
    <s v="Typ"/>
    <x v="0"/>
    <s v="NA"/>
    <s v="Detchd"/>
    <n v="1954"/>
    <s v="Unf"/>
    <x v="2"/>
    <n v="281"/>
    <s v="F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07900"/>
  </r>
  <r>
    <x v="789"/>
    <n v="60"/>
    <s v="RL"/>
    <s v="NA"/>
    <n v="12205"/>
    <s v="Pave"/>
    <s v="NA"/>
    <s v="IR1"/>
    <x v="2"/>
    <s v="AllPub"/>
    <s v="Inside"/>
    <s v="Gtl"/>
    <x v="19"/>
    <s v="Norm"/>
    <s v="Norm"/>
    <s v="1Fam"/>
    <x v="0"/>
    <x v="1"/>
    <x v="1"/>
    <x v="27"/>
    <x v="12"/>
    <s v="Gable"/>
    <s v="CompShg"/>
    <s v="HdBoard"/>
    <s v="HdBoard"/>
    <s v="BrkFace"/>
    <x v="229"/>
    <x v="1"/>
    <s v="TA"/>
    <x v="1"/>
    <s v="TA"/>
    <s v="Fa"/>
    <s v="Gd"/>
    <x v="6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n v="5"/>
    <n v="1"/>
    <x v="0"/>
    <n v="9"/>
    <s v="Typ"/>
    <x v="0"/>
    <s v="NA"/>
    <s v="Attchd"/>
    <n v="1966"/>
    <s v="Fin"/>
    <x v="0"/>
    <n v="444"/>
    <s v="TA"/>
    <s v="TA"/>
    <x v="0"/>
    <n v="133"/>
    <n v="168"/>
    <n v="0"/>
    <n v="0"/>
    <n v="0"/>
    <n v="0"/>
    <s v="NA"/>
    <s v="NA"/>
    <s v="NA"/>
    <n v="0"/>
    <n v="7"/>
    <x v="9"/>
    <n v="2007"/>
    <s v="WD"/>
    <s v="Normal"/>
    <n v="187500"/>
  </r>
  <r>
    <x v="790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30"/>
    <x v="0"/>
    <s v="TA"/>
    <x v="0"/>
    <s v="Gd"/>
    <s v="TA"/>
    <s v="No"/>
    <x v="0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n v="2"/>
    <n v="1"/>
    <x v="0"/>
    <n v="5"/>
    <s v="Typ"/>
    <x v="1"/>
    <s v="Gd"/>
    <s v="Attchd"/>
    <n v="2005"/>
    <s v="Fin"/>
    <x v="0"/>
    <n v="397"/>
    <s v="TA"/>
    <s v="TA"/>
    <x v="0"/>
    <n v="100"/>
    <n v="16"/>
    <n v="0"/>
    <n v="0"/>
    <n v="0"/>
    <n v="0"/>
    <s v="NA"/>
    <s v="NA"/>
    <s v="NA"/>
    <n v="0"/>
    <n v="9"/>
    <x v="2"/>
    <n v="2009"/>
    <s v="WD"/>
    <s v="Normal"/>
    <n v="160200"/>
  </r>
  <r>
    <x v="791"/>
    <n v="80"/>
    <s v="RL"/>
    <s v="NA"/>
    <n v="11333"/>
    <s v="Pave"/>
    <s v="NA"/>
    <s v="IR1"/>
    <x v="0"/>
    <s v="AllPub"/>
    <s v="Corner"/>
    <s v="Gtl"/>
    <x v="4"/>
    <s v="Norm"/>
    <s v="Norm"/>
    <s v="1Fam"/>
    <x v="5"/>
    <x v="1"/>
    <x v="0"/>
    <x v="1"/>
    <x v="1"/>
    <s v="Gable"/>
    <s v="CompShg"/>
    <s v="HdBoard"/>
    <s v="HdBoard"/>
    <s v="None"/>
    <x v="1"/>
    <x v="1"/>
    <s v="TA"/>
    <x v="0"/>
    <s v="Gd"/>
    <s v="TA"/>
    <s v="Av"/>
    <x v="1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n v="3"/>
    <n v="1"/>
    <x v="1"/>
    <n v="5"/>
    <s v="Typ"/>
    <x v="2"/>
    <s v="TA"/>
    <s v="Attchd"/>
    <n v="1976"/>
    <s v="RFn"/>
    <x v="0"/>
    <n v="539"/>
    <s v="TA"/>
    <s v="TA"/>
    <x v="0"/>
    <n v="120"/>
    <n v="0"/>
    <n v="0"/>
    <n v="0"/>
    <n v="0"/>
    <n v="0"/>
    <s v="NA"/>
    <s v="NA"/>
    <s v="NA"/>
    <n v="0"/>
    <n v="5"/>
    <x v="1"/>
    <n v="2007"/>
    <s v="WD"/>
    <s v="Normal"/>
    <n v="146800"/>
  </r>
  <r>
    <x v="792"/>
    <n v="60"/>
    <s v="RL"/>
    <n v="92"/>
    <n v="9920"/>
    <s v="Pave"/>
    <s v="NA"/>
    <s v="IR1"/>
    <x v="0"/>
    <s v="AllPub"/>
    <s v="CulDSac"/>
    <s v="Gtl"/>
    <x v="3"/>
    <s v="Norm"/>
    <s v="Norm"/>
    <s v="1Fam"/>
    <x v="0"/>
    <x v="0"/>
    <x v="0"/>
    <x v="92"/>
    <x v="18"/>
    <s v="Gable"/>
    <s v="CompShg"/>
    <s v="MetalSd"/>
    <s v="MetalSd"/>
    <s v="None"/>
    <x v="1"/>
    <x v="0"/>
    <s v="TA"/>
    <x v="0"/>
    <s v="Gd"/>
    <s v="TA"/>
    <s v="Av"/>
    <x v="0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n v="3"/>
    <n v="1"/>
    <x v="1"/>
    <n v="8"/>
    <s v="Typ"/>
    <x v="1"/>
    <s v="TA"/>
    <s v="Attchd"/>
    <n v="1997"/>
    <s v="Unf"/>
    <x v="0"/>
    <n v="455"/>
    <s v="TA"/>
    <s v="TA"/>
    <x v="0"/>
    <n v="180"/>
    <n v="130"/>
    <n v="0"/>
    <n v="0"/>
    <n v="0"/>
    <n v="0"/>
    <s v="NA"/>
    <s v="NA"/>
    <s v="NA"/>
    <n v="0"/>
    <n v="6"/>
    <x v="11"/>
    <n v="2007"/>
    <s v="WD"/>
    <s v="Normal"/>
    <n v="269790"/>
  </r>
  <r>
    <x v="793"/>
    <n v="20"/>
    <s v="RL"/>
    <n v="76"/>
    <n v="9158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CemntBd"/>
    <s v="CmentBd"/>
    <s v="Stone"/>
    <x v="231"/>
    <x v="0"/>
    <s v="TA"/>
    <x v="0"/>
    <s v="Gd"/>
    <s v="TA"/>
    <s v="Av"/>
    <x v="2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n v="3"/>
    <n v="1"/>
    <x v="0"/>
    <n v="7"/>
    <s v="Typ"/>
    <x v="0"/>
    <s v="NA"/>
    <s v="Attchd"/>
    <n v="2007"/>
    <s v="Fin"/>
    <x v="0"/>
    <n v="474"/>
    <s v="TA"/>
    <s v="TA"/>
    <x v="0"/>
    <n v="168"/>
    <n v="130"/>
    <n v="0"/>
    <n v="0"/>
    <n v="0"/>
    <n v="0"/>
    <s v="NA"/>
    <s v="NA"/>
    <s v="NA"/>
    <n v="0"/>
    <n v="6"/>
    <x v="11"/>
    <n v="2007"/>
    <s v="New"/>
    <s v="Partial"/>
    <n v="225000"/>
  </r>
  <r>
    <x v="794"/>
    <n v="60"/>
    <s v="RL"/>
    <s v="NA"/>
    <n v="10832"/>
    <s v="Pave"/>
    <s v="NA"/>
    <s v="IR1"/>
    <x v="0"/>
    <s v="AllPub"/>
    <s v="Corner"/>
    <s v="Gtl"/>
    <x v="17"/>
    <s v="Norm"/>
    <s v="Norm"/>
    <s v="1Fam"/>
    <x v="0"/>
    <x v="0"/>
    <x v="0"/>
    <x v="29"/>
    <x v="29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n v="3"/>
    <n v="1"/>
    <x v="0"/>
    <n v="7"/>
    <s v="Typ"/>
    <x v="1"/>
    <s v="TA"/>
    <s v="Attchd"/>
    <n v="1994"/>
    <s v="Fin"/>
    <x v="0"/>
    <n v="409"/>
    <s v="TA"/>
    <s v="TA"/>
    <x v="0"/>
    <n v="143"/>
    <n v="46"/>
    <n v="0"/>
    <n v="0"/>
    <n v="0"/>
    <n v="0"/>
    <s v="NA"/>
    <s v="NA"/>
    <s v="Shed"/>
    <n v="500"/>
    <n v="10"/>
    <x v="4"/>
    <n v="2008"/>
    <s v="WD"/>
    <s v="Normal"/>
    <n v="194500"/>
  </r>
  <r>
    <x v="795"/>
    <n v="60"/>
    <s v="RL"/>
    <n v="70"/>
    <n v="8400"/>
    <s v="Pave"/>
    <s v="NA"/>
    <s v="Reg"/>
    <x v="0"/>
    <s v="AllPub"/>
    <s v="Inside"/>
    <s v="Gtl"/>
    <x v="12"/>
    <s v="Norm"/>
    <s v="Norm"/>
    <s v="1Fam"/>
    <x v="0"/>
    <x v="1"/>
    <x v="2"/>
    <x v="84"/>
    <x v="35"/>
    <s v="Gable"/>
    <s v="CompShg"/>
    <s v="HdBoard"/>
    <s v="HdBoard"/>
    <s v="BrkFace"/>
    <x v="232"/>
    <x v="1"/>
    <s v="TA"/>
    <x v="1"/>
    <s v="Gd"/>
    <s v="TA"/>
    <s v="No"/>
    <x v="2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n v="3"/>
    <n v="1"/>
    <x v="1"/>
    <n v="7"/>
    <s v="Typ"/>
    <x v="1"/>
    <s v="TA"/>
    <s v="Attchd"/>
    <n v="1980"/>
    <s v="Unf"/>
    <x v="0"/>
    <n v="476"/>
    <s v="TA"/>
    <s v="TA"/>
    <x v="0"/>
    <n v="0"/>
    <n v="50"/>
    <n v="0"/>
    <n v="0"/>
    <n v="204"/>
    <n v="0"/>
    <s v="NA"/>
    <s v="MnPrv"/>
    <s v="NA"/>
    <n v="0"/>
    <n v="4"/>
    <x v="7"/>
    <n v="2010"/>
    <s v="WD"/>
    <s v="Normal"/>
    <n v="171000"/>
  </r>
  <r>
    <x v="796"/>
    <n v="20"/>
    <s v="RL"/>
    <n v="71"/>
    <n v="8197"/>
    <s v="Pave"/>
    <s v="NA"/>
    <s v="Reg"/>
    <x v="0"/>
    <s v="AllPub"/>
    <s v="Inside"/>
    <s v="Gtl"/>
    <x v="9"/>
    <s v="Norm"/>
    <s v="Norm"/>
    <s v="1Fam"/>
    <x v="1"/>
    <x v="1"/>
    <x v="0"/>
    <x v="54"/>
    <x v="44"/>
    <s v="Gable"/>
    <s v="CompShg"/>
    <s v="Plywood"/>
    <s v="Plywood"/>
    <s v="BrkFace"/>
    <x v="233"/>
    <x v="1"/>
    <s v="TA"/>
    <x v="1"/>
    <s v="TA"/>
    <s v="TA"/>
    <s v="No"/>
    <x v="2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n v="3"/>
    <n v="1"/>
    <x v="1"/>
    <n v="7"/>
    <s v="Typ"/>
    <x v="1"/>
    <s v="TA"/>
    <s v="Attchd"/>
    <n v="1977"/>
    <s v="RFn"/>
    <x v="0"/>
    <n v="528"/>
    <s v="TA"/>
    <s v="TA"/>
    <x v="0"/>
    <n v="138"/>
    <n v="0"/>
    <n v="0"/>
    <n v="0"/>
    <n v="0"/>
    <n v="0"/>
    <s v="NA"/>
    <s v="MnPrv"/>
    <s v="NA"/>
    <n v="0"/>
    <n v="4"/>
    <x v="7"/>
    <n v="2007"/>
    <s v="WD"/>
    <s v="Normal"/>
    <n v="143500"/>
  </r>
  <r>
    <x v="797"/>
    <n v="20"/>
    <s v="RL"/>
    <n v="57"/>
    <n v="7677"/>
    <s v="Pave"/>
    <s v="NA"/>
    <s v="Reg"/>
    <x v="0"/>
    <s v="AllPub"/>
    <s v="Inside"/>
    <s v="Gtl"/>
    <x v="11"/>
    <s v="Norm"/>
    <s v="Norm"/>
    <s v="1Fam"/>
    <x v="1"/>
    <x v="3"/>
    <x v="0"/>
    <x v="31"/>
    <x v="32"/>
    <s v="Gable"/>
    <s v="CompShg"/>
    <s v="VinylSd"/>
    <s v="VinylSd"/>
    <s v="None"/>
    <x v="1"/>
    <x v="1"/>
    <s v="TA"/>
    <x v="1"/>
    <s v="TA"/>
    <s v="TA"/>
    <s v="No"/>
    <x v="4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n v="2"/>
    <n v="1"/>
    <x v="1"/>
    <n v="4"/>
    <s v="Typ"/>
    <x v="0"/>
    <s v="NA"/>
    <s v="Attchd"/>
    <n v="1953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8"/>
    <s v="WD"/>
    <s v="Abnorml"/>
    <n v="110000"/>
  </r>
  <r>
    <x v="798"/>
    <n v="60"/>
    <s v="RL"/>
    <n v="104"/>
    <n v="13518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4"/>
    <x v="2"/>
    <s v="TA"/>
    <x v="0"/>
    <s v="Ex"/>
    <s v="TA"/>
    <s v="No"/>
    <x v="2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n v="4"/>
    <n v="1"/>
    <x v="2"/>
    <n v="11"/>
    <s v="Typ"/>
    <x v="2"/>
    <s v="Gd"/>
    <s v="BuiltIn"/>
    <n v="2009"/>
    <s v="Fin"/>
    <x v="1"/>
    <n v="820"/>
    <s v="TA"/>
    <s v="TA"/>
    <x v="0"/>
    <n v="144"/>
    <n v="78"/>
    <n v="0"/>
    <n v="0"/>
    <n v="0"/>
    <n v="0"/>
    <s v="NA"/>
    <s v="NA"/>
    <s v="NA"/>
    <n v="0"/>
    <n v="7"/>
    <x v="9"/>
    <n v="2009"/>
    <s v="New"/>
    <s v="Partial"/>
    <n v="485000"/>
  </r>
  <r>
    <x v="799"/>
    <n v="50"/>
    <s v="RL"/>
    <n v="60"/>
    <n v="7200"/>
    <s v="Pave"/>
    <s v="NA"/>
    <s v="Reg"/>
    <x v="0"/>
    <s v="AllPub"/>
    <s v="Corner"/>
    <s v="Gtl"/>
    <x v="23"/>
    <s v="Feedr"/>
    <s v="Norm"/>
    <s v="1Fam"/>
    <x v="2"/>
    <x v="3"/>
    <x v="3"/>
    <x v="96"/>
    <x v="8"/>
    <s v="Gable"/>
    <s v="CompShg"/>
    <s v="Wd Sdng"/>
    <s v="Wd Sdng"/>
    <s v="BrkFace"/>
    <x v="61"/>
    <x v="1"/>
    <s v="TA"/>
    <x v="2"/>
    <s v="Gd"/>
    <s v="TA"/>
    <s v="No"/>
    <x v="1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n v="3"/>
    <n v="1"/>
    <x v="0"/>
    <n v="7"/>
    <s v="Typ"/>
    <x v="2"/>
    <s v="TA"/>
    <s v="Detchd"/>
    <n v="1939"/>
    <s v="Unf"/>
    <x v="2"/>
    <n v="240"/>
    <s v="TA"/>
    <s v="TA"/>
    <x v="0"/>
    <n v="0"/>
    <n v="0"/>
    <n v="264"/>
    <n v="0"/>
    <n v="0"/>
    <n v="0"/>
    <s v="NA"/>
    <s v="MnPrv"/>
    <s v="NA"/>
    <n v="0"/>
    <n v="6"/>
    <x v="11"/>
    <n v="2007"/>
    <s v="WD"/>
    <s v="Normal"/>
    <n v="175000"/>
  </r>
  <r>
    <x v="800"/>
    <n v="60"/>
    <s v="RL"/>
    <n v="79"/>
    <n v="12798"/>
    <s v="Pave"/>
    <s v="NA"/>
    <s v="IR1"/>
    <x v="3"/>
    <s v="AllPub"/>
    <s v="Inside"/>
    <s v="Mod"/>
    <x v="19"/>
    <s v="Feedr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Gd"/>
    <x v="0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n v="4"/>
    <n v="1"/>
    <x v="0"/>
    <n v="8"/>
    <s v="Typ"/>
    <x v="0"/>
    <s v="NA"/>
    <s v="Attchd"/>
    <n v="1997"/>
    <s v="RFn"/>
    <x v="0"/>
    <n v="603"/>
    <s v="TA"/>
    <s v="TA"/>
    <x v="0"/>
    <n v="403"/>
    <n v="114"/>
    <n v="185"/>
    <n v="0"/>
    <n v="0"/>
    <n v="0"/>
    <s v="NA"/>
    <s v="NA"/>
    <s v="Shed"/>
    <n v="400"/>
    <n v="5"/>
    <x v="1"/>
    <n v="2008"/>
    <s v="WD"/>
    <s v="Normal"/>
    <n v="200000"/>
  </r>
  <r>
    <x v="801"/>
    <n v="30"/>
    <s v="RM"/>
    <n v="40"/>
    <n v="4800"/>
    <s v="Pave"/>
    <s v="NA"/>
    <s v="Reg"/>
    <x v="0"/>
    <s v="AllPub"/>
    <s v="Inside"/>
    <s v="Gtl"/>
    <x v="13"/>
    <s v="Norm"/>
    <s v="Norm"/>
    <s v="1Fam"/>
    <x v="1"/>
    <x v="5"/>
    <x v="3"/>
    <x v="77"/>
    <x v="20"/>
    <s v="Gable"/>
    <s v="CompShg"/>
    <s v="MetalSd"/>
    <s v="MetalSd"/>
    <s v="None"/>
    <x v="1"/>
    <x v="1"/>
    <s v="TA"/>
    <x v="1"/>
    <s v="TA"/>
    <s v="TA"/>
    <s v="No"/>
    <x v="6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n v="2"/>
    <n v="1"/>
    <x v="1"/>
    <n v="5"/>
    <s v="Typ"/>
    <x v="0"/>
    <s v="NA"/>
    <s v="Detchd"/>
    <n v="1957"/>
    <s v="Unf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09900"/>
  </r>
  <r>
    <x v="802"/>
    <n v="60"/>
    <s v="RL"/>
    <n v="63"/>
    <n v="8199"/>
    <s v="Pave"/>
    <s v="NA"/>
    <s v="Reg"/>
    <x v="0"/>
    <s v="AllPub"/>
    <s v="Inside"/>
    <s v="Gtl"/>
    <x v="0"/>
    <s v="Norm"/>
    <s v="Norm"/>
    <s v="1Fam"/>
    <x v="0"/>
    <x v="0"/>
    <x v="0"/>
    <x v="11"/>
    <x v="6"/>
    <s v="Gable"/>
    <s v="CompShg"/>
    <s v="WdShing"/>
    <s v="Wd Shng"/>
    <s v="None"/>
    <x v="1"/>
    <x v="0"/>
    <s v="TA"/>
    <x v="0"/>
    <s v="Gd"/>
    <s v="TA"/>
    <s v="Av"/>
    <x v="0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n v="3"/>
    <n v="1"/>
    <x v="0"/>
    <n v="7"/>
    <s v="Typ"/>
    <x v="1"/>
    <s v="Gd"/>
    <s v="Attchd"/>
    <n v="2005"/>
    <s v="Fin"/>
    <x v="0"/>
    <n v="410"/>
    <s v="TA"/>
    <s v="TA"/>
    <x v="0"/>
    <n v="36"/>
    <n v="18"/>
    <n v="0"/>
    <n v="0"/>
    <n v="0"/>
    <n v="0"/>
    <s v="NA"/>
    <s v="NA"/>
    <s v="NA"/>
    <n v="0"/>
    <n v="10"/>
    <x v="4"/>
    <n v="2008"/>
    <s v="WD"/>
    <s v="Normal"/>
    <n v="189000"/>
  </r>
  <r>
    <x v="803"/>
    <n v="60"/>
    <s v="RL"/>
    <n v="107"/>
    <n v="13891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5"/>
    <x v="2"/>
    <s v="TA"/>
    <x v="0"/>
    <s v="Ex"/>
    <s v="TA"/>
    <s v="Gd"/>
    <x v="2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n v="4"/>
    <n v="1"/>
    <x v="2"/>
    <n v="12"/>
    <s v="Typ"/>
    <x v="1"/>
    <s v="Gd"/>
    <s v="BuiltIn"/>
    <n v="2009"/>
    <s v="RFn"/>
    <x v="1"/>
    <n v="1020"/>
    <s v="TA"/>
    <s v="TA"/>
    <x v="0"/>
    <n v="52"/>
    <n v="170"/>
    <n v="0"/>
    <n v="0"/>
    <n v="192"/>
    <n v="0"/>
    <s v="NA"/>
    <s v="NA"/>
    <s v="NA"/>
    <n v="0"/>
    <n v="1"/>
    <x v="8"/>
    <n v="2009"/>
    <s v="New"/>
    <s v="Partial"/>
    <n v="582933"/>
  </r>
  <r>
    <x v="804"/>
    <n v="20"/>
    <s v="RL"/>
    <n v="75"/>
    <n v="900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1"/>
    <s v="TA"/>
    <s v="TA"/>
    <s v="No"/>
    <x v="6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n v="2"/>
    <n v="1"/>
    <x v="1"/>
    <n v="5"/>
    <s v="Min1"/>
    <x v="0"/>
    <s v="NA"/>
    <s v="Attchd"/>
    <n v="1954"/>
    <s v="Unf"/>
    <x v="2"/>
    <n v="286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Family"/>
    <n v="118000"/>
  </r>
  <r>
    <x v="805"/>
    <n v="20"/>
    <s v="RL"/>
    <n v="91"/>
    <n v="12274"/>
    <s v="Pave"/>
    <s v="NA"/>
    <s v="IR1"/>
    <x v="0"/>
    <s v="AllPub"/>
    <s v="FR2"/>
    <s v="Gtl"/>
    <x v="5"/>
    <s v="Norm"/>
    <s v="Norm"/>
    <s v="1Fam"/>
    <x v="1"/>
    <x v="0"/>
    <x v="0"/>
    <x v="74"/>
    <x v="17"/>
    <s v="Gable"/>
    <s v="CompShg"/>
    <s v="VinylSd"/>
    <s v="VinylSd"/>
    <s v="Stone"/>
    <x v="117"/>
    <x v="0"/>
    <s v="TA"/>
    <x v="0"/>
    <s v="Gd"/>
    <s v="TA"/>
    <s v="No"/>
    <x v="2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n v="3"/>
    <n v="1"/>
    <x v="2"/>
    <n v="6"/>
    <s v="Typ"/>
    <x v="0"/>
    <s v="NA"/>
    <s v="Attchd"/>
    <n v="2008"/>
    <s v="RFn"/>
    <x v="0"/>
    <n v="554"/>
    <s v="TA"/>
    <s v="TA"/>
    <x v="0"/>
    <n v="0"/>
    <n v="60"/>
    <n v="0"/>
    <n v="0"/>
    <n v="0"/>
    <n v="0"/>
    <s v="NA"/>
    <s v="NA"/>
    <s v="NA"/>
    <n v="0"/>
    <n v="7"/>
    <x v="9"/>
    <n v="2008"/>
    <s v="New"/>
    <s v="Partial"/>
    <n v="227680"/>
  </r>
  <r>
    <x v="806"/>
    <n v="80"/>
    <s v="RL"/>
    <n v="75"/>
    <n v="9750"/>
    <s v="Pave"/>
    <s v="NA"/>
    <s v="Reg"/>
    <x v="0"/>
    <s v="AllPub"/>
    <s v="Inside"/>
    <s v="Gtl"/>
    <x v="11"/>
    <s v="Norm"/>
    <s v="Norm"/>
    <s v="1Fam"/>
    <x v="5"/>
    <x v="3"/>
    <x v="0"/>
    <x v="17"/>
    <x v="15"/>
    <s v="Gable"/>
    <s v="CompShg"/>
    <s v="VinylSd"/>
    <s v="VinylSd"/>
    <s v="None"/>
    <x v="1"/>
    <x v="1"/>
    <s v="TA"/>
    <x v="0"/>
    <s v="TA"/>
    <s v="TA"/>
    <s v="Av"/>
    <x v="1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n v="3"/>
    <n v="1"/>
    <x v="1"/>
    <n v="6"/>
    <s v="Typ"/>
    <x v="0"/>
    <s v="NA"/>
    <s v="Attchd"/>
    <n v="1967"/>
    <s v="Fin"/>
    <x v="2"/>
    <n v="384"/>
    <s v="TA"/>
    <s v="TA"/>
    <x v="0"/>
    <n v="68"/>
    <n v="0"/>
    <n v="0"/>
    <n v="0"/>
    <n v="0"/>
    <n v="0"/>
    <s v="NA"/>
    <s v="NA"/>
    <s v="NA"/>
    <n v="0"/>
    <n v="10"/>
    <x v="4"/>
    <n v="2006"/>
    <s v="WD"/>
    <s v="Normal"/>
    <n v="135500"/>
  </r>
  <r>
    <x v="807"/>
    <n v="70"/>
    <s v="RL"/>
    <n v="144"/>
    <n v="21384"/>
    <s v="Pave"/>
    <s v="NA"/>
    <s v="Reg"/>
    <x v="0"/>
    <s v="AllPub"/>
    <s v="Inside"/>
    <s v="Gtl"/>
    <x v="8"/>
    <s v="Norm"/>
    <s v="Norm"/>
    <s v="1Fam"/>
    <x v="0"/>
    <x v="3"/>
    <x v="2"/>
    <x v="66"/>
    <x v="16"/>
    <s v="Gable"/>
    <s v="CompShg"/>
    <s v="Wd Sdng"/>
    <s v="Wd Sdng"/>
    <s v="None"/>
    <x v="1"/>
    <x v="1"/>
    <s v="TA"/>
    <x v="1"/>
    <s v="TA"/>
    <s v="TA"/>
    <s v="Gd"/>
    <x v="0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n v="3"/>
    <n v="1"/>
    <x v="0"/>
    <n v="6"/>
    <s v="Typ"/>
    <x v="1"/>
    <s v="TA"/>
    <s v="Attchd"/>
    <n v="1923"/>
    <s v="RFn"/>
    <x v="0"/>
    <n v="528"/>
    <s v="TA"/>
    <s v="TA"/>
    <x v="0"/>
    <n v="0"/>
    <n v="312"/>
    <n v="0"/>
    <n v="0"/>
    <n v="0"/>
    <n v="0"/>
    <s v="NA"/>
    <s v="NA"/>
    <s v="NA"/>
    <n v="0"/>
    <n v="5"/>
    <x v="1"/>
    <n v="2009"/>
    <s v="WD"/>
    <s v="Normal"/>
    <n v="223500"/>
  </r>
  <r>
    <x v="808"/>
    <n v="80"/>
    <s v="RL"/>
    <n v="85"/>
    <n v="13400"/>
    <s v="Pave"/>
    <s v="NA"/>
    <s v="Reg"/>
    <x v="0"/>
    <s v="AllPub"/>
    <s v="Inside"/>
    <s v="Gtl"/>
    <x v="11"/>
    <s v="Norm"/>
    <s v="Norm"/>
    <s v="1Fam"/>
    <x v="5"/>
    <x v="3"/>
    <x v="0"/>
    <x v="27"/>
    <x v="24"/>
    <s v="Gable"/>
    <s v="CompShg"/>
    <s v="VinylSd"/>
    <s v="VinylSd"/>
    <s v="BrkFace"/>
    <x v="236"/>
    <x v="1"/>
    <s v="TA"/>
    <x v="1"/>
    <s v="TA"/>
    <s v="TA"/>
    <s v="Av"/>
    <x v="1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n v="3"/>
    <n v="1"/>
    <x v="1"/>
    <n v="6"/>
    <s v="Typ"/>
    <x v="1"/>
    <s v="Gd"/>
    <s v="Attchd"/>
    <n v="1966"/>
    <s v="RFn"/>
    <x v="0"/>
    <n v="484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Normal"/>
    <n v="159950"/>
  </r>
  <r>
    <x v="809"/>
    <n v="75"/>
    <s v="RM"/>
    <n v="90"/>
    <n v="8100"/>
    <s v="Pave"/>
    <s v="NA"/>
    <s v="Reg"/>
    <x v="0"/>
    <s v="AllPub"/>
    <s v="Corner"/>
    <s v="Gtl"/>
    <x v="7"/>
    <s v="Norm"/>
    <s v="Norm"/>
    <s v="1Fam"/>
    <x v="6"/>
    <x v="3"/>
    <x v="0"/>
    <x v="104"/>
    <x v="9"/>
    <s v="Hip"/>
    <s v="CompShg"/>
    <s v="AsbShng"/>
    <s v="AsbShng"/>
    <s v="None"/>
    <x v="1"/>
    <x v="1"/>
    <s v="TA"/>
    <x v="0"/>
    <s v="TA"/>
    <s v="TA"/>
    <s v="No"/>
    <x v="2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n v="2"/>
    <n v="3"/>
    <x v="1"/>
    <n v="11"/>
    <s v="Typ"/>
    <x v="0"/>
    <s v="NA"/>
    <s v="Detchd"/>
    <n v="1910"/>
    <s v="Unf"/>
    <x v="0"/>
    <n v="360"/>
    <s v="Fa"/>
    <s v="Po"/>
    <x v="1"/>
    <n v="40"/>
    <n v="156"/>
    <n v="0"/>
    <n v="0"/>
    <n v="0"/>
    <n v="0"/>
    <s v="NA"/>
    <s v="MnPrv"/>
    <s v="NA"/>
    <n v="0"/>
    <n v="11"/>
    <x v="6"/>
    <n v="2009"/>
    <s v="WD"/>
    <s v="Normal"/>
    <n v="106000"/>
  </r>
  <r>
    <x v="810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2"/>
    <x v="99"/>
    <x v="41"/>
    <s v="Hip"/>
    <s v="CompShg"/>
    <s v="HdBoard"/>
    <s v="HdBoard"/>
    <s v="BrkFace"/>
    <x v="185"/>
    <x v="1"/>
    <s v="TA"/>
    <x v="1"/>
    <s v="TA"/>
    <s v="TA"/>
    <s v="No"/>
    <x v="1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n v="3"/>
    <n v="1"/>
    <x v="0"/>
    <n v="5"/>
    <s v="Typ"/>
    <x v="1"/>
    <s v="Fa"/>
    <s v="Attchd"/>
    <n v="1974"/>
    <s v="RFn"/>
    <x v="0"/>
    <n v="484"/>
    <s v="TA"/>
    <s v="TA"/>
    <x v="0"/>
    <n v="265"/>
    <n v="0"/>
    <n v="0"/>
    <n v="0"/>
    <n v="0"/>
    <n v="648"/>
    <s v="Fa"/>
    <s v="GdPrv"/>
    <s v="NA"/>
    <n v="0"/>
    <n v="1"/>
    <x v="8"/>
    <n v="2006"/>
    <s v="WD"/>
    <s v="Normal"/>
    <n v="181000"/>
  </r>
  <r>
    <x v="811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Gd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1"/>
    <s v="Gd"/>
    <s v="Attchd"/>
    <n v="2004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8"/>
    <s v="ConLD"/>
    <s v="Normal"/>
    <n v="144500"/>
  </r>
  <r>
    <x v="812"/>
    <n v="20"/>
    <s v="C (all)"/>
    <n v="66"/>
    <n v="8712"/>
    <s v="Grvl"/>
    <s v="NA"/>
    <s v="Reg"/>
    <x v="1"/>
    <s v="AllPub"/>
    <s v="Inside"/>
    <s v="Mod"/>
    <x v="13"/>
    <s v="Norm"/>
    <s v="Norm"/>
    <s v="1Fam"/>
    <x v="1"/>
    <x v="3"/>
    <x v="0"/>
    <x v="64"/>
    <x v="49"/>
    <s v="Hip"/>
    <s v="CompShg"/>
    <s v="Wd Sdng"/>
    <s v="Wd Sdng"/>
    <s v="None"/>
    <x v="1"/>
    <x v="3"/>
    <s v="TA"/>
    <x v="1"/>
    <s v="TA"/>
    <s v="TA"/>
    <s v="Av"/>
    <x v="2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n v="2"/>
    <n v="1"/>
    <x v="3"/>
    <n v="4"/>
    <s v="Typ"/>
    <x v="0"/>
    <s v="NA"/>
    <s v="Basment"/>
    <n v="1952"/>
    <s v="Unf"/>
    <x v="0"/>
    <n v="504"/>
    <s v="TA"/>
    <s v="TA"/>
    <x v="1"/>
    <n v="0"/>
    <n v="0"/>
    <n v="0"/>
    <n v="0"/>
    <n v="0"/>
    <n v="0"/>
    <s v="NA"/>
    <s v="NA"/>
    <s v="Shed"/>
    <n v="54"/>
    <n v="6"/>
    <x v="11"/>
    <n v="2010"/>
    <s v="WD"/>
    <s v="Alloca"/>
    <n v="55993"/>
  </r>
  <r>
    <x v="813"/>
    <n v="20"/>
    <s v="RL"/>
    <n v="75"/>
    <n v="975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Gable"/>
    <s v="CompShg"/>
    <s v="MetalSd"/>
    <s v="MetalSd"/>
    <s v="BrkFace"/>
    <x v="237"/>
    <x v="1"/>
    <s v="TA"/>
    <x v="1"/>
    <s v="TA"/>
    <s v="TA"/>
    <s v="No"/>
    <x v="3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n v="4"/>
    <n v="1"/>
    <x v="1"/>
    <n v="7"/>
    <s v="Typ"/>
    <x v="0"/>
    <s v="NA"/>
    <s v="Attchd"/>
    <n v="1958"/>
    <s v="RFn"/>
    <x v="2"/>
    <n v="301"/>
    <s v="TA"/>
    <s v="TA"/>
    <x v="0"/>
    <n v="0"/>
    <n v="0"/>
    <n v="275"/>
    <n v="0"/>
    <n v="0"/>
    <n v="0"/>
    <s v="NA"/>
    <s v="NA"/>
    <s v="Shed"/>
    <n v="500"/>
    <n v="4"/>
    <x v="7"/>
    <n v="2007"/>
    <s v="COD"/>
    <s v="Normal"/>
    <n v="157900"/>
  </r>
  <r>
    <x v="814"/>
    <n v="50"/>
    <s v="RL"/>
    <n v="45"/>
    <n v="8248"/>
    <s v="Pave"/>
    <s v="Grvl"/>
    <s v="Reg"/>
    <x v="0"/>
    <s v="AllPub"/>
    <s v="Inside"/>
    <s v="Gtl"/>
    <x v="15"/>
    <s v="Norm"/>
    <s v="Norm"/>
    <s v="1Fam"/>
    <x v="2"/>
    <x v="3"/>
    <x v="3"/>
    <x v="79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n v="3"/>
    <n v="1"/>
    <x v="3"/>
    <n v="7"/>
    <s v="Typ"/>
    <x v="0"/>
    <s v="NA"/>
    <s v="Detchd"/>
    <n v="1955"/>
    <s v="Unf"/>
    <x v="2"/>
    <n v="280"/>
    <s v="TA"/>
    <s v="TA"/>
    <x v="2"/>
    <n v="207"/>
    <n v="0"/>
    <n v="96"/>
    <n v="0"/>
    <n v="0"/>
    <n v="0"/>
    <s v="NA"/>
    <s v="NA"/>
    <s v="NA"/>
    <n v="0"/>
    <n v="7"/>
    <x v="9"/>
    <n v="2006"/>
    <s v="WD"/>
    <s v="Normal"/>
    <n v="116000"/>
  </r>
  <r>
    <x v="815"/>
    <n v="20"/>
    <s v="RL"/>
    <n v="48"/>
    <n v="12137"/>
    <s v="Pave"/>
    <s v="NA"/>
    <s v="IR2"/>
    <x v="0"/>
    <s v="AllPub"/>
    <s v="CulDSac"/>
    <s v="Gtl"/>
    <x v="0"/>
    <s v="Norm"/>
    <s v="Norm"/>
    <s v="1Fam"/>
    <x v="1"/>
    <x v="0"/>
    <x v="0"/>
    <x v="45"/>
    <x v="30"/>
    <s v="Gable"/>
    <s v="CompShg"/>
    <s v="VinylSd"/>
    <s v="VinylSd"/>
    <s v="BrkFace"/>
    <x v="218"/>
    <x v="1"/>
    <s v="TA"/>
    <x v="0"/>
    <s v="Gd"/>
    <s v="TA"/>
    <s v="No"/>
    <x v="2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n v="3"/>
    <n v="1"/>
    <x v="0"/>
    <n v="6"/>
    <s v="Typ"/>
    <x v="0"/>
    <s v="NA"/>
    <s v="Attchd"/>
    <n v="1998"/>
    <s v="RFn"/>
    <x v="0"/>
    <n v="598"/>
    <s v="TA"/>
    <s v="TA"/>
    <x v="0"/>
    <n v="0"/>
    <n v="34"/>
    <n v="0"/>
    <n v="0"/>
    <n v="0"/>
    <n v="0"/>
    <s v="NA"/>
    <s v="NA"/>
    <s v="NA"/>
    <n v="0"/>
    <n v="5"/>
    <x v="1"/>
    <n v="2010"/>
    <s v="WD"/>
    <s v="Normal"/>
    <n v="224900"/>
  </r>
  <r>
    <x v="816"/>
    <n v="20"/>
    <s v="RL"/>
    <s v="NA"/>
    <n v="11425"/>
    <s v="Pave"/>
    <s v="NA"/>
    <s v="IR1"/>
    <x v="0"/>
    <s v="AllPub"/>
    <s v="Corner"/>
    <s v="Gtl"/>
    <x v="11"/>
    <s v="Norm"/>
    <s v="Norm"/>
    <s v="1Fam"/>
    <x v="1"/>
    <x v="3"/>
    <x v="2"/>
    <x v="30"/>
    <x v="56"/>
    <s v="Gable"/>
    <s v="CompShg"/>
    <s v="BrkFace"/>
    <s v="BrkFace"/>
    <s v="None"/>
    <x v="1"/>
    <x v="1"/>
    <s v="TA"/>
    <x v="1"/>
    <s v="TA"/>
    <s v="TA"/>
    <s v="No"/>
    <x v="4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n v="2"/>
    <n v="1"/>
    <x v="1"/>
    <n v="4"/>
    <s v="Typ"/>
    <x v="1"/>
    <s v="Gd"/>
    <s v="Attchd"/>
    <n v="1954"/>
    <s v="RFn"/>
    <x v="2"/>
    <n v="275"/>
    <s v="TA"/>
    <s v="TA"/>
    <x v="0"/>
    <n v="0"/>
    <n v="0"/>
    <n v="120"/>
    <n v="0"/>
    <n v="0"/>
    <n v="0"/>
    <s v="NA"/>
    <s v="NA"/>
    <s v="NA"/>
    <n v="0"/>
    <n v="7"/>
    <x v="9"/>
    <n v="2006"/>
    <s v="WD"/>
    <s v="Normal"/>
    <n v="137000"/>
  </r>
  <r>
    <x v="817"/>
    <n v="20"/>
    <s v="RL"/>
    <s v="NA"/>
    <n v="13265"/>
    <s v="Pave"/>
    <s v="NA"/>
    <s v="IR1"/>
    <x v="0"/>
    <s v="AllPub"/>
    <s v="CulDSac"/>
    <s v="Gtl"/>
    <x v="4"/>
    <s v="Norm"/>
    <s v="Norm"/>
    <s v="1Fam"/>
    <x v="1"/>
    <x v="2"/>
    <x v="0"/>
    <x v="20"/>
    <x v="2"/>
    <s v="Hip"/>
    <s v="CompShg"/>
    <s v="CemntBd"/>
    <s v="CmentBd"/>
    <s v="BrkFace"/>
    <x v="233"/>
    <x v="0"/>
    <s v="TA"/>
    <x v="0"/>
    <s v="Gd"/>
    <s v="TA"/>
    <s v="No"/>
    <x v="0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n v="3"/>
    <n v="1"/>
    <x v="0"/>
    <n v="7"/>
    <s v="Typ"/>
    <x v="2"/>
    <s v="Gd"/>
    <s v="Attchd"/>
    <n v="2002"/>
    <s v="RFn"/>
    <x v="1"/>
    <n v="857"/>
    <s v="TA"/>
    <s v="TA"/>
    <x v="0"/>
    <n v="150"/>
    <n v="59"/>
    <n v="0"/>
    <n v="0"/>
    <n v="0"/>
    <n v="0"/>
    <s v="NA"/>
    <s v="NA"/>
    <s v="NA"/>
    <n v="0"/>
    <n v="7"/>
    <x v="9"/>
    <n v="2008"/>
    <s v="WD"/>
    <s v="Normal"/>
    <n v="271000"/>
  </r>
  <r>
    <x v="818"/>
    <n v="80"/>
    <s v="RL"/>
    <n v="80"/>
    <n v="8816"/>
    <s v="Pave"/>
    <s v="NA"/>
    <s v="Reg"/>
    <x v="0"/>
    <s v="AllPub"/>
    <s v="Inside"/>
    <s v="Gtl"/>
    <x v="19"/>
    <s v="Norm"/>
    <s v="Norm"/>
    <s v="1Fam"/>
    <x v="5"/>
    <x v="1"/>
    <x v="3"/>
    <x v="63"/>
    <x v="48"/>
    <s v="Gable"/>
    <s v="CompShg"/>
    <s v="HdBoard"/>
    <s v="HdBoard"/>
    <s v="BrkFace"/>
    <x v="152"/>
    <x v="1"/>
    <s v="TA"/>
    <x v="1"/>
    <s v="TA"/>
    <s v="TA"/>
    <s v="Av"/>
    <x v="0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n v="3"/>
    <n v="1"/>
    <x v="1"/>
    <n v="6"/>
    <s v="Typ"/>
    <x v="0"/>
    <s v="NA"/>
    <s v="Attchd"/>
    <n v="1971"/>
    <s v="Unf"/>
    <x v="0"/>
    <n v="44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55000"/>
  </r>
  <r>
    <x v="819"/>
    <n v="120"/>
    <s v="RL"/>
    <n v="44"/>
    <n v="6371"/>
    <s v="Pave"/>
    <s v="NA"/>
    <s v="IR1"/>
    <x v="0"/>
    <s v="AllPub"/>
    <s v="Inside"/>
    <s v="Gtl"/>
    <x v="10"/>
    <s v="Norm"/>
    <s v="Norm"/>
    <s v="TwnhsE"/>
    <x v="1"/>
    <x v="0"/>
    <x v="0"/>
    <x v="51"/>
    <x v="51"/>
    <s v="Gable"/>
    <s v="CompShg"/>
    <s v="VinylSd"/>
    <s v="VinylSd"/>
    <s v="Stone"/>
    <x v="76"/>
    <x v="0"/>
    <s v="TA"/>
    <x v="0"/>
    <s v="Gd"/>
    <s v="TA"/>
    <s v="Mn"/>
    <x v="0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10"/>
    <s v="RFn"/>
    <x v="0"/>
    <n v="484"/>
    <s v="TA"/>
    <s v="TA"/>
    <x v="0"/>
    <n v="192"/>
    <n v="35"/>
    <n v="0"/>
    <n v="0"/>
    <n v="0"/>
    <n v="0"/>
    <s v="NA"/>
    <s v="NA"/>
    <s v="NA"/>
    <n v="0"/>
    <n v="6"/>
    <x v="11"/>
    <n v="2010"/>
    <s v="New"/>
    <s v="Partial"/>
    <n v="224000"/>
  </r>
  <r>
    <x v="820"/>
    <n v="60"/>
    <s v="RL"/>
    <n v="72"/>
    <n v="7226"/>
    <s v="Pave"/>
    <s v="NA"/>
    <s v="IR1"/>
    <x v="0"/>
    <s v="AllPub"/>
    <s v="CulDSac"/>
    <s v="Gtl"/>
    <x v="0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3"/>
    <s v="RFn"/>
    <x v="0"/>
    <n v="595"/>
    <s v="TA"/>
    <s v="TA"/>
    <x v="0"/>
    <n v="0"/>
    <n v="45"/>
    <n v="0"/>
    <n v="0"/>
    <n v="0"/>
    <n v="0"/>
    <s v="NA"/>
    <s v="NA"/>
    <s v="NA"/>
    <n v="0"/>
    <n v="6"/>
    <x v="11"/>
    <n v="2008"/>
    <s v="WD"/>
    <s v="Normal"/>
    <n v="183000"/>
  </r>
  <r>
    <x v="821"/>
    <n v="20"/>
    <s v="RM"/>
    <n v="60"/>
    <n v="6000"/>
    <s v="Pave"/>
    <s v="Pave"/>
    <s v="Reg"/>
    <x v="1"/>
    <s v="AllPub"/>
    <s v="Inside"/>
    <s v="Mod"/>
    <x v="7"/>
    <s v="Norm"/>
    <s v="Norm"/>
    <s v="2fmCon"/>
    <x v="1"/>
    <x v="5"/>
    <x v="4"/>
    <x v="31"/>
    <x v="32"/>
    <s v="Gable"/>
    <s v="CompShg"/>
    <s v="MetalSd"/>
    <s v="MetalSd"/>
    <s v="None"/>
    <x v="1"/>
    <x v="3"/>
    <s v="TA"/>
    <x v="1"/>
    <s v="Fa"/>
    <s v="TA"/>
    <s v="No"/>
    <x v="2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n v="2"/>
    <n v="1"/>
    <x v="1"/>
    <n v="4"/>
    <s v="Min2"/>
    <x v="0"/>
    <s v="NA"/>
    <s v="Detchd"/>
    <n v="1974"/>
    <s v="Unf"/>
    <x v="0"/>
    <n v="576"/>
    <s v="TA"/>
    <s v="TA"/>
    <x v="0"/>
    <n v="0"/>
    <n v="32"/>
    <n v="112"/>
    <n v="0"/>
    <n v="0"/>
    <n v="0"/>
    <s v="NA"/>
    <s v="NA"/>
    <s v="NA"/>
    <n v="0"/>
    <n v="2"/>
    <x v="0"/>
    <n v="2009"/>
    <s v="WD"/>
    <s v="Normal"/>
    <n v="93000"/>
  </r>
  <r>
    <x v="822"/>
    <n v="60"/>
    <s v="RL"/>
    <s v="NA"/>
    <n v="12394"/>
    <s v="Pave"/>
    <s v="NA"/>
    <s v="IR1"/>
    <x v="0"/>
    <s v="AllPub"/>
    <s v="Corner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Gd"/>
    <x v="2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n v="3"/>
    <n v="1"/>
    <x v="0"/>
    <n v="7"/>
    <s v="Typ"/>
    <x v="1"/>
    <s v="Gd"/>
    <s v="BuiltIn"/>
    <n v="2003"/>
    <s v="Fin"/>
    <x v="0"/>
    <n v="433"/>
    <s v="TA"/>
    <s v="TA"/>
    <x v="0"/>
    <n v="100"/>
    <n v="48"/>
    <n v="0"/>
    <n v="0"/>
    <n v="0"/>
    <n v="0"/>
    <s v="NA"/>
    <s v="NA"/>
    <s v="NA"/>
    <n v="0"/>
    <n v="10"/>
    <x v="4"/>
    <n v="2007"/>
    <s v="WD"/>
    <s v="Family"/>
    <n v="225000"/>
  </r>
  <r>
    <x v="823"/>
    <n v="50"/>
    <s v="RL"/>
    <n v="60"/>
    <n v="9900"/>
    <s v="Pave"/>
    <s v="NA"/>
    <s v="Reg"/>
    <x v="0"/>
    <s v="AllPub"/>
    <s v="Inside"/>
    <s v="Gtl"/>
    <x v="23"/>
    <s v="Norm"/>
    <s v="Norm"/>
    <s v="1Fam"/>
    <x v="2"/>
    <x v="1"/>
    <x v="3"/>
    <x v="70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n v="3"/>
    <n v="1"/>
    <x v="1"/>
    <n v="7"/>
    <s v="Typ"/>
    <x v="1"/>
    <s v="Gd"/>
    <s v="Detchd"/>
    <n v="1940"/>
    <s v="Unf"/>
    <x v="2"/>
    <n v="240"/>
    <s v="TA"/>
    <s v="TA"/>
    <x v="0"/>
    <n v="335"/>
    <n v="0"/>
    <n v="0"/>
    <n v="0"/>
    <n v="0"/>
    <n v="0"/>
    <s v="NA"/>
    <s v="GdWo"/>
    <s v="NA"/>
    <n v="0"/>
    <n v="7"/>
    <x v="9"/>
    <n v="2009"/>
    <s v="WD"/>
    <s v="Normal"/>
    <n v="139500"/>
  </r>
  <r>
    <x v="824"/>
    <n v="20"/>
    <s v="FV"/>
    <n v="81"/>
    <n v="1121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2006"/>
    <s v="RFn"/>
    <x v="0"/>
    <n v="776"/>
    <s v="TA"/>
    <s v="TA"/>
    <x v="0"/>
    <n v="0"/>
    <n v="140"/>
    <n v="0"/>
    <n v="0"/>
    <n v="0"/>
    <n v="0"/>
    <s v="NA"/>
    <s v="NA"/>
    <s v="NA"/>
    <n v="0"/>
    <n v="6"/>
    <x v="11"/>
    <n v="2006"/>
    <s v="New"/>
    <s v="Partial"/>
    <n v="232600"/>
  </r>
  <r>
    <x v="825"/>
    <n v="20"/>
    <s v="RL"/>
    <n v="114"/>
    <n v="14803"/>
    <s v="Pave"/>
    <s v="NA"/>
    <s v="Reg"/>
    <x v="0"/>
    <s v="AllPub"/>
    <s v="Inside"/>
    <s v="Gtl"/>
    <x v="10"/>
    <s v="PosN"/>
    <s v="PosN"/>
    <s v="1Fam"/>
    <x v="1"/>
    <x v="6"/>
    <x v="0"/>
    <x v="22"/>
    <x v="17"/>
    <s v="Hip"/>
    <s v="CompShg"/>
    <s v="CemntBd"/>
    <s v="CmentBd"/>
    <s v="BrkFace"/>
    <x v="238"/>
    <x v="2"/>
    <s v="TA"/>
    <x v="0"/>
    <s v="Ex"/>
    <s v="TA"/>
    <s v="Av"/>
    <x v="0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n v="2"/>
    <n v="1"/>
    <x v="2"/>
    <n v="7"/>
    <s v="Typ"/>
    <x v="1"/>
    <s v="Gd"/>
    <s v="Attchd"/>
    <n v="2007"/>
    <s v="Fin"/>
    <x v="1"/>
    <n v="1220"/>
    <s v="TA"/>
    <s v="TA"/>
    <x v="0"/>
    <n v="188"/>
    <n v="45"/>
    <n v="0"/>
    <n v="0"/>
    <n v="0"/>
    <n v="0"/>
    <s v="NA"/>
    <s v="NA"/>
    <s v="NA"/>
    <n v="0"/>
    <n v="6"/>
    <x v="11"/>
    <n v="2008"/>
    <s v="New"/>
    <s v="Partial"/>
    <n v="385000"/>
  </r>
  <r>
    <x v="826"/>
    <n v="45"/>
    <s v="RM"/>
    <n v="50"/>
    <n v="6130"/>
    <s v="Pave"/>
    <s v="NA"/>
    <s v="Reg"/>
    <x v="0"/>
    <s v="AllPub"/>
    <s v="Inside"/>
    <s v="Gtl"/>
    <x v="8"/>
    <s v="Norm"/>
    <s v="Norm"/>
    <s v="1Fam"/>
    <x v="3"/>
    <x v="3"/>
    <x v="2"/>
    <x v="67"/>
    <x v="8"/>
    <s v="Gable"/>
    <s v="CompShg"/>
    <s v="MetalSd"/>
    <s v="MetalSd"/>
    <s v="None"/>
    <x v="1"/>
    <x v="1"/>
    <s v="TA"/>
    <x v="2"/>
    <s v="TA"/>
    <s v="TA"/>
    <s v="No"/>
    <x v="1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n v="2"/>
    <n v="1"/>
    <x v="0"/>
    <n v="5"/>
    <s v="Typ"/>
    <x v="0"/>
    <s v="NA"/>
    <s v="NA"/>
    <s v="NA"/>
    <s v="NA"/>
    <x v="3"/>
    <n v="0"/>
    <s v="NA"/>
    <s v="NA"/>
    <x v="0"/>
    <n v="0"/>
    <n v="0"/>
    <n v="116"/>
    <n v="0"/>
    <n v="0"/>
    <n v="0"/>
    <s v="NA"/>
    <s v="NA"/>
    <s v="NA"/>
    <n v="0"/>
    <n v="5"/>
    <x v="1"/>
    <n v="2008"/>
    <s v="WD"/>
    <s v="Normal"/>
    <n v="109500"/>
  </r>
  <r>
    <x v="827"/>
    <n v="20"/>
    <s v="RL"/>
    <n v="65"/>
    <n v="8529"/>
    <s v="Pave"/>
    <s v="NA"/>
    <s v="IR1"/>
    <x v="0"/>
    <s v="AllPub"/>
    <s v="Inside"/>
    <s v="Gtl"/>
    <x v="12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n v="3"/>
    <n v="1"/>
    <x v="0"/>
    <n v="6"/>
    <s v="Typ"/>
    <x v="1"/>
    <s v="TA"/>
    <s v="Attchd"/>
    <n v="2001"/>
    <s v="RFn"/>
    <x v="0"/>
    <n v="527"/>
    <s v="TA"/>
    <s v="TA"/>
    <x v="0"/>
    <n v="290"/>
    <n v="39"/>
    <n v="0"/>
    <n v="0"/>
    <n v="0"/>
    <n v="0"/>
    <s v="NA"/>
    <s v="NA"/>
    <s v="NA"/>
    <n v="0"/>
    <n v="4"/>
    <x v="7"/>
    <n v="2009"/>
    <s v="WD"/>
    <s v="Normal"/>
    <n v="189000"/>
  </r>
  <r>
    <x v="828"/>
    <n v="60"/>
    <s v="RL"/>
    <s v="NA"/>
    <n v="28698"/>
    <s v="Pave"/>
    <s v="NA"/>
    <s v="IR2"/>
    <x v="2"/>
    <s v="AllPub"/>
    <s v="CulDSac"/>
    <s v="Sev"/>
    <x v="19"/>
    <s v="Norm"/>
    <s v="Norm"/>
    <s v="1Fam"/>
    <x v="0"/>
    <x v="3"/>
    <x v="0"/>
    <x v="17"/>
    <x v="15"/>
    <s v="Flat"/>
    <s v="Tar&amp;Grv"/>
    <s v="Plywood"/>
    <s v="Plywood"/>
    <s v="None"/>
    <x v="1"/>
    <x v="1"/>
    <s v="TA"/>
    <x v="0"/>
    <s v="TA"/>
    <s v="Gd"/>
    <s v="Gd"/>
    <x v="6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n v="3"/>
    <n v="1"/>
    <x v="1"/>
    <n v="7"/>
    <s v="Min2"/>
    <x v="0"/>
    <s v="NA"/>
    <s v="Attchd"/>
    <n v="1967"/>
    <s v="Fin"/>
    <x v="0"/>
    <n v="538"/>
    <s v="TA"/>
    <s v="TA"/>
    <x v="0"/>
    <n v="486"/>
    <n v="0"/>
    <n v="0"/>
    <n v="0"/>
    <n v="225"/>
    <n v="0"/>
    <s v="NA"/>
    <s v="NA"/>
    <s v="NA"/>
    <n v="0"/>
    <n v="6"/>
    <x v="11"/>
    <n v="2009"/>
    <s v="WD"/>
    <s v="Abnorml"/>
    <n v="185000"/>
  </r>
  <r>
    <x v="829"/>
    <n v="160"/>
    <s v="FV"/>
    <n v="24"/>
    <n v="2544"/>
    <s v="Pave"/>
    <s v="Pave"/>
    <s v="Reg"/>
    <x v="0"/>
    <s v="AllPub"/>
    <s v="Inside"/>
    <s v="Gtl"/>
    <x v="5"/>
    <s v="Norm"/>
    <s v="Norm"/>
    <s v="Twnhs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7"/>
    <x v="9"/>
    <n v="2006"/>
    <s v="WD"/>
    <s v="Normal"/>
    <n v="147400"/>
  </r>
  <r>
    <x v="830"/>
    <n v="20"/>
    <s v="RL"/>
    <n v="80"/>
    <n v="11900"/>
    <s v="Pave"/>
    <s v="NA"/>
    <s v="IR1"/>
    <x v="0"/>
    <s v="AllPub"/>
    <s v="Corner"/>
    <s v="Gtl"/>
    <x v="11"/>
    <s v="Norm"/>
    <s v="Norm"/>
    <s v="1Fam"/>
    <x v="1"/>
    <x v="1"/>
    <x v="0"/>
    <x v="24"/>
    <x v="57"/>
    <s v="Gable"/>
    <s v="CompShg"/>
    <s v="HdBoard"/>
    <s v="HdBoard"/>
    <s v="BrkFace"/>
    <x v="239"/>
    <x v="1"/>
    <s v="TA"/>
    <x v="1"/>
    <s v="TA"/>
    <s v="TA"/>
    <s v="No"/>
    <x v="3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n v="3"/>
    <n v="1"/>
    <x v="1"/>
    <n v="6"/>
    <s v="Typ"/>
    <x v="2"/>
    <s v="Gd"/>
    <s v="Attchd"/>
    <n v="1957"/>
    <s v="RFn"/>
    <x v="0"/>
    <n v="458"/>
    <s v="TA"/>
    <s v="TA"/>
    <x v="0"/>
    <n v="0"/>
    <n v="0"/>
    <n v="0"/>
    <n v="0"/>
    <n v="192"/>
    <n v="0"/>
    <s v="NA"/>
    <s v="NA"/>
    <s v="NA"/>
    <n v="0"/>
    <n v="6"/>
    <x v="11"/>
    <n v="2008"/>
    <s v="WD"/>
    <s v="Normal"/>
    <n v="166000"/>
  </r>
  <r>
    <x v="831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6"/>
    <x v="11"/>
    <n v="2006"/>
    <s v="WD"/>
    <s v="Normal"/>
    <n v="151000"/>
  </r>
  <r>
    <x v="832"/>
    <n v="60"/>
    <s v="RL"/>
    <n v="44"/>
    <n v="9548"/>
    <s v="Pave"/>
    <s v="NA"/>
    <s v="IR1"/>
    <x v="0"/>
    <s v="AllPub"/>
    <s v="CulDSac"/>
    <s v="Gtl"/>
    <x v="0"/>
    <s v="Norm"/>
    <s v="Norm"/>
    <s v="1Fam"/>
    <x v="0"/>
    <x v="0"/>
    <x v="2"/>
    <x v="0"/>
    <x v="0"/>
    <s v="Gable"/>
    <s v="CompShg"/>
    <s v="VinylSd"/>
    <s v="VinylSd"/>
    <s v="BrkFace"/>
    <x v="240"/>
    <x v="0"/>
    <s v="TA"/>
    <x v="0"/>
    <s v="Gd"/>
    <s v="TA"/>
    <s v="No"/>
    <x v="0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n v="3"/>
    <n v="1"/>
    <x v="0"/>
    <n v="7"/>
    <s v="Typ"/>
    <x v="1"/>
    <s v="TA"/>
    <s v="Attchd"/>
    <n v="2003"/>
    <s v="RFn"/>
    <x v="0"/>
    <n v="613"/>
    <s v="TA"/>
    <s v="TA"/>
    <x v="0"/>
    <n v="192"/>
    <n v="39"/>
    <n v="0"/>
    <n v="0"/>
    <n v="0"/>
    <n v="0"/>
    <s v="NA"/>
    <s v="NA"/>
    <s v="NA"/>
    <n v="0"/>
    <n v="1"/>
    <x v="8"/>
    <n v="2010"/>
    <s v="WD"/>
    <s v="Normal"/>
    <n v="237000"/>
  </r>
  <r>
    <x v="833"/>
    <n v="20"/>
    <s v="RL"/>
    <n v="100"/>
    <n v="10004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Gable"/>
    <s v="CompShg"/>
    <s v="HdBoard"/>
    <s v="Plywood"/>
    <s v="BrkFace"/>
    <x v="9"/>
    <x v="1"/>
    <s v="TA"/>
    <x v="1"/>
    <s v="TA"/>
    <s v="TA"/>
    <s v="No"/>
    <x v="3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n v="3"/>
    <n v="1"/>
    <x v="1"/>
    <n v="6"/>
    <s v="Typ"/>
    <x v="0"/>
    <s v="NA"/>
    <s v="Attchd"/>
    <n v="1964"/>
    <s v="RFn"/>
    <x v="0"/>
    <n v="472"/>
    <s v="TA"/>
    <s v="TA"/>
    <x v="0"/>
    <n v="0"/>
    <n v="0"/>
    <n v="0"/>
    <n v="0"/>
    <n v="152"/>
    <n v="0"/>
    <s v="NA"/>
    <s v="NA"/>
    <s v="NA"/>
    <n v="0"/>
    <n v="2"/>
    <x v="0"/>
    <n v="2009"/>
    <s v="WD"/>
    <s v="Normal"/>
    <n v="167000"/>
  </r>
  <r>
    <x v="834"/>
    <n v="20"/>
    <s v="RL"/>
    <n v="75"/>
    <n v="7875"/>
    <s v="Pave"/>
    <s v="NA"/>
    <s v="Reg"/>
    <x v="0"/>
    <s v="AllPub"/>
    <s v="Inside"/>
    <s v="Gtl"/>
    <x v="11"/>
    <s v="Norm"/>
    <s v="Norm"/>
    <s v="1Fam"/>
    <x v="1"/>
    <x v="3"/>
    <x v="2"/>
    <x v="53"/>
    <x v="39"/>
    <s v="Gable"/>
    <s v="CompShg"/>
    <s v="VinylSd"/>
    <s v="VinylSd"/>
    <s v="BrkFace"/>
    <x v="54"/>
    <x v="1"/>
    <s v="TA"/>
    <x v="1"/>
    <s v="TA"/>
    <s v="TA"/>
    <s v="No"/>
    <x v="3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61"/>
    <s v="Unf"/>
    <x v="0"/>
    <n v="456"/>
    <s v="TA"/>
    <s v="TA"/>
    <x v="0"/>
    <n v="0"/>
    <n v="0"/>
    <n v="0"/>
    <n v="0"/>
    <n v="0"/>
    <n v="0"/>
    <s v="NA"/>
    <s v="GdWo"/>
    <s v="NA"/>
    <n v="0"/>
    <n v="9"/>
    <x v="2"/>
    <n v="2008"/>
    <s v="WD"/>
    <s v="Normal"/>
    <n v="139950"/>
  </r>
  <r>
    <x v="835"/>
    <n v="20"/>
    <s v="RL"/>
    <n v="60"/>
    <n v="9600"/>
    <s v="Pave"/>
    <s v="NA"/>
    <s v="Reg"/>
    <x v="0"/>
    <s v="AllPub"/>
    <s v="Inside"/>
    <s v="Gtl"/>
    <x v="9"/>
    <s v="Norm"/>
    <s v="Norm"/>
    <s v="1Fam"/>
    <x v="1"/>
    <x v="5"/>
    <x v="3"/>
    <x v="52"/>
    <x v="5"/>
    <s v="Gable"/>
    <s v="CompShg"/>
    <s v="VinylSd"/>
    <s v="HdBoard"/>
    <s v="None"/>
    <x v="1"/>
    <x v="1"/>
    <s v="TA"/>
    <x v="1"/>
    <s v="Gd"/>
    <s v="TA"/>
    <s v="No"/>
    <x v="4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n v="2"/>
    <n v="1"/>
    <x v="0"/>
    <n v="4"/>
    <s v="Min2"/>
    <x v="0"/>
    <s v="NA"/>
    <s v="Attchd"/>
    <n v="1996"/>
    <s v="Unf"/>
    <x v="0"/>
    <n v="436"/>
    <s v="TA"/>
    <s v="TA"/>
    <x v="0"/>
    <n v="290"/>
    <n v="0"/>
    <n v="0"/>
    <n v="0"/>
    <n v="0"/>
    <n v="0"/>
    <s v="NA"/>
    <s v="NA"/>
    <s v="NA"/>
    <n v="0"/>
    <n v="2"/>
    <x v="0"/>
    <n v="2010"/>
    <s v="WD"/>
    <s v="Normal"/>
    <n v="128000"/>
  </r>
  <r>
    <x v="836"/>
    <n v="30"/>
    <s v="RM"/>
    <n v="90"/>
    <n v="8100"/>
    <s v="Pave"/>
    <s v="Pave"/>
    <s v="Reg"/>
    <x v="0"/>
    <s v="AllPub"/>
    <s v="Inside"/>
    <s v="Gtl"/>
    <x v="7"/>
    <s v="Norm"/>
    <s v="Norm"/>
    <s v="1Fam"/>
    <x v="1"/>
    <x v="3"/>
    <x v="2"/>
    <x v="47"/>
    <x v="7"/>
    <s v="Gable"/>
    <s v="CompShg"/>
    <s v="VinylSd"/>
    <s v="VinylSd"/>
    <s v="None"/>
    <x v="1"/>
    <x v="1"/>
    <s v="TA"/>
    <x v="2"/>
    <s v="TA"/>
    <s v="TA"/>
    <s v="No"/>
    <x v="3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n v="2"/>
    <n v="1"/>
    <x v="1"/>
    <n v="5"/>
    <s v="Min2"/>
    <x v="0"/>
    <s v="NA"/>
    <s v="Detchd"/>
    <n v="1948"/>
    <s v="Unf"/>
    <x v="0"/>
    <n v="812"/>
    <s v="TA"/>
    <s v="TA"/>
    <x v="0"/>
    <n v="0"/>
    <n v="116"/>
    <n v="230"/>
    <n v="0"/>
    <n v="0"/>
    <n v="0"/>
    <s v="NA"/>
    <s v="GdWo"/>
    <s v="NA"/>
    <n v="0"/>
    <n v="6"/>
    <x v="11"/>
    <n v="2007"/>
    <s v="COD"/>
    <s v="Normal"/>
    <n v="153500"/>
  </r>
  <r>
    <x v="837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241"/>
    <x v="1"/>
    <s v="TA"/>
    <x v="1"/>
    <s v="TA"/>
    <s v="TA"/>
    <s v="No"/>
    <x v="4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00000"/>
  </r>
  <r>
    <x v="838"/>
    <n v="20"/>
    <s v="RL"/>
    <n v="75"/>
    <n v="9525"/>
    <s v="Pave"/>
    <s v="NA"/>
    <s v="Reg"/>
    <x v="0"/>
    <s v="AllPub"/>
    <s v="Inside"/>
    <s v="Gtl"/>
    <x v="0"/>
    <s v="Norm"/>
    <s v="Norm"/>
    <s v="1Fam"/>
    <x v="1"/>
    <x v="3"/>
    <x v="2"/>
    <x v="49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n v="3"/>
    <n v="1"/>
    <x v="0"/>
    <n v="6"/>
    <s v="Typ"/>
    <x v="0"/>
    <s v="NA"/>
    <s v="Attchd"/>
    <n v="1999"/>
    <s v="Unf"/>
    <x v="2"/>
    <n v="352"/>
    <s v="TA"/>
    <s v="TA"/>
    <x v="0"/>
    <n v="278"/>
    <n v="0"/>
    <n v="0"/>
    <n v="0"/>
    <n v="0"/>
    <n v="0"/>
    <s v="NA"/>
    <s v="NA"/>
    <s v="NA"/>
    <n v="0"/>
    <n v="6"/>
    <x v="11"/>
    <n v="2008"/>
    <s v="WD"/>
    <s v="Normal"/>
    <n v="144000"/>
  </r>
  <r>
    <x v="839"/>
    <n v="50"/>
    <s v="RL"/>
    <n v="70"/>
    <n v="11767"/>
    <s v="Pave"/>
    <s v="NA"/>
    <s v="Reg"/>
    <x v="0"/>
    <s v="AllPub"/>
    <s v="Inside"/>
    <s v="Gtl"/>
    <x v="15"/>
    <s v="Norm"/>
    <s v="Norm"/>
    <s v="1Fam"/>
    <x v="2"/>
    <x v="3"/>
    <x v="2"/>
    <x v="94"/>
    <x v="5"/>
    <s v="Gable"/>
    <s v="CompShg"/>
    <s v="MetalSd"/>
    <s v="MetalSd"/>
    <s v="None"/>
    <x v="1"/>
    <x v="1"/>
    <s v="TA"/>
    <x v="1"/>
    <s v="TA"/>
    <s v="TA"/>
    <s v="No"/>
    <x v="4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n v="3"/>
    <n v="1"/>
    <x v="1"/>
    <n v="6"/>
    <s v="Typ"/>
    <x v="0"/>
    <s v="NA"/>
    <s v="Detchd"/>
    <n v="1946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500"/>
  </r>
  <r>
    <x v="840"/>
    <n v="70"/>
    <s v="RH"/>
    <s v="NA"/>
    <n v="12155"/>
    <s v="Pave"/>
    <s v="NA"/>
    <s v="IR1"/>
    <x v="0"/>
    <s v="AllPub"/>
    <s v="Inside"/>
    <s v="Gtl"/>
    <x v="23"/>
    <s v="Norm"/>
    <s v="Norm"/>
    <s v="1Fam"/>
    <x v="0"/>
    <x v="1"/>
    <x v="1"/>
    <x v="82"/>
    <x v="8"/>
    <s v="Gable"/>
    <s v="CompShg"/>
    <s v="Wd Sdng"/>
    <s v="Wd Sdng"/>
    <s v="None"/>
    <x v="1"/>
    <x v="1"/>
    <s v="TA"/>
    <x v="2"/>
    <s v="TA"/>
    <s v="TA"/>
    <s v="No"/>
    <x v="4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n v="4"/>
    <n v="1"/>
    <x v="3"/>
    <n v="7"/>
    <s v="Typ"/>
    <x v="0"/>
    <s v="NA"/>
    <s v="Detchd"/>
    <n v="1934"/>
    <s v="Unf"/>
    <x v="2"/>
    <n v="400"/>
    <s v="TA"/>
    <s v="TA"/>
    <x v="2"/>
    <n v="0"/>
    <n v="0"/>
    <n v="254"/>
    <n v="0"/>
    <n v="0"/>
    <n v="0"/>
    <s v="NA"/>
    <s v="NA"/>
    <s v="NA"/>
    <n v="0"/>
    <n v="3"/>
    <x v="10"/>
    <n v="2008"/>
    <s v="WD"/>
    <s v="Normal"/>
    <n v="140000"/>
  </r>
  <r>
    <x v="841"/>
    <n v="70"/>
    <s v="RM"/>
    <n v="60"/>
    <n v="10440"/>
    <s v="Pave"/>
    <s v="Grvl"/>
    <s v="Reg"/>
    <x v="0"/>
    <s v="AllPub"/>
    <s v="Inside"/>
    <s v="Gtl"/>
    <x v="7"/>
    <s v="Norm"/>
    <s v="Norm"/>
    <s v="1Fam"/>
    <x v="0"/>
    <x v="3"/>
    <x v="1"/>
    <x v="105"/>
    <x v="2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n v="3"/>
    <n v="1"/>
    <x v="0"/>
    <n v="8"/>
    <s v="Typ"/>
    <x v="1"/>
    <s v="Po"/>
    <s v="Detchd"/>
    <n v="1983"/>
    <s v="Unf"/>
    <x v="0"/>
    <n v="686"/>
    <s v="Gd"/>
    <s v="TA"/>
    <x v="2"/>
    <n v="70"/>
    <n v="78"/>
    <n v="68"/>
    <n v="0"/>
    <n v="0"/>
    <n v="0"/>
    <s v="NA"/>
    <s v="NA"/>
    <s v="NA"/>
    <n v="0"/>
    <n v="6"/>
    <x v="11"/>
    <n v="2008"/>
    <s v="WD"/>
    <s v="Normal"/>
    <n v="157500"/>
  </r>
  <r>
    <x v="842"/>
    <n v="80"/>
    <s v="RL"/>
    <n v="82"/>
    <n v="9020"/>
    <s v="Pave"/>
    <s v="NA"/>
    <s v="Reg"/>
    <x v="0"/>
    <s v="AllPub"/>
    <s v="Inside"/>
    <s v="Gtl"/>
    <x v="11"/>
    <s v="Norm"/>
    <s v="Norm"/>
    <s v="1Fam"/>
    <x v="5"/>
    <x v="1"/>
    <x v="3"/>
    <x v="27"/>
    <x v="24"/>
    <s v="Gable"/>
    <s v="CompShg"/>
    <s v="HdBoard"/>
    <s v="HdBoard"/>
    <s v="BrkFace"/>
    <x v="39"/>
    <x v="1"/>
    <s v="TA"/>
    <x v="1"/>
    <s v="TA"/>
    <s v="TA"/>
    <s v="Gd"/>
    <x v="3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n v="3"/>
    <n v="1"/>
    <x v="1"/>
    <n v="6"/>
    <s v="Typ"/>
    <x v="0"/>
    <s v="NA"/>
    <s v="Attchd"/>
    <n v="1966"/>
    <s v="RFn"/>
    <x v="0"/>
    <n v="490"/>
    <s v="Gd"/>
    <s v="Gd"/>
    <x v="0"/>
    <n v="0"/>
    <n v="129"/>
    <n v="0"/>
    <n v="0"/>
    <n v="0"/>
    <n v="0"/>
    <s v="NA"/>
    <s v="GdPrv"/>
    <s v="NA"/>
    <n v="0"/>
    <n v="5"/>
    <x v="1"/>
    <n v="2008"/>
    <s v="WD"/>
    <s v="Normal"/>
    <n v="174900"/>
  </r>
  <r>
    <x v="843"/>
    <n v="90"/>
    <s v="RL"/>
    <n v="80"/>
    <n v="8000"/>
    <s v="Pave"/>
    <s v="NA"/>
    <s v="Reg"/>
    <x v="0"/>
    <s v="AllPub"/>
    <s v="Corner"/>
    <s v="Gtl"/>
    <x v="11"/>
    <s v="Artery"/>
    <s v="Norm"/>
    <s v="Duplex"/>
    <x v="1"/>
    <x v="3"/>
    <x v="4"/>
    <x v="53"/>
    <x v="39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n v="6"/>
    <n v="2"/>
    <x v="1"/>
    <n v="10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7"/>
    <x v="9"/>
    <n v="2007"/>
    <s v="WD"/>
    <s v="Normal"/>
    <n v="141000"/>
  </r>
  <r>
    <x v="844"/>
    <n v="50"/>
    <s v="RM"/>
    <n v="100"/>
    <n v="12665"/>
    <s v="Pave"/>
    <s v="Grvl"/>
    <s v="IR1"/>
    <x v="0"/>
    <s v="AllPub"/>
    <s v="Inside"/>
    <s v="Gtl"/>
    <x v="7"/>
    <s v="Artery"/>
    <s v="Norm"/>
    <s v="1Fam"/>
    <x v="2"/>
    <x v="3"/>
    <x v="1"/>
    <x v="3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n v="4"/>
    <n v="1"/>
    <x v="1"/>
    <n v="7"/>
    <s v="Typ"/>
    <x v="1"/>
    <s v="Gd"/>
    <s v="Detchd"/>
    <n v="1949"/>
    <s v="Unf"/>
    <x v="1"/>
    <n v="720"/>
    <s v="TA"/>
    <s v="TA"/>
    <x v="0"/>
    <n v="418"/>
    <n v="0"/>
    <n v="194"/>
    <n v="0"/>
    <n v="0"/>
    <n v="0"/>
    <s v="NA"/>
    <s v="NA"/>
    <s v="NA"/>
    <n v="0"/>
    <n v="6"/>
    <x v="11"/>
    <n v="2008"/>
    <s v="WD"/>
    <s v="Normal"/>
    <n v="153900"/>
  </r>
  <r>
    <x v="845"/>
    <n v="85"/>
    <s v="RL"/>
    <s v="NA"/>
    <n v="16647"/>
    <s v="Pave"/>
    <s v="NA"/>
    <s v="IR1"/>
    <x v="0"/>
    <s v="AllPub"/>
    <s v="CulDSac"/>
    <s v="Gtl"/>
    <x v="9"/>
    <s v="RRAe"/>
    <s v="Norm"/>
    <s v="1Fam"/>
    <x v="4"/>
    <x v="3"/>
    <x v="0"/>
    <x v="34"/>
    <x v="35"/>
    <s v="Gable"/>
    <s v="CompShg"/>
    <s v="HdBoard"/>
    <s v="HdBoard"/>
    <s v="None"/>
    <x v="1"/>
    <x v="1"/>
    <s v="TA"/>
    <x v="1"/>
    <s v="Gd"/>
    <s v="TA"/>
    <s v="Gd"/>
    <x v="1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n v="3"/>
    <n v="1"/>
    <x v="1"/>
    <n v="6"/>
    <s v="Min2"/>
    <x v="2"/>
    <s v="TA"/>
    <s v="Basment"/>
    <n v="1975"/>
    <s v="Fin"/>
    <x v="0"/>
    <n v="611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71000"/>
  </r>
  <r>
    <x v="846"/>
    <n v="60"/>
    <s v="RL"/>
    <n v="75"/>
    <n v="9317"/>
    <s v="Pave"/>
    <s v="NA"/>
    <s v="Reg"/>
    <x v="0"/>
    <s v="AllPub"/>
    <s v="Inside"/>
    <s v="Gtl"/>
    <x v="12"/>
    <s v="Norm"/>
    <s v="Norm"/>
    <s v="1Fam"/>
    <x v="0"/>
    <x v="0"/>
    <x v="0"/>
    <x v="5"/>
    <x v="40"/>
    <s v="Gable"/>
    <s v="CompShg"/>
    <s v="HdBoard"/>
    <s v="HdBoard"/>
    <s v="BrkFace"/>
    <x v="242"/>
    <x v="0"/>
    <s v="TA"/>
    <x v="0"/>
    <s v="Gd"/>
    <s v="TA"/>
    <s v="No"/>
    <x v="1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n v="3"/>
    <n v="1"/>
    <x v="0"/>
    <n v="7"/>
    <s v="Typ"/>
    <x v="1"/>
    <s v="TA"/>
    <s v="Attchd"/>
    <n v="1993"/>
    <s v="Unf"/>
    <x v="0"/>
    <n v="425"/>
    <s v="TA"/>
    <s v="TA"/>
    <x v="0"/>
    <n v="234"/>
    <n v="72"/>
    <n v="192"/>
    <n v="0"/>
    <n v="0"/>
    <n v="0"/>
    <s v="NA"/>
    <s v="NA"/>
    <s v="NA"/>
    <n v="0"/>
    <n v="7"/>
    <x v="9"/>
    <n v="2009"/>
    <s v="WD"/>
    <s v="Normal"/>
    <n v="213000"/>
  </r>
  <r>
    <x v="847"/>
    <n v="20"/>
    <s v="RL"/>
    <n v="36"/>
    <n v="15523"/>
    <s v="Pave"/>
    <s v="NA"/>
    <s v="IR1"/>
    <x v="0"/>
    <s v="AllPub"/>
    <s v="CulDSac"/>
    <s v="Gtl"/>
    <x v="0"/>
    <s v="Norm"/>
    <s v="Norm"/>
    <s v="1Fam"/>
    <x v="1"/>
    <x v="3"/>
    <x v="2"/>
    <x v="41"/>
    <x v="28"/>
    <s v="Gable"/>
    <s v="CompShg"/>
    <s v="HdBoard"/>
    <s v="Plywood"/>
    <s v="None"/>
    <x v="1"/>
    <x v="1"/>
    <s v="TA"/>
    <x v="1"/>
    <s v="TA"/>
    <s v="TA"/>
    <s v="Av"/>
    <x v="4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n v="3"/>
    <n v="1"/>
    <x v="1"/>
    <n v="5"/>
    <s v="Typ"/>
    <x v="1"/>
    <s v="Fa"/>
    <s v="Attchd"/>
    <n v="1972"/>
    <s v="Unf"/>
    <x v="2"/>
    <n v="33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33500"/>
  </r>
  <r>
    <x v="848"/>
    <n v="50"/>
    <s v="RL"/>
    <n v="75"/>
    <n v="45600"/>
    <s v="Pave"/>
    <s v="NA"/>
    <s v="IR2"/>
    <x v="1"/>
    <s v="AllPub"/>
    <s v="Inside"/>
    <s v="Gtl"/>
    <x v="19"/>
    <s v="Norm"/>
    <s v="Norm"/>
    <s v="1Fam"/>
    <x v="2"/>
    <x v="1"/>
    <x v="1"/>
    <x v="75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n v="5"/>
    <n v="1"/>
    <x v="1"/>
    <n v="10"/>
    <s v="Typ"/>
    <x v="1"/>
    <s v="Gd"/>
    <s v="Detchd"/>
    <n v="1908"/>
    <s v="Unf"/>
    <x v="0"/>
    <n v="360"/>
    <s v="Fa"/>
    <s v="TA"/>
    <x v="0"/>
    <n v="486"/>
    <n v="40"/>
    <n v="0"/>
    <n v="0"/>
    <n v="175"/>
    <n v="0"/>
    <s v="NA"/>
    <s v="NA"/>
    <s v="NA"/>
    <n v="0"/>
    <n v="9"/>
    <x v="2"/>
    <n v="2008"/>
    <s v="WD"/>
    <s v="Normal"/>
    <n v="240000"/>
  </r>
  <r>
    <x v="849"/>
    <n v="80"/>
    <s v="RL"/>
    <n v="80"/>
    <n v="9600"/>
    <s v="Pave"/>
    <s v="NA"/>
    <s v="Reg"/>
    <x v="0"/>
    <s v="AllPub"/>
    <s v="FR2"/>
    <s v="Gtl"/>
    <x v="1"/>
    <s v="Feedr"/>
    <s v="Norm"/>
    <s v="1Fam"/>
    <x v="5"/>
    <x v="1"/>
    <x v="3"/>
    <x v="1"/>
    <x v="54"/>
    <s v="Hip"/>
    <s v="CompShg"/>
    <s v="Plywood"/>
    <s v="Plywood"/>
    <s v="BrkFace"/>
    <x v="162"/>
    <x v="0"/>
    <s v="Gd"/>
    <x v="1"/>
    <s v="TA"/>
    <s v="TA"/>
    <s v="No"/>
    <x v="2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n v="3"/>
    <n v="1"/>
    <x v="1"/>
    <n v="7"/>
    <s v="Typ"/>
    <x v="1"/>
    <s v="TA"/>
    <s v="Attchd"/>
    <n v="1976"/>
    <s v="RFn"/>
    <x v="0"/>
    <n v="512"/>
    <s v="TA"/>
    <s v="TA"/>
    <x v="0"/>
    <n v="113"/>
    <n v="100"/>
    <n v="0"/>
    <n v="0"/>
    <n v="0"/>
    <n v="0"/>
    <s v="NA"/>
    <s v="NA"/>
    <s v="NA"/>
    <n v="0"/>
    <n v="8"/>
    <x v="5"/>
    <n v="2007"/>
    <s v="WD"/>
    <s v="Normal"/>
    <n v="187000"/>
  </r>
  <r>
    <x v="850"/>
    <n v="120"/>
    <s v="RM"/>
    <n v="36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11"/>
    <x v="6"/>
    <n v="2007"/>
    <s v="WD"/>
    <s v="Normal"/>
    <n v="131500"/>
  </r>
  <r>
    <x v="851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2"/>
    <x v="0"/>
    <x v="0"/>
    <x v="0"/>
    <s v="Gable"/>
    <s v="CompShg"/>
    <s v="VinylSd"/>
    <s v="VinylSd"/>
    <s v="BrkFace"/>
    <x v="28"/>
    <x v="0"/>
    <s v="TA"/>
    <x v="0"/>
    <s v="Gd"/>
    <s v="TA"/>
    <s v="Gd"/>
    <x v="2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n v="2"/>
    <n v="1"/>
    <x v="0"/>
    <n v="7"/>
    <s v="Typ"/>
    <x v="1"/>
    <s v="TA"/>
    <s v="Attchd"/>
    <n v="2003"/>
    <s v="Fin"/>
    <x v="0"/>
    <n v="400"/>
    <s v="TA"/>
    <s v="TA"/>
    <x v="0"/>
    <n v="143"/>
    <n v="20"/>
    <n v="0"/>
    <n v="0"/>
    <n v="0"/>
    <n v="0"/>
    <s v="NA"/>
    <s v="NA"/>
    <s v="NA"/>
    <n v="0"/>
    <n v="5"/>
    <x v="1"/>
    <n v="2006"/>
    <s v="WD"/>
    <s v="Normal"/>
    <n v="215000"/>
  </r>
  <r>
    <x v="852"/>
    <n v="75"/>
    <s v="RL"/>
    <n v="53"/>
    <n v="7128"/>
    <s v="Pave"/>
    <s v="NA"/>
    <s v="Reg"/>
    <x v="0"/>
    <s v="AllPub"/>
    <s v="Inside"/>
    <s v="Gtl"/>
    <x v="2"/>
    <s v="Norm"/>
    <s v="Norm"/>
    <s v="1Fam"/>
    <x v="6"/>
    <x v="0"/>
    <x v="0"/>
    <x v="71"/>
    <x v="8"/>
    <s v="Gable"/>
    <s v="CompShg"/>
    <s v="MetalSd"/>
    <s v="MetalSd"/>
    <s v="None"/>
    <x v="1"/>
    <x v="1"/>
    <s v="Gd"/>
    <x v="1"/>
    <s v="TA"/>
    <s v="TA"/>
    <s v="No"/>
    <x v="3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n v="4"/>
    <n v="1"/>
    <x v="1"/>
    <n v="7"/>
    <s v="Typ"/>
    <x v="2"/>
    <s v="Gd"/>
    <s v="Detchd"/>
    <n v="1941"/>
    <s v="Unf"/>
    <x v="2"/>
    <n v="240"/>
    <s v="TA"/>
    <s v="TA"/>
    <x v="0"/>
    <n v="0"/>
    <n v="0"/>
    <n v="0"/>
    <n v="0"/>
    <n v="126"/>
    <n v="0"/>
    <s v="NA"/>
    <s v="MnPrv"/>
    <s v="NA"/>
    <n v="0"/>
    <n v="8"/>
    <x v="5"/>
    <n v="2007"/>
    <s v="WD"/>
    <s v="Normal"/>
    <n v="164000"/>
  </r>
  <r>
    <x v="853"/>
    <n v="80"/>
    <s v="RL"/>
    <s v="NA"/>
    <n v="12095"/>
    <s v="Pave"/>
    <s v="NA"/>
    <s v="IR1"/>
    <x v="0"/>
    <s v="AllPub"/>
    <s v="Corner"/>
    <s v="Gtl"/>
    <x v="11"/>
    <s v="Norm"/>
    <s v="Norm"/>
    <s v="1Fam"/>
    <x v="5"/>
    <x v="1"/>
    <x v="2"/>
    <x v="39"/>
    <x v="27"/>
    <s v="Gable"/>
    <s v="CompShg"/>
    <s v="MetalSd"/>
    <s v="HdBoard"/>
    <s v="BrkFace"/>
    <x v="243"/>
    <x v="1"/>
    <s v="Gd"/>
    <x v="1"/>
    <s v="TA"/>
    <s v="TA"/>
    <s v="Gd"/>
    <x v="3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n v="3"/>
    <n v="1"/>
    <x v="1"/>
    <n v="7"/>
    <s v="Typ"/>
    <x v="1"/>
    <s v="Fa"/>
    <s v="Attchd"/>
    <n v="1964"/>
    <s v="RFn"/>
    <x v="0"/>
    <n v="645"/>
    <s v="TA"/>
    <s v="TA"/>
    <x v="0"/>
    <n v="180"/>
    <n v="0"/>
    <n v="0"/>
    <n v="0"/>
    <n v="0"/>
    <n v="0"/>
    <s v="NA"/>
    <s v="MnPrv"/>
    <s v="NA"/>
    <n v="0"/>
    <n v="8"/>
    <x v="5"/>
    <n v="2009"/>
    <s v="WD"/>
    <s v="Normal"/>
    <n v="158000"/>
  </r>
  <r>
    <x v="854"/>
    <n v="20"/>
    <s v="RL"/>
    <n v="102"/>
    <n v="17920"/>
    <s v="Pave"/>
    <s v="NA"/>
    <s v="Reg"/>
    <x v="0"/>
    <s v="AllPub"/>
    <s v="Inside"/>
    <s v="Gtl"/>
    <x v="9"/>
    <s v="Norm"/>
    <s v="Norm"/>
    <s v="1Fam"/>
    <x v="1"/>
    <x v="3"/>
    <x v="4"/>
    <x v="32"/>
    <x v="60"/>
    <s v="Hip"/>
    <s v="CompShg"/>
    <s v="Wd Sdng"/>
    <s v="Plywood"/>
    <s v="None"/>
    <x v="1"/>
    <x v="1"/>
    <s v="TA"/>
    <x v="1"/>
    <s v="TA"/>
    <s v="TA"/>
    <s v="Mn"/>
    <x v="1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n v="3"/>
    <n v="1"/>
    <x v="1"/>
    <n v="6"/>
    <s v="Typ"/>
    <x v="1"/>
    <s v="Gd"/>
    <s v="Attchd"/>
    <n v="1955"/>
    <s v="Unf"/>
    <x v="0"/>
    <n v="454"/>
    <s v="TA"/>
    <s v="TA"/>
    <x v="0"/>
    <n v="0"/>
    <n v="418"/>
    <n v="0"/>
    <n v="0"/>
    <n v="312"/>
    <n v="0"/>
    <s v="NA"/>
    <s v="NA"/>
    <s v="NA"/>
    <n v="0"/>
    <n v="7"/>
    <x v="9"/>
    <n v="2006"/>
    <s v="WD"/>
    <s v="Abnorml"/>
    <n v="170000"/>
  </r>
  <r>
    <x v="855"/>
    <n v="20"/>
    <s v="RL"/>
    <s v="NA"/>
    <n v="6897"/>
    <s v="Pave"/>
    <s v="NA"/>
    <s v="IR1"/>
    <x v="0"/>
    <s v="AllPub"/>
    <s v="Corner"/>
    <s v="Gtl"/>
    <x v="9"/>
    <s v="Norm"/>
    <s v="Norm"/>
    <s v="1Fam"/>
    <x v="1"/>
    <x v="3"/>
    <x v="1"/>
    <x v="12"/>
    <x v="51"/>
    <s v="Gable"/>
    <s v="CompShg"/>
    <s v="HdBoard"/>
    <s v="HdBoard"/>
    <s v="None"/>
    <x v="1"/>
    <x v="1"/>
    <s v="Gd"/>
    <x v="1"/>
    <s v="TA"/>
    <s v="TA"/>
    <s v="No"/>
    <x v="1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n v="3"/>
    <n v="1"/>
    <x v="1"/>
    <n v="6"/>
    <s v="Typ"/>
    <x v="0"/>
    <s v="NA"/>
    <s v="Detchd"/>
    <n v="1962"/>
    <s v="Unf"/>
    <x v="2"/>
    <n v="260"/>
    <s v="TA"/>
    <s v="TA"/>
    <x v="0"/>
    <n v="0"/>
    <n v="104"/>
    <n v="0"/>
    <n v="0"/>
    <n v="0"/>
    <n v="0"/>
    <s v="NA"/>
    <s v="NA"/>
    <s v="NA"/>
    <n v="0"/>
    <n v="4"/>
    <x v="7"/>
    <n v="2010"/>
    <s v="WD"/>
    <s v="Normal"/>
    <n v="127000"/>
  </r>
  <r>
    <x v="856"/>
    <n v="80"/>
    <s v="RL"/>
    <s v="NA"/>
    <n v="10970"/>
    <s v="Pave"/>
    <s v="NA"/>
    <s v="IR1"/>
    <x v="2"/>
    <s v="AllPub"/>
    <s v="Inside"/>
    <s v="Mod"/>
    <x v="0"/>
    <s v="Norm"/>
    <s v="Norm"/>
    <s v="1Fam"/>
    <x v="5"/>
    <x v="1"/>
    <x v="2"/>
    <x v="90"/>
    <x v="59"/>
    <s v="Gable"/>
    <s v="CompShg"/>
    <s v="Plywood"/>
    <s v="HdBoard"/>
    <s v="None"/>
    <x v="1"/>
    <x v="1"/>
    <s v="TA"/>
    <x v="1"/>
    <s v="Gd"/>
    <s v="Gd"/>
    <s v="Gd"/>
    <x v="0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n v="3"/>
    <n v="1"/>
    <x v="1"/>
    <n v="5"/>
    <s v="Typ"/>
    <x v="0"/>
    <s v="NA"/>
    <s v="Detchd"/>
    <n v="1981"/>
    <s v="Unf"/>
    <x v="0"/>
    <n v="576"/>
    <s v="TA"/>
    <s v="Fa"/>
    <x v="0"/>
    <n v="0"/>
    <n v="0"/>
    <n v="34"/>
    <n v="0"/>
    <n v="0"/>
    <n v="0"/>
    <s v="NA"/>
    <s v="MnPrv"/>
    <s v="NA"/>
    <n v="0"/>
    <n v="10"/>
    <x v="4"/>
    <n v="2008"/>
    <s v="WD"/>
    <s v="Normal"/>
    <n v="147000"/>
  </r>
  <r>
    <x v="857"/>
    <n v="60"/>
    <s v="RL"/>
    <n v="65"/>
    <n v="8125"/>
    <s v="Pave"/>
    <s v="NA"/>
    <s v="Reg"/>
    <x v="0"/>
    <s v="AllPub"/>
    <s v="Inside"/>
    <s v="Gtl"/>
    <x v="17"/>
    <s v="Norm"/>
    <s v="Norm"/>
    <s v="1Fam"/>
    <x v="0"/>
    <x v="1"/>
    <x v="0"/>
    <x v="29"/>
    <x v="5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n v="3"/>
    <n v="1"/>
    <x v="1"/>
    <n v="6"/>
    <s v="Typ"/>
    <x v="1"/>
    <s v="TA"/>
    <s v="Attchd"/>
    <n v="1994"/>
    <s v="Fin"/>
    <x v="0"/>
    <n v="343"/>
    <s v="TA"/>
    <s v="TA"/>
    <x v="0"/>
    <n v="0"/>
    <n v="36"/>
    <n v="0"/>
    <n v="0"/>
    <n v="0"/>
    <n v="0"/>
    <s v="NA"/>
    <s v="NA"/>
    <s v="NA"/>
    <n v="0"/>
    <n v="3"/>
    <x v="10"/>
    <n v="2009"/>
    <s v="WD"/>
    <s v="Normal"/>
    <n v="174000"/>
  </r>
  <r>
    <x v="858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1"/>
    <x v="1"/>
    <s v="Gable"/>
    <s v="CompShg"/>
    <s v="HdBoard"/>
    <s v="HdBoard"/>
    <s v="BrkFace"/>
    <x v="244"/>
    <x v="1"/>
    <s v="TA"/>
    <x v="1"/>
    <s v="Gd"/>
    <s v="TA"/>
    <s v="No"/>
    <x v="2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n v="3"/>
    <n v="1"/>
    <x v="1"/>
    <n v="6"/>
    <s v="Typ"/>
    <x v="1"/>
    <s v="TA"/>
    <s v="Attchd"/>
    <n v="1976"/>
    <s v="RFn"/>
    <x v="0"/>
    <n v="479"/>
    <s v="TA"/>
    <s v="TA"/>
    <x v="0"/>
    <n v="0"/>
    <n v="0"/>
    <n v="0"/>
    <n v="0"/>
    <n v="0"/>
    <n v="0"/>
    <s v="NA"/>
    <s v="MnPrv"/>
    <s v="NA"/>
    <n v="0"/>
    <n v="6"/>
    <x v="11"/>
    <n v="2009"/>
    <s v="WD"/>
    <s v="Family"/>
    <n v="152000"/>
  </r>
  <r>
    <x v="859"/>
    <n v="60"/>
    <s v="RL"/>
    <s v="NA"/>
    <n v="11029"/>
    <s v="Pave"/>
    <s v="NA"/>
    <s v="IR1"/>
    <x v="0"/>
    <s v="AllPub"/>
    <s v="Corner"/>
    <s v="Gtl"/>
    <x v="6"/>
    <s v="PosA"/>
    <s v="Norm"/>
    <s v="1Fam"/>
    <x v="0"/>
    <x v="1"/>
    <x v="3"/>
    <x v="21"/>
    <x v="52"/>
    <s v="Gable"/>
    <s v="CompShg"/>
    <s v="HdBoard"/>
    <s v="HdBoard"/>
    <s v="BrkFace"/>
    <x v="46"/>
    <x v="1"/>
    <s v="TA"/>
    <x v="1"/>
    <s v="TA"/>
    <s v="TA"/>
    <s v="Mn"/>
    <x v="4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n v="4"/>
    <n v="1"/>
    <x v="0"/>
    <n v="9"/>
    <s v="Typ"/>
    <x v="1"/>
    <s v="Gd"/>
    <s v="Attchd"/>
    <n v="1968"/>
    <s v="Unf"/>
    <x v="0"/>
    <n v="619"/>
    <s v="TA"/>
    <s v="TA"/>
    <x v="0"/>
    <n v="0"/>
    <n v="65"/>
    <n v="0"/>
    <n v="0"/>
    <n v="222"/>
    <n v="0"/>
    <s v="NA"/>
    <s v="NA"/>
    <s v="NA"/>
    <n v="0"/>
    <n v="8"/>
    <x v="5"/>
    <n v="2006"/>
    <s v="WD"/>
    <s v="Normal"/>
    <n v="250000"/>
  </r>
  <r>
    <x v="860"/>
    <n v="50"/>
    <s v="RL"/>
    <n v="55"/>
    <n v="7642"/>
    <s v="Pave"/>
    <s v="NA"/>
    <s v="Reg"/>
    <x v="0"/>
    <s v="AllPub"/>
    <s v="Corner"/>
    <s v="Gtl"/>
    <x v="2"/>
    <s v="Norm"/>
    <s v="Norm"/>
    <s v="1Fam"/>
    <x v="2"/>
    <x v="0"/>
    <x v="1"/>
    <x v="79"/>
    <x v="30"/>
    <s v="Gable"/>
    <s v="CompShg"/>
    <s v="Wd Sdng"/>
    <s v="Wd Sdng"/>
    <s v="None"/>
    <x v="1"/>
    <x v="0"/>
    <s v="TA"/>
    <x v="2"/>
    <s v="TA"/>
    <s v="TA"/>
    <s v="No"/>
    <x v="2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n v="3"/>
    <n v="1"/>
    <x v="0"/>
    <n v="7"/>
    <s v="Typ"/>
    <x v="1"/>
    <s v="Gd"/>
    <s v="Detchd"/>
    <n v="1925"/>
    <s v="Unf"/>
    <x v="2"/>
    <n v="216"/>
    <s v="TA"/>
    <s v="TA"/>
    <x v="0"/>
    <n v="0"/>
    <n v="240"/>
    <n v="0"/>
    <n v="0"/>
    <n v="0"/>
    <n v="0"/>
    <s v="NA"/>
    <s v="GdPrv"/>
    <s v="NA"/>
    <n v="0"/>
    <n v="6"/>
    <x v="11"/>
    <n v="2007"/>
    <s v="WD"/>
    <s v="Normal"/>
    <n v="189950"/>
  </r>
  <r>
    <x v="861"/>
    <n v="190"/>
    <s v="RL"/>
    <n v="75"/>
    <n v="11625"/>
    <s v="Pave"/>
    <s v="NA"/>
    <s v="Reg"/>
    <x v="0"/>
    <s v="AllPub"/>
    <s v="Inside"/>
    <s v="Gtl"/>
    <x v="9"/>
    <s v="Norm"/>
    <s v="Norm"/>
    <s v="2fmCon"/>
    <x v="1"/>
    <x v="3"/>
    <x v="4"/>
    <x v="10"/>
    <x v="9"/>
    <s v="Hip"/>
    <s v="CompShg"/>
    <s v="Plywood"/>
    <s v="HdBoard"/>
    <s v="None"/>
    <x v="1"/>
    <x v="1"/>
    <s v="TA"/>
    <x v="0"/>
    <s v="TA"/>
    <s v="TA"/>
    <s v="Mn"/>
    <x v="4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n v="3"/>
    <n v="1"/>
    <x v="1"/>
    <n v="6"/>
    <s v="Typ"/>
    <x v="0"/>
    <s v="NA"/>
    <s v="Attchd"/>
    <n v="1965"/>
    <s v="Unf"/>
    <x v="0"/>
    <n v="50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1500"/>
  </r>
  <r>
    <x v="862"/>
    <n v="20"/>
    <s v="RL"/>
    <n v="81"/>
    <n v="9672"/>
    <s v="Pave"/>
    <s v="NA"/>
    <s v="Reg"/>
    <x v="0"/>
    <s v="AllPub"/>
    <s v="Corner"/>
    <s v="Gtl"/>
    <x v="12"/>
    <s v="Norm"/>
    <s v="Norm"/>
    <s v="1Fam"/>
    <x v="1"/>
    <x v="1"/>
    <x v="0"/>
    <x v="68"/>
    <x v="42"/>
    <s v="Hip"/>
    <s v="CompShg"/>
    <s v="HdBoard"/>
    <s v="Plywood"/>
    <s v="None"/>
    <x v="1"/>
    <x v="1"/>
    <s v="TA"/>
    <x v="0"/>
    <s v="Gd"/>
    <s v="TA"/>
    <s v="No"/>
    <x v="0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n v="3"/>
    <n v="1"/>
    <x v="1"/>
    <n v="6"/>
    <s v="Typ"/>
    <x v="0"/>
    <s v="NA"/>
    <s v="Attchd"/>
    <n v="1986"/>
    <s v="Unf"/>
    <x v="0"/>
    <n v="480"/>
    <s v="TA"/>
    <s v="TA"/>
    <x v="0"/>
    <n v="0"/>
    <n v="0"/>
    <n v="0"/>
    <n v="0"/>
    <n v="0"/>
    <n v="0"/>
    <s v="NA"/>
    <s v="GdPrv"/>
    <s v="NA"/>
    <n v="0"/>
    <n v="5"/>
    <x v="1"/>
    <n v="2010"/>
    <s v="WD"/>
    <s v="Normal"/>
    <n v="152000"/>
  </r>
  <r>
    <x v="86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Plywood"/>
    <s v="None"/>
    <x v="1"/>
    <x v="1"/>
    <s v="TA"/>
    <x v="1"/>
    <s v="TA"/>
    <s v="TA"/>
    <s v="No"/>
    <x v="4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n v="3"/>
    <n v="1"/>
    <x v="1"/>
    <n v="6"/>
    <s v="Typ"/>
    <x v="0"/>
    <s v="NA"/>
    <s v="Attchd"/>
    <n v="1959"/>
    <s v="Unf"/>
    <x v="2"/>
    <n v="672"/>
    <s v="TA"/>
    <s v="TA"/>
    <x v="0"/>
    <n v="0"/>
    <n v="0"/>
    <n v="0"/>
    <n v="0"/>
    <n v="0"/>
    <n v="0"/>
    <s v="NA"/>
    <s v="GdPrv"/>
    <s v="NA"/>
    <n v="0"/>
    <n v="7"/>
    <x v="9"/>
    <n v="2009"/>
    <s v="WD"/>
    <s v="Normal"/>
    <n v="132500"/>
  </r>
  <r>
    <x v="864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0"/>
    <x v="0"/>
    <x v="22"/>
    <x v="17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n v="3"/>
    <n v="1"/>
    <x v="0"/>
    <n v="6"/>
    <s v="Typ"/>
    <x v="0"/>
    <s v="NA"/>
    <s v="Attchd"/>
    <n v="2008"/>
    <s v="Fin"/>
    <x v="0"/>
    <n v="529"/>
    <s v="TA"/>
    <s v="TA"/>
    <x v="0"/>
    <n v="0"/>
    <n v="140"/>
    <n v="0"/>
    <n v="0"/>
    <n v="0"/>
    <n v="0"/>
    <s v="NA"/>
    <s v="NA"/>
    <s v="NA"/>
    <n v="0"/>
    <n v="5"/>
    <x v="1"/>
    <n v="2008"/>
    <s v="New"/>
    <s v="Partial"/>
    <n v="250580"/>
  </r>
  <r>
    <x v="865"/>
    <n v="20"/>
    <s v="RL"/>
    <s v="NA"/>
    <n v="8750"/>
    <s v="Pave"/>
    <s v="NA"/>
    <s v="IR1"/>
    <x v="0"/>
    <s v="AllPub"/>
    <s v="Inside"/>
    <s v="Gtl"/>
    <x v="11"/>
    <s v="Norm"/>
    <s v="Norm"/>
    <s v="1Fam"/>
    <x v="1"/>
    <x v="3"/>
    <x v="2"/>
    <x v="16"/>
    <x v="3"/>
    <s v="Gable"/>
    <s v="CompShg"/>
    <s v="MetalSd"/>
    <s v="MetalSd"/>
    <s v="BrkFace"/>
    <x v="36"/>
    <x v="1"/>
    <s v="TA"/>
    <x v="1"/>
    <s v="TA"/>
    <s v="TA"/>
    <s v="No"/>
    <x v="4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n v="3"/>
    <n v="1"/>
    <x v="1"/>
    <n v="5"/>
    <s v="Typ"/>
    <x v="0"/>
    <s v="NA"/>
    <s v="Detchd"/>
    <n v="1973"/>
    <s v="Unf"/>
    <x v="0"/>
    <n v="902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48500"/>
  </r>
  <r>
    <x v="866"/>
    <n v="20"/>
    <s v="RL"/>
    <n v="67"/>
    <n v="10656"/>
    <s v="Pave"/>
    <s v="NA"/>
    <s v="IR1"/>
    <x v="3"/>
    <s v="AllPub"/>
    <s v="Inside"/>
    <s v="Gtl"/>
    <x v="16"/>
    <s v="Norm"/>
    <s v="Norm"/>
    <s v="1Fam"/>
    <x v="1"/>
    <x v="2"/>
    <x v="0"/>
    <x v="13"/>
    <x v="12"/>
    <s v="Gable"/>
    <s v="CompShg"/>
    <s v="VinylSd"/>
    <s v="VinylSd"/>
    <s v="Stone"/>
    <x v="245"/>
    <x v="0"/>
    <s v="TA"/>
    <x v="0"/>
    <s v="Gd"/>
    <s v="TA"/>
    <s v="Av"/>
    <x v="2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n v="3"/>
    <n v="1"/>
    <x v="0"/>
    <n v="6"/>
    <s v="Typ"/>
    <x v="1"/>
    <s v="Gd"/>
    <s v="Attchd"/>
    <n v="2007"/>
    <s v="RFn"/>
    <x v="1"/>
    <n v="870"/>
    <s v="TA"/>
    <s v="TA"/>
    <x v="0"/>
    <n v="192"/>
    <n v="80"/>
    <n v="0"/>
    <n v="0"/>
    <n v="0"/>
    <n v="0"/>
    <s v="NA"/>
    <s v="NA"/>
    <s v="NA"/>
    <n v="0"/>
    <n v="11"/>
    <x v="6"/>
    <n v="2007"/>
    <s v="New"/>
    <s v="Partial"/>
    <n v="248900"/>
  </r>
  <r>
    <x v="867"/>
    <n v="20"/>
    <s v="RL"/>
    <n v="85"/>
    <n v="6970"/>
    <s v="Pave"/>
    <s v="NA"/>
    <s v="Reg"/>
    <x v="0"/>
    <s v="AllPub"/>
    <s v="Corner"/>
    <s v="Gtl"/>
    <x v="9"/>
    <s v="Feedr"/>
    <s v="Norm"/>
    <s v="1Fam"/>
    <x v="1"/>
    <x v="5"/>
    <x v="0"/>
    <x v="53"/>
    <x v="39"/>
    <s v="Gable"/>
    <s v="CompShg"/>
    <s v="VinylSd"/>
    <s v="VinylSd"/>
    <s v="None"/>
    <x v="1"/>
    <x v="1"/>
    <s v="TA"/>
    <x v="1"/>
    <s v="TA"/>
    <s v="TA"/>
    <s v="No"/>
    <x v="1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n v="3"/>
    <n v="1"/>
    <x v="3"/>
    <n v="5"/>
    <s v="Typ"/>
    <x v="0"/>
    <s v="NA"/>
    <s v="Attchd"/>
    <n v="1961"/>
    <s v="RFn"/>
    <x v="0"/>
    <n v="544"/>
    <s v="TA"/>
    <s v="TA"/>
    <x v="0"/>
    <n v="168"/>
    <n v="0"/>
    <n v="0"/>
    <n v="0"/>
    <n v="0"/>
    <n v="0"/>
    <s v="NA"/>
    <s v="NA"/>
    <s v="Shed"/>
    <n v="400"/>
    <n v="5"/>
    <x v="1"/>
    <n v="2007"/>
    <s v="WD"/>
    <s v="Normal"/>
    <n v="129000"/>
  </r>
  <r>
    <x v="868"/>
    <n v="60"/>
    <s v="RL"/>
    <s v="NA"/>
    <n v="14762"/>
    <s v="Pave"/>
    <s v="NA"/>
    <s v="IR2"/>
    <x v="0"/>
    <s v="AllPub"/>
    <s v="Corner"/>
    <s v="Gtl"/>
    <x v="17"/>
    <s v="Feedr"/>
    <s v="Norm"/>
    <s v="1Fam"/>
    <x v="0"/>
    <x v="3"/>
    <x v="2"/>
    <x v="47"/>
    <x v="8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n v="2"/>
    <n v="1"/>
    <x v="1"/>
    <n v="7"/>
    <s v="Typ"/>
    <x v="1"/>
    <s v="TA"/>
    <s v="Attchd"/>
    <n v="1979"/>
    <s v="Unf"/>
    <x v="0"/>
    <n v="672"/>
    <s v="TA"/>
    <s v="TA"/>
    <x v="2"/>
    <n v="120"/>
    <n v="144"/>
    <n v="0"/>
    <n v="0"/>
    <n v="0"/>
    <n v="0"/>
    <s v="NA"/>
    <s v="NA"/>
    <s v="NA"/>
    <n v="0"/>
    <n v="5"/>
    <x v="1"/>
    <n v="2006"/>
    <s v="WD"/>
    <s v="Normal"/>
    <n v="169000"/>
  </r>
  <r>
    <x v="869"/>
    <n v="60"/>
    <s v="RL"/>
    <n v="80"/>
    <n v="9938"/>
    <s v="Pave"/>
    <s v="NA"/>
    <s v="Reg"/>
    <x v="0"/>
    <s v="AllPub"/>
    <s v="Inside"/>
    <s v="Gtl"/>
    <x v="12"/>
    <s v="Norm"/>
    <s v="Norm"/>
    <s v="1Fam"/>
    <x v="0"/>
    <x v="0"/>
    <x v="0"/>
    <x v="5"/>
    <x v="54"/>
    <s v="Gable"/>
    <s v="CompShg"/>
    <s v="MetalSd"/>
    <s v="MetalSd"/>
    <s v="BrkFace"/>
    <x v="14"/>
    <x v="0"/>
    <s v="TA"/>
    <x v="0"/>
    <s v="Gd"/>
    <s v="TA"/>
    <s v="No"/>
    <x v="0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n v="3"/>
    <n v="1"/>
    <x v="0"/>
    <n v="8"/>
    <s v="Typ"/>
    <x v="1"/>
    <s v="TA"/>
    <s v="Attchd"/>
    <n v="1993"/>
    <s v="Fin"/>
    <x v="0"/>
    <n v="574"/>
    <s v="TA"/>
    <s v="TA"/>
    <x v="0"/>
    <n v="156"/>
    <n v="90"/>
    <n v="0"/>
    <n v="0"/>
    <n v="0"/>
    <n v="0"/>
    <s v="NA"/>
    <s v="GdPrv"/>
    <s v="NA"/>
    <n v="0"/>
    <n v="6"/>
    <x v="11"/>
    <n v="2010"/>
    <s v="WD"/>
    <s v="Normal"/>
    <n v="236000"/>
  </r>
  <r>
    <x v="870"/>
    <n v="20"/>
    <s v="RL"/>
    <n v="60"/>
    <n v="6600"/>
    <s v="Pave"/>
    <s v="NA"/>
    <s v="Reg"/>
    <x v="0"/>
    <s v="AllPub"/>
    <s v="Inside"/>
    <s v="Gtl"/>
    <x v="11"/>
    <s v="PosN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2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n v="2"/>
    <n v="1"/>
    <x v="1"/>
    <n v="5"/>
    <s v="Typ"/>
    <x v="0"/>
    <s v="NA"/>
    <s v="Detchd"/>
    <n v="1962"/>
    <s v="Unf"/>
    <x v="2"/>
    <n v="30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09500"/>
  </r>
  <r>
    <x v="871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1"/>
    <x v="0"/>
    <x v="45"/>
    <x v="30"/>
    <s v="Gable"/>
    <s v="CompShg"/>
    <s v="VinylSd"/>
    <s v="VinylSd"/>
    <s v="BrkFace"/>
    <x v="49"/>
    <x v="1"/>
    <s v="TA"/>
    <x v="0"/>
    <s v="Gd"/>
    <s v="TA"/>
    <s v="No"/>
    <x v="0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n v="3"/>
    <n v="1"/>
    <x v="0"/>
    <n v="7"/>
    <s v="Typ"/>
    <x v="0"/>
    <s v="NA"/>
    <s v="Attchd"/>
    <n v="1998"/>
    <s v="RFn"/>
    <x v="0"/>
    <n v="523"/>
    <s v="TA"/>
    <s v="TA"/>
    <x v="0"/>
    <n v="0"/>
    <n v="77"/>
    <n v="0"/>
    <n v="0"/>
    <n v="0"/>
    <n v="0"/>
    <s v="NA"/>
    <s v="NA"/>
    <s v="NA"/>
    <n v="0"/>
    <n v="6"/>
    <x v="11"/>
    <n v="2010"/>
    <s v="WD"/>
    <s v="Normal"/>
    <n v="200500"/>
  </r>
  <r>
    <x v="872"/>
    <n v="20"/>
    <s v="RL"/>
    <n v="74"/>
    <n v="8892"/>
    <s v="Pave"/>
    <s v="NA"/>
    <s v="Reg"/>
    <x v="0"/>
    <s v="AllPub"/>
    <s v="Corner"/>
    <s v="Gtl"/>
    <x v="11"/>
    <s v="Norm"/>
    <s v="Norm"/>
    <s v="1Fam"/>
    <x v="1"/>
    <x v="3"/>
    <x v="3"/>
    <x v="31"/>
    <x v="29"/>
    <s v="Gable"/>
    <s v="CompShg"/>
    <s v="WdShing"/>
    <s v="Wd Shng"/>
    <s v="None"/>
    <x v="1"/>
    <x v="0"/>
    <s v="TA"/>
    <x v="5"/>
    <s v="TA"/>
    <s v="TA"/>
    <s v="Av"/>
    <x v="2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n v="3"/>
    <n v="1"/>
    <x v="0"/>
    <n v="5"/>
    <s v="Typ"/>
    <x v="0"/>
    <s v="NA"/>
    <s v="Attchd"/>
    <n v="1953"/>
    <s v="Unf"/>
    <x v="0"/>
    <n v="414"/>
    <s v="TA"/>
    <s v="TA"/>
    <x v="0"/>
    <n v="196"/>
    <n v="0"/>
    <n v="150"/>
    <n v="0"/>
    <n v="0"/>
    <n v="0"/>
    <s v="NA"/>
    <s v="GdWo"/>
    <s v="NA"/>
    <n v="0"/>
    <n v="10"/>
    <x v="4"/>
    <n v="2008"/>
    <s v="WD"/>
    <s v="Normal"/>
    <n v="116000"/>
  </r>
  <r>
    <x v="873"/>
    <n v="40"/>
    <s v="RL"/>
    <n v="60"/>
    <n v="12144"/>
    <s v="Pave"/>
    <s v="NA"/>
    <s v="Reg"/>
    <x v="0"/>
    <s v="AllPub"/>
    <s v="Inside"/>
    <s v="Gtl"/>
    <x v="11"/>
    <s v="Norm"/>
    <s v="Norm"/>
    <s v="1Fam"/>
    <x v="1"/>
    <x v="3"/>
    <x v="3"/>
    <x v="87"/>
    <x v="8"/>
    <s v="Gable"/>
    <s v="CompShg"/>
    <s v="HdBoard"/>
    <s v="HdBoard"/>
    <s v="None"/>
    <x v="1"/>
    <x v="0"/>
    <s v="TA"/>
    <x v="1"/>
    <s v="TA"/>
    <s v="TA"/>
    <s v="No"/>
    <x v="3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n v="3"/>
    <n v="1"/>
    <x v="1"/>
    <n v="6"/>
    <s v="Typ"/>
    <x v="1"/>
    <s v="Gd"/>
    <s v="Attchd"/>
    <n v="1949"/>
    <s v="Unf"/>
    <x v="2"/>
    <n v="288"/>
    <s v="TA"/>
    <s v="TA"/>
    <x v="0"/>
    <n v="0"/>
    <n v="28"/>
    <n v="0"/>
    <n v="0"/>
    <n v="0"/>
    <n v="0"/>
    <s v="NA"/>
    <s v="NA"/>
    <s v="Othr"/>
    <n v="0"/>
    <n v="9"/>
    <x v="2"/>
    <n v="2009"/>
    <s v="WD"/>
    <s v="Normal"/>
    <n v="133000"/>
  </r>
  <r>
    <x v="874"/>
    <n v="50"/>
    <s v="RM"/>
    <n v="52"/>
    <n v="5720"/>
    <s v="Pave"/>
    <s v="NA"/>
    <s v="Reg"/>
    <x v="0"/>
    <s v="AllPub"/>
    <s v="Inside"/>
    <s v="Gtl"/>
    <x v="7"/>
    <s v="Artery"/>
    <s v="Norm"/>
    <s v="1Fam"/>
    <x v="2"/>
    <x v="3"/>
    <x v="2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n v="3"/>
    <n v="1"/>
    <x v="1"/>
    <n v="5"/>
    <s v="Typ"/>
    <x v="0"/>
    <s v="NA"/>
    <s v="Detchd"/>
    <n v="1941"/>
    <s v="Unf"/>
    <x v="2"/>
    <n v="200"/>
    <s v="TA"/>
    <s v="TA"/>
    <x v="0"/>
    <n v="26"/>
    <n v="0"/>
    <n v="0"/>
    <n v="0"/>
    <n v="0"/>
    <n v="0"/>
    <s v="NA"/>
    <s v="NA"/>
    <s v="NA"/>
    <n v="0"/>
    <n v="8"/>
    <x v="5"/>
    <n v="2009"/>
    <s v="WD"/>
    <s v="Abnorml"/>
    <n v="66500"/>
  </r>
  <r>
    <x v="875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22"/>
    <x v="12"/>
    <s v="Gable"/>
    <s v="CompShg"/>
    <s v="CemntBd"/>
    <s v="CmentBd"/>
    <s v="None"/>
    <x v="1"/>
    <x v="0"/>
    <s v="TA"/>
    <x v="0"/>
    <s v="Gd"/>
    <s v="TA"/>
    <s v="Av"/>
    <x v="0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n v="4"/>
    <n v="1"/>
    <x v="2"/>
    <n v="11"/>
    <s v="Typ"/>
    <x v="1"/>
    <s v="Gd"/>
    <s v="BuiltIn"/>
    <n v="2007"/>
    <s v="Fin"/>
    <x v="0"/>
    <n v="550"/>
    <s v="TA"/>
    <s v="TA"/>
    <x v="0"/>
    <n v="208"/>
    <n v="364"/>
    <n v="0"/>
    <n v="0"/>
    <n v="0"/>
    <n v="0"/>
    <s v="NA"/>
    <s v="NA"/>
    <s v="NA"/>
    <n v="0"/>
    <n v="8"/>
    <x v="5"/>
    <n v="2007"/>
    <s v="New"/>
    <s v="Partial"/>
    <n v="303477"/>
  </r>
  <r>
    <x v="876"/>
    <n v="20"/>
    <s v="RL"/>
    <n v="94"/>
    <n v="25286"/>
    <s v="Pave"/>
    <s v="NA"/>
    <s v="Reg"/>
    <x v="3"/>
    <s v="AllPub"/>
    <s v="Inside"/>
    <s v="Mod"/>
    <x v="4"/>
    <s v="Norm"/>
    <s v="Norm"/>
    <s v="1Fam"/>
    <x v="1"/>
    <x v="5"/>
    <x v="0"/>
    <x v="37"/>
    <x v="25"/>
    <s v="Gable"/>
    <s v="CompShg"/>
    <s v="HdBoard"/>
    <s v="Plywood"/>
    <s v="None"/>
    <x v="1"/>
    <x v="1"/>
    <s v="TA"/>
    <x v="0"/>
    <s v="TA"/>
    <s v="TA"/>
    <s v="Gd"/>
    <x v="1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Attchd"/>
    <n v="1963"/>
    <s v="Unf"/>
    <x v="0"/>
    <n v="648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32250"/>
  </r>
  <r>
    <x v="877"/>
    <n v="60"/>
    <s v="RL"/>
    <n v="74"/>
    <n v="8834"/>
    <s v="Pave"/>
    <s v="NA"/>
    <s v="Reg"/>
    <x v="0"/>
    <s v="AllPub"/>
    <s v="Inside"/>
    <s v="Gtl"/>
    <x v="10"/>
    <s v="Norm"/>
    <s v="Norm"/>
    <s v="1Fam"/>
    <x v="0"/>
    <x v="4"/>
    <x v="0"/>
    <x v="6"/>
    <x v="6"/>
    <s v="Hip"/>
    <s v="CompShg"/>
    <s v="VinylSd"/>
    <s v="VinylSd"/>
    <s v="Stone"/>
    <x v="197"/>
    <x v="0"/>
    <s v="TA"/>
    <x v="0"/>
    <s v="Ex"/>
    <s v="TA"/>
    <s v="No"/>
    <x v="0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n v="4"/>
    <n v="1"/>
    <x v="2"/>
    <n v="10"/>
    <s v="Typ"/>
    <x v="1"/>
    <s v="Gd"/>
    <s v="Attchd"/>
    <n v="2004"/>
    <s v="Fin"/>
    <x v="1"/>
    <n v="738"/>
    <s v="TA"/>
    <s v="TA"/>
    <x v="0"/>
    <n v="184"/>
    <n v="0"/>
    <n v="0"/>
    <n v="0"/>
    <n v="0"/>
    <n v="0"/>
    <s v="NA"/>
    <s v="NA"/>
    <s v="NA"/>
    <n v="0"/>
    <n v="6"/>
    <x v="11"/>
    <n v="2009"/>
    <s v="WD"/>
    <s v="Normal"/>
    <n v="350000"/>
  </r>
  <r>
    <x v="878"/>
    <n v="85"/>
    <s v="RL"/>
    <n v="88"/>
    <n v="11782"/>
    <s v="Pave"/>
    <s v="NA"/>
    <s v="IR1"/>
    <x v="0"/>
    <s v="AllPub"/>
    <s v="Inside"/>
    <s v="Gtl"/>
    <x v="9"/>
    <s v="Norm"/>
    <s v="Norm"/>
    <s v="1Fam"/>
    <x v="4"/>
    <x v="3"/>
    <x v="3"/>
    <x v="53"/>
    <x v="5"/>
    <s v="Gable"/>
    <s v="CompShg"/>
    <s v="HdBoard"/>
    <s v="HdBoard"/>
    <s v="None"/>
    <x v="1"/>
    <x v="1"/>
    <s v="TA"/>
    <x v="1"/>
    <s v="TA"/>
    <s v="TA"/>
    <s v="Av"/>
    <x v="1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n v="3"/>
    <n v="1"/>
    <x v="0"/>
    <n v="6"/>
    <s v="Min2"/>
    <x v="0"/>
    <s v="NA"/>
    <s v="Detchd"/>
    <n v="1987"/>
    <s v="Unf"/>
    <x v="0"/>
    <n v="576"/>
    <s v="TA"/>
    <s v="TA"/>
    <x v="0"/>
    <n v="192"/>
    <n v="0"/>
    <n v="0"/>
    <n v="0"/>
    <n v="0"/>
    <n v="0"/>
    <s v="NA"/>
    <s v="MnPrv"/>
    <s v="Shed"/>
    <n v="400"/>
    <n v="6"/>
    <x v="11"/>
    <n v="2010"/>
    <s v="WD"/>
    <s v="Normal"/>
    <n v="148000"/>
  </r>
  <r>
    <x v="879"/>
    <n v="20"/>
    <s v="RL"/>
    <s v="NA"/>
    <n v="7000"/>
    <s v="Pave"/>
    <s v="NA"/>
    <s v="IR1"/>
    <x v="0"/>
    <s v="AllPub"/>
    <s v="CulDSac"/>
    <s v="Gtl"/>
    <x v="0"/>
    <s v="Norm"/>
    <s v="Norm"/>
    <s v="1Fam"/>
    <x v="1"/>
    <x v="3"/>
    <x v="1"/>
    <x v="90"/>
    <x v="6"/>
    <s v="Gable"/>
    <s v="CompShg"/>
    <s v="VinylSd"/>
    <s v="VinylSd"/>
    <s v="BrkFace"/>
    <x v="227"/>
    <x v="0"/>
    <s v="Gd"/>
    <x v="1"/>
    <s v="TA"/>
    <s v="TA"/>
    <s v="No"/>
    <x v="1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n v="3"/>
    <n v="1"/>
    <x v="1"/>
    <n v="6"/>
    <s v="Typ"/>
    <x v="0"/>
    <s v="NA"/>
    <s v="Attchd"/>
    <n v="1978"/>
    <s v="Unf"/>
    <x v="2"/>
    <n v="336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36500"/>
  </r>
  <r>
    <x v="88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3"/>
    <x v="0"/>
    <x v="11"/>
    <x v="10"/>
    <s v="Gable"/>
    <s v="CompShg"/>
    <s v="VinylSd"/>
    <s v="VinylSd"/>
    <s v="None"/>
    <x v="1"/>
    <x v="1"/>
    <s v="TA"/>
    <x v="0"/>
    <s v="Ex"/>
    <s v="Gd"/>
    <s v="No"/>
    <x v="1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n v="2"/>
    <n v="1"/>
    <x v="1"/>
    <n v="5"/>
    <s v="Typ"/>
    <x v="0"/>
    <s v="NA"/>
    <s v="Attchd"/>
    <n v="2005"/>
    <s v="Fin"/>
    <x v="0"/>
    <n v="450"/>
    <s v="TA"/>
    <s v="TA"/>
    <x v="0"/>
    <n v="0"/>
    <n v="49"/>
    <n v="0"/>
    <n v="0"/>
    <n v="0"/>
    <n v="0"/>
    <s v="NA"/>
    <s v="NA"/>
    <s v="NA"/>
    <n v="0"/>
    <n v="6"/>
    <x v="11"/>
    <n v="2007"/>
    <s v="WD"/>
    <s v="Normal"/>
    <n v="157000"/>
  </r>
  <r>
    <x v="881"/>
    <n v="50"/>
    <s v="RL"/>
    <n v="44"/>
    <n v="13758"/>
    <s v="Pave"/>
    <s v="NA"/>
    <s v="IR1"/>
    <x v="0"/>
    <s v="AllPub"/>
    <s v="CulDSac"/>
    <s v="Gtl"/>
    <x v="16"/>
    <s v="Norm"/>
    <s v="Norm"/>
    <s v="1Fam"/>
    <x v="2"/>
    <x v="0"/>
    <x v="0"/>
    <x v="59"/>
    <x v="47"/>
    <s v="Gable"/>
    <s v="CompShg"/>
    <s v="HdBoard"/>
    <s v="HdBoard"/>
    <s v="BrkFace"/>
    <x v="246"/>
    <x v="0"/>
    <s v="Gd"/>
    <x v="1"/>
    <s v="Gd"/>
    <s v="TA"/>
    <s v="Mn"/>
    <x v="6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n v="3"/>
    <n v="1"/>
    <x v="0"/>
    <n v="7"/>
    <s v="Typ"/>
    <x v="1"/>
    <s v="TA"/>
    <s v="Attchd"/>
    <n v="1990"/>
    <s v="RFn"/>
    <x v="0"/>
    <n v="400"/>
    <s v="TA"/>
    <s v="TA"/>
    <x v="0"/>
    <n v="168"/>
    <n v="36"/>
    <n v="0"/>
    <n v="0"/>
    <n v="0"/>
    <n v="0"/>
    <s v="NA"/>
    <s v="NA"/>
    <s v="NA"/>
    <n v="0"/>
    <n v="4"/>
    <x v="7"/>
    <n v="2007"/>
    <s v="WD"/>
    <s v="Normal"/>
    <n v="187500"/>
  </r>
  <r>
    <x v="882"/>
    <n v="60"/>
    <s v="RL"/>
    <s v="NA"/>
    <n v="9636"/>
    <s v="Pave"/>
    <s v="NA"/>
    <s v="IR1"/>
    <x v="0"/>
    <s v="AllPub"/>
    <s v="Corner"/>
    <s v="Gtl"/>
    <x v="17"/>
    <s v="Norm"/>
    <s v="Norm"/>
    <s v="1Fam"/>
    <x v="0"/>
    <x v="1"/>
    <x v="0"/>
    <x v="86"/>
    <x v="4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n v="3"/>
    <n v="1"/>
    <x v="1"/>
    <n v="7"/>
    <s v="Typ"/>
    <x v="1"/>
    <s v="TA"/>
    <s v="BuiltIn"/>
    <n v="1993"/>
    <s v="RFn"/>
    <x v="0"/>
    <n v="389"/>
    <s v="TA"/>
    <s v="TA"/>
    <x v="0"/>
    <n v="342"/>
    <n v="40"/>
    <n v="0"/>
    <n v="0"/>
    <n v="0"/>
    <n v="0"/>
    <s v="NA"/>
    <s v="MnPrv"/>
    <s v="NA"/>
    <n v="0"/>
    <n v="12"/>
    <x v="3"/>
    <n v="2009"/>
    <s v="WD"/>
    <s v="Normal"/>
    <n v="178000"/>
  </r>
  <r>
    <x v="883"/>
    <n v="75"/>
    <s v="RL"/>
    <n v="60"/>
    <n v="6204"/>
    <s v="Pave"/>
    <s v="NA"/>
    <s v="Reg"/>
    <x v="1"/>
    <s v="AllPub"/>
    <s v="Inside"/>
    <s v="Gtl"/>
    <x v="23"/>
    <s v="Norm"/>
    <s v="Norm"/>
    <s v="1Fam"/>
    <x v="7"/>
    <x v="5"/>
    <x v="0"/>
    <x v="80"/>
    <x v="8"/>
    <s v="Gable"/>
    <s v="CompShg"/>
    <s v="Wd Sdng"/>
    <s v="Wd Sdng"/>
    <s v="None"/>
    <x v="1"/>
    <x v="0"/>
    <s v="TA"/>
    <x v="0"/>
    <s v="TA"/>
    <s v="Fa"/>
    <s v="No"/>
    <x v="2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n v="5"/>
    <n v="1"/>
    <x v="1"/>
    <n v="10"/>
    <s v="Typ"/>
    <x v="0"/>
    <s v="NA"/>
    <s v="Detchd"/>
    <n v="1997"/>
    <s v="Unf"/>
    <x v="2"/>
    <n v="440"/>
    <s v="TA"/>
    <s v="Gd"/>
    <x v="0"/>
    <n v="0"/>
    <n v="188"/>
    <n v="0"/>
    <n v="0"/>
    <n v="0"/>
    <n v="0"/>
    <s v="NA"/>
    <s v="NA"/>
    <s v="NA"/>
    <n v="0"/>
    <n v="3"/>
    <x v="10"/>
    <n v="2006"/>
    <s v="WD"/>
    <s v="Normal"/>
    <n v="118500"/>
  </r>
  <r>
    <x v="884"/>
    <n v="20"/>
    <s v="RL"/>
    <n v="65"/>
    <n v="7150"/>
    <s v="Pave"/>
    <s v="NA"/>
    <s v="Reg"/>
    <x v="0"/>
    <s v="AllPub"/>
    <s v="Inside"/>
    <s v="Gtl"/>
    <x v="11"/>
    <s v="Norm"/>
    <s v="Norm"/>
    <s v="1Fam"/>
    <x v="1"/>
    <x v="3"/>
    <x v="0"/>
    <x v="17"/>
    <x v="15"/>
    <s v="Gable"/>
    <s v="CompShg"/>
    <s v="HdBoard"/>
    <s v="HdBoard"/>
    <s v="BrkFace"/>
    <x v="247"/>
    <x v="1"/>
    <s v="TA"/>
    <x v="1"/>
    <s v="TA"/>
    <s v="TA"/>
    <s v="No"/>
    <x v="4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7"/>
    <s v="RFn"/>
    <x v="2"/>
    <n v="288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00000"/>
  </r>
  <r>
    <x v="885"/>
    <n v="120"/>
    <s v="FV"/>
    <n v="50"/>
    <n v="5119"/>
    <s v="Pave"/>
    <s v="NA"/>
    <s v="IR1"/>
    <x v="0"/>
    <s v="AllPub"/>
    <s v="CulDSac"/>
    <s v="Gtl"/>
    <x v="5"/>
    <s v="Norm"/>
    <s v="Norm"/>
    <s v="TwnhsE"/>
    <x v="1"/>
    <x v="4"/>
    <x v="0"/>
    <x v="40"/>
    <x v="4"/>
    <s v="Gable"/>
    <s v="CompShg"/>
    <s v="MetalSd"/>
    <s v="MetalSd"/>
    <s v="BrkFace"/>
    <x v="247"/>
    <x v="0"/>
    <s v="TA"/>
    <x v="0"/>
    <s v="Ex"/>
    <s v="TA"/>
    <s v="Av"/>
    <x v="0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n v="2"/>
    <n v="1"/>
    <x v="0"/>
    <n v="5"/>
    <s v="Typ"/>
    <x v="1"/>
    <s v="TA"/>
    <s v="Attchd"/>
    <n v="1999"/>
    <s v="Fin"/>
    <x v="0"/>
    <n v="506"/>
    <s v="TA"/>
    <s v="TA"/>
    <x v="0"/>
    <n v="97"/>
    <n v="65"/>
    <n v="0"/>
    <n v="0"/>
    <n v="0"/>
    <n v="0"/>
    <s v="NA"/>
    <s v="NA"/>
    <s v="NA"/>
    <n v="0"/>
    <n v="1"/>
    <x v="8"/>
    <n v="2008"/>
    <s v="CWD"/>
    <s v="Abnorml"/>
    <n v="328900"/>
  </r>
  <r>
    <x v="886"/>
    <n v="90"/>
    <s v="RL"/>
    <n v="70"/>
    <n v="8393"/>
    <s v="Pave"/>
    <s v="NA"/>
    <s v="Reg"/>
    <x v="0"/>
    <s v="AllPub"/>
    <s v="Corner"/>
    <s v="Gtl"/>
    <x v="11"/>
    <s v="Norm"/>
    <s v="Norm"/>
    <s v="Duplex"/>
    <x v="1"/>
    <x v="3"/>
    <x v="0"/>
    <x v="28"/>
    <x v="6"/>
    <s v="Gable"/>
    <s v="CompShg"/>
    <s v="MetalSd"/>
    <s v="MetalSd"/>
    <s v="BrkFace"/>
    <x v="248"/>
    <x v="1"/>
    <s v="TA"/>
    <x v="1"/>
    <s v="TA"/>
    <s v="TA"/>
    <s v="No"/>
    <x v="6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n v="4"/>
    <n v="2"/>
    <x v="1"/>
    <n v="8"/>
    <s v="Typ"/>
    <x v="0"/>
    <s v="NA"/>
    <s v="Attchd"/>
    <n v="2005"/>
    <s v="Fin"/>
    <x v="0"/>
    <n v="588"/>
    <s v="TA"/>
    <s v="TA"/>
    <x v="0"/>
    <n v="272"/>
    <n v="54"/>
    <n v="0"/>
    <n v="0"/>
    <n v="0"/>
    <n v="0"/>
    <s v="NA"/>
    <s v="NA"/>
    <s v="NA"/>
    <n v="0"/>
    <n v="6"/>
    <x v="11"/>
    <n v="2006"/>
    <s v="WD"/>
    <s v="Family"/>
    <n v="145000"/>
  </r>
  <r>
    <x v="887"/>
    <n v="50"/>
    <s v="RL"/>
    <n v="59"/>
    <n v="16466"/>
    <s v="Pave"/>
    <s v="NA"/>
    <s v="IR1"/>
    <x v="0"/>
    <s v="AllPub"/>
    <s v="Inside"/>
    <s v="Gtl"/>
    <x v="15"/>
    <s v="Norm"/>
    <s v="Norm"/>
    <s v="1Fam"/>
    <x v="2"/>
    <x v="3"/>
    <x v="3"/>
    <x v="32"/>
    <x v="21"/>
    <s v="Gable"/>
    <s v="CompShg"/>
    <s v="MetalSd"/>
    <s v="MetalSd"/>
    <s v="None"/>
    <x v="1"/>
    <x v="1"/>
    <s v="Gd"/>
    <x v="0"/>
    <s v="TA"/>
    <s v="TA"/>
    <s v="No"/>
    <x v="2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n v="3"/>
    <n v="1"/>
    <x v="1"/>
    <n v="8"/>
    <s v="Typ"/>
    <x v="0"/>
    <s v="NA"/>
    <s v="Attchd"/>
    <n v="1955"/>
    <s v="Unf"/>
    <x v="2"/>
    <n v="300"/>
    <s v="TA"/>
    <s v="TA"/>
    <x v="0"/>
    <n v="121"/>
    <n v="0"/>
    <n v="0"/>
    <n v="0"/>
    <n v="265"/>
    <n v="0"/>
    <s v="NA"/>
    <s v="NA"/>
    <s v="NA"/>
    <n v="0"/>
    <n v="4"/>
    <x v="7"/>
    <n v="2008"/>
    <s v="WD"/>
    <s v="Normal"/>
    <n v="135500"/>
  </r>
  <r>
    <x v="888"/>
    <n v="20"/>
    <s v="RL"/>
    <n v="95"/>
    <n v="15865"/>
    <s v="Pave"/>
    <s v="NA"/>
    <s v="IR1"/>
    <x v="0"/>
    <s v="AllPub"/>
    <s v="Inside"/>
    <s v="Mod"/>
    <x v="11"/>
    <s v="Norm"/>
    <s v="Norm"/>
    <s v="1Fam"/>
    <x v="1"/>
    <x v="2"/>
    <x v="2"/>
    <x v="16"/>
    <x v="3"/>
    <s v="Flat"/>
    <s v="Tar&amp;Grv"/>
    <s v="Wd Sdng"/>
    <s v="Wd Sdng"/>
    <s v="None"/>
    <x v="1"/>
    <x v="0"/>
    <s v="Gd"/>
    <x v="0"/>
    <s v="TA"/>
    <s v="Gd"/>
    <s v="Gd"/>
    <x v="1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n v="4"/>
    <n v="1"/>
    <x v="0"/>
    <n v="8"/>
    <s v="Typ"/>
    <x v="1"/>
    <s v="TA"/>
    <s v="Attchd"/>
    <n v="1970"/>
    <s v="Unf"/>
    <x v="0"/>
    <n v="621"/>
    <s v="TA"/>
    <s v="TA"/>
    <x v="0"/>
    <n v="81"/>
    <n v="207"/>
    <n v="0"/>
    <n v="0"/>
    <n v="224"/>
    <n v="0"/>
    <s v="NA"/>
    <s v="NA"/>
    <s v="NA"/>
    <n v="0"/>
    <n v="10"/>
    <x v="4"/>
    <n v="2007"/>
    <s v="WD"/>
    <s v="Normal"/>
    <n v="268000"/>
  </r>
  <r>
    <x v="889"/>
    <n v="20"/>
    <s v="RL"/>
    <n v="128"/>
    <n v="12160"/>
    <s v="Pave"/>
    <s v="NA"/>
    <s v="Reg"/>
    <x v="0"/>
    <s v="AllPub"/>
    <s v="Inside"/>
    <s v="Gtl"/>
    <x v="11"/>
    <s v="Feedr"/>
    <s v="Norm"/>
    <s v="1Fam"/>
    <x v="1"/>
    <x v="1"/>
    <x v="4"/>
    <x v="31"/>
    <x v="32"/>
    <s v="Hip"/>
    <s v="CompShg"/>
    <s v="Wd Sdng"/>
    <s v="Wd Sdng"/>
    <s v="BrkFace"/>
    <x v="227"/>
    <x v="1"/>
    <s v="TA"/>
    <x v="1"/>
    <s v="TA"/>
    <s v="TA"/>
    <s v="No"/>
    <x v="4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n v="2"/>
    <n v="1"/>
    <x v="1"/>
    <n v="6"/>
    <s v="Typ"/>
    <x v="1"/>
    <s v="TA"/>
    <s v="Attchd"/>
    <n v="1953"/>
    <s v="RFn"/>
    <x v="0"/>
    <n v="505"/>
    <s v="TA"/>
    <s v="TA"/>
    <x v="0"/>
    <n v="0"/>
    <n v="0"/>
    <n v="0"/>
    <n v="162"/>
    <n v="0"/>
    <n v="0"/>
    <s v="NA"/>
    <s v="NA"/>
    <s v="NA"/>
    <n v="0"/>
    <n v="2"/>
    <x v="0"/>
    <n v="2009"/>
    <s v="WD"/>
    <s v="Normal"/>
    <n v="149500"/>
  </r>
  <r>
    <x v="890"/>
    <n v="50"/>
    <s v="RL"/>
    <n v="60"/>
    <n v="8064"/>
    <s v="Pave"/>
    <s v="NA"/>
    <s v="Reg"/>
    <x v="0"/>
    <s v="AllPub"/>
    <s v="Corner"/>
    <s v="Gtl"/>
    <x v="11"/>
    <s v="Artery"/>
    <s v="Norm"/>
    <s v="1Fam"/>
    <x v="2"/>
    <x v="3"/>
    <x v="3"/>
    <x v="87"/>
    <x v="10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n v="3"/>
    <n v="1"/>
    <x v="1"/>
    <n v="6"/>
    <s v="Typ"/>
    <x v="1"/>
    <s v="Po"/>
    <s v="Detchd"/>
    <n v="2003"/>
    <s v="Unf"/>
    <x v="0"/>
    <n v="576"/>
    <s v="TA"/>
    <s v="TA"/>
    <x v="0"/>
    <n v="0"/>
    <n v="0"/>
    <n v="0"/>
    <n v="0"/>
    <n v="0"/>
    <n v="0"/>
    <s v="NA"/>
    <s v="MnPrv"/>
    <s v="Shed"/>
    <n v="2000"/>
    <n v="7"/>
    <x v="9"/>
    <n v="2007"/>
    <s v="WD"/>
    <s v="Normal"/>
    <n v="122900"/>
  </r>
  <r>
    <x v="891"/>
    <n v="60"/>
    <s v="RL"/>
    <n v="70"/>
    <n v="11184"/>
    <s v="Pave"/>
    <s v="NA"/>
    <s v="Reg"/>
    <x v="0"/>
    <s v="AllPub"/>
    <s v="Inside"/>
    <s v="Gtl"/>
    <x v="9"/>
    <s v="Norm"/>
    <s v="Norm"/>
    <s v="1Fam"/>
    <x v="0"/>
    <x v="1"/>
    <x v="0"/>
    <x v="90"/>
    <x v="59"/>
    <s v="Hip"/>
    <s v="CompShg"/>
    <s v="HdBoard"/>
    <s v="HdBoard"/>
    <s v="BrkFace"/>
    <x v="249"/>
    <x v="1"/>
    <s v="TA"/>
    <x v="1"/>
    <s v="TA"/>
    <s v="TA"/>
    <s v="No"/>
    <x v="6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n v="3"/>
    <n v="1"/>
    <x v="1"/>
    <n v="7"/>
    <s v="Typ"/>
    <x v="1"/>
    <s v="TA"/>
    <s v="Attchd"/>
    <n v="1978"/>
    <s v="RFn"/>
    <x v="0"/>
    <n v="440"/>
    <s v="TA"/>
    <s v="TA"/>
    <x v="0"/>
    <n v="243"/>
    <n v="0"/>
    <n v="0"/>
    <n v="0"/>
    <n v="0"/>
    <n v="0"/>
    <s v="NA"/>
    <s v="NA"/>
    <s v="NA"/>
    <n v="0"/>
    <n v="7"/>
    <x v="9"/>
    <n v="2009"/>
    <s v="WD"/>
    <s v="Normal"/>
    <n v="172500"/>
  </r>
  <r>
    <x v="892"/>
    <n v="20"/>
    <s v="RL"/>
    <n v="70"/>
    <n v="8414"/>
    <s v="Pave"/>
    <s v="NA"/>
    <s v="Reg"/>
    <x v="0"/>
    <s v="AllPub"/>
    <s v="Inside"/>
    <s v="Gtl"/>
    <x v="9"/>
    <s v="Norm"/>
    <s v="Norm"/>
    <s v="1Fam"/>
    <x v="1"/>
    <x v="1"/>
    <x v="1"/>
    <x v="37"/>
    <x v="0"/>
    <s v="Hip"/>
    <s v="CompShg"/>
    <s v="HdBoard"/>
    <s v="HdBoard"/>
    <s v="None"/>
    <x v="1"/>
    <x v="1"/>
    <s v="TA"/>
    <x v="1"/>
    <s v="TA"/>
    <s v="TA"/>
    <s v="No"/>
    <x v="0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n v="3"/>
    <n v="1"/>
    <x v="1"/>
    <n v="6"/>
    <s v="Typ"/>
    <x v="0"/>
    <s v="NA"/>
    <s v="Attchd"/>
    <n v="1963"/>
    <s v="RFn"/>
    <x v="2"/>
    <n v="264"/>
    <s v="TA"/>
    <s v="TA"/>
    <x v="0"/>
    <n v="192"/>
    <n v="0"/>
    <n v="0"/>
    <n v="0"/>
    <n v="0"/>
    <n v="0"/>
    <s v="NA"/>
    <s v="MnPrv"/>
    <s v="NA"/>
    <n v="0"/>
    <n v="2"/>
    <x v="0"/>
    <n v="2006"/>
    <s v="WD"/>
    <s v="Normal"/>
    <n v="154500"/>
  </r>
  <r>
    <x v="893"/>
    <n v="20"/>
    <s v="RL"/>
    <s v="NA"/>
    <n v="13284"/>
    <s v="Pave"/>
    <s v="NA"/>
    <s v="Reg"/>
    <x v="0"/>
    <s v="AllPub"/>
    <s v="Inside"/>
    <s v="Gtl"/>
    <x v="9"/>
    <s v="PosN"/>
    <s v="Norm"/>
    <s v="1Fam"/>
    <x v="1"/>
    <x v="3"/>
    <x v="0"/>
    <x v="30"/>
    <x v="56"/>
    <s v="Gable"/>
    <s v="CompShg"/>
    <s v="Wd Sdng"/>
    <s v="Plywood"/>
    <s v="None"/>
    <x v="1"/>
    <x v="1"/>
    <s v="TA"/>
    <x v="0"/>
    <s v="Gd"/>
    <s v="TA"/>
    <s v="Mn"/>
    <x v="4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n v="3"/>
    <n v="1"/>
    <x v="1"/>
    <n v="6"/>
    <s v="Typ"/>
    <x v="1"/>
    <s v="Gd"/>
    <s v="Attchd"/>
    <n v="1954"/>
    <s v="Unf"/>
    <x v="2"/>
    <n v="354"/>
    <s v="TA"/>
    <s v="TA"/>
    <x v="0"/>
    <n v="511"/>
    <n v="116"/>
    <n v="0"/>
    <n v="0"/>
    <n v="0"/>
    <n v="0"/>
    <s v="NA"/>
    <s v="GdPrv"/>
    <s v="NA"/>
    <n v="0"/>
    <n v="6"/>
    <x v="11"/>
    <n v="2008"/>
    <s v="WD"/>
    <s v="Normal"/>
    <n v="165000"/>
  </r>
  <r>
    <x v="894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858"/>
  </r>
  <r>
    <x v="895"/>
    <n v="60"/>
    <s v="RL"/>
    <n v="71"/>
    <n v="7056"/>
    <s v="Pave"/>
    <s v="NA"/>
    <s v="Reg"/>
    <x v="0"/>
    <s v="AllPub"/>
    <s v="Inside"/>
    <s v="Gtl"/>
    <x v="11"/>
    <s v="Norm"/>
    <s v="Norm"/>
    <s v="1Fam"/>
    <x v="0"/>
    <x v="1"/>
    <x v="0"/>
    <x v="37"/>
    <x v="25"/>
    <s v="Hip"/>
    <s v="CompShg"/>
    <s v="HdBoard"/>
    <s v="HdBoard"/>
    <s v="BrkFace"/>
    <x v="250"/>
    <x v="1"/>
    <s v="TA"/>
    <x v="1"/>
    <s v="TA"/>
    <s v="TA"/>
    <s v="No"/>
    <x v="4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n v="4"/>
    <n v="1"/>
    <x v="1"/>
    <n v="8"/>
    <s v="Typ"/>
    <x v="1"/>
    <s v="TA"/>
    <s v="Attchd"/>
    <n v="1963"/>
    <s v="RFn"/>
    <x v="0"/>
    <n v="483"/>
    <s v="TA"/>
    <s v="TA"/>
    <x v="0"/>
    <n v="0"/>
    <n v="50"/>
    <n v="0"/>
    <n v="0"/>
    <n v="0"/>
    <n v="0"/>
    <s v="NA"/>
    <s v="NA"/>
    <s v="NA"/>
    <n v="0"/>
    <n v="10"/>
    <x v="4"/>
    <n v="2008"/>
    <s v="WD"/>
    <s v="Normal"/>
    <n v="140000"/>
  </r>
  <r>
    <x v="896"/>
    <n v="30"/>
    <s v="RM"/>
    <n v="50"/>
    <n v="8765"/>
    <s v="Pave"/>
    <s v="Grvl"/>
    <s v="Reg"/>
    <x v="0"/>
    <s v="AllPub"/>
    <s v="Inside"/>
    <s v="Gtl"/>
    <x v="13"/>
    <s v="Norm"/>
    <s v="Norm"/>
    <s v="1Fam"/>
    <x v="1"/>
    <x v="5"/>
    <x v="2"/>
    <x v="65"/>
    <x v="8"/>
    <s v="Gable"/>
    <s v="CompShg"/>
    <s v="Wd Sdng"/>
    <s v="Wd Sdng"/>
    <s v="None"/>
    <x v="1"/>
    <x v="1"/>
    <s v="TA"/>
    <x v="2"/>
    <s v="TA"/>
    <s v="TA"/>
    <s v="No"/>
    <x v="1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n v="2"/>
    <n v="1"/>
    <x v="1"/>
    <n v="6"/>
    <s v="Typ"/>
    <x v="0"/>
    <s v="NA"/>
    <s v="Detchd"/>
    <n v="1936"/>
    <s v="Unf"/>
    <x v="2"/>
    <n v="327"/>
    <s v="TA"/>
    <s v="TA"/>
    <x v="0"/>
    <n v="0"/>
    <n v="28"/>
    <n v="0"/>
    <n v="0"/>
    <n v="0"/>
    <n v="0"/>
    <s v="NA"/>
    <s v="NA"/>
    <s v="NA"/>
    <n v="0"/>
    <n v="4"/>
    <x v="7"/>
    <n v="2006"/>
    <s v="WD"/>
    <s v="Abnorml"/>
    <n v="106500"/>
  </r>
  <r>
    <x v="897"/>
    <n v="90"/>
    <s v="RL"/>
    <n v="64"/>
    <n v="7018"/>
    <s v="Pave"/>
    <s v="NA"/>
    <s v="Reg"/>
    <x v="0"/>
    <s v="AllPub"/>
    <s v="Inside"/>
    <s v="Gtl"/>
    <x v="12"/>
    <s v="Feedr"/>
    <s v="Norm"/>
    <s v="Duplex"/>
    <x v="0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n v="6"/>
    <n v="2"/>
    <x v="1"/>
    <n v="12"/>
    <s v="Typ"/>
    <x v="0"/>
    <s v="NA"/>
    <s v="Detchd"/>
    <n v="1979"/>
    <s v="Unf"/>
    <x v="0"/>
    <n v="528"/>
    <s v="TA"/>
    <s v="TA"/>
    <x v="0"/>
    <n v="154"/>
    <n v="0"/>
    <n v="0"/>
    <n v="0"/>
    <n v="0"/>
    <n v="0"/>
    <s v="NA"/>
    <s v="NA"/>
    <s v="NA"/>
    <n v="0"/>
    <n v="6"/>
    <x v="11"/>
    <n v="2009"/>
    <s v="WD"/>
    <s v="Alloca"/>
    <n v="142953"/>
  </r>
  <r>
    <x v="898"/>
    <n v="20"/>
    <s v="RL"/>
    <n v="100"/>
    <n v="1291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51"/>
    <x v="2"/>
    <s v="TA"/>
    <x v="0"/>
    <s v="Ex"/>
    <s v="TA"/>
    <s v="Gd"/>
    <x v="0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n v="2"/>
    <n v="1"/>
    <x v="2"/>
    <n v="11"/>
    <s v="Typ"/>
    <x v="2"/>
    <s v="Gd"/>
    <s v="Attchd"/>
    <n v="2009"/>
    <s v="Fin"/>
    <x v="1"/>
    <n v="820"/>
    <s v="TA"/>
    <s v="TA"/>
    <x v="0"/>
    <n v="0"/>
    <n v="67"/>
    <n v="0"/>
    <n v="0"/>
    <n v="0"/>
    <n v="0"/>
    <s v="NA"/>
    <s v="NA"/>
    <s v="NA"/>
    <n v="0"/>
    <n v="3"/>
    <x v="10"/>
    <n v="2010"/>
    <s v="New"/>
    <s v="Partial"/>
    <n v="611657"/>
  </r>
  <r>
    <x v="899"/>
    <n v="20"/>
    <s v="RL"/>
    <n v="65"/>
    <n v="6993"/>
    <s v="Pave"/>
    <s v="NA"/>
    <s v="Reg"/>
    <x v="0"/>
    <s v="AllPub"/>
    <s v="Inside"/>
    <s v="Gtl"/>
    <x v="9"/>
    <s v="Feedr"/>
    <s v="Norm"/>
    <s v="1Fam"/>
    <x v="1"/>
    <x v="3"/>
    <x v="3"/>
    <x v="53"/>
    <x v="54"/>
    <s v="Gable"/>
    <s v="CompShg"/>
    <s v="HdBoard"/>
    <s v="Plywood"/>
    <s v="None"/>
    <x v="1"/>
    <x v="1"/>
    <s v="TA"/>
    <x v="1"/>
    <s v="TA"/>
    <s v="TA"/>
    <s v="No"/>
    <x v="4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n v="3"/>
    <n v="1"/>
    <x v="1"/>
    <n v="6"/>
    <s v="Typ"/>
    <x v="1"/>
    <s v="TA"/>
    <s v="Attchd"/>
    <n v="1961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35000"/>
  </r>
  <r>
    <x v="900"/>
    <n v="20"/>
    <s v="RL"/>
    <s v="NA"/>
    <n v="7340"/>
    <s v="Pave"/>
    <s v="NA"/>
    <s v="IR1"/>
    <x v="0"/>
    <s v="AllPub"/>
    <s v="Inside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n v="2"/>
    <n v="1"/>
    <x v="1"/>
    <n v="4"/>
    <s v="Typ"/>
    <x v="0"/>
    <s v="NA"/>
    <s v="Detchd"/>
    <n v="1979"/>
    <s v="Unf"/>
    <x v="2"/>
    <n v="684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10000"/>
  </r>
  <r>
    <x v="901"/>
    <n v="20"/>
    <s v="RL"/>
    <n v="64"/>
    <n v="8712"/>
    <s v="Pave"/>
    <s v="NA"/>
    <s v="IR1"/>
    <x v="0"/>
    <s v="AllPub"/>
    <s v="Inside"/>
    <s v="Gtl"/>
    <x v="11"/>
    <s v="Norm"/>
    <s v="Norm"/>
    <s v="1Fam"/>
    <x v="1"/>
    <x v="3"/>
    <x v="3"/>
    <x v="24"/>
    <x v="4"/>
    <s v="Hip"/>
    <s v="CompShg"/>
    <s v="MetalSd"/>
    <s v="MetalSd"/>
    <s v="None"/>
    <x v="1"/>
    <x v="1"/>
    <s v="Gd"/>
    <x v="1"/>
    <s v="TA"/>
    <s v="TA"/>
    <s v="Mn"/>
    <x v="4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n v="2"/>
    <n v="1"/>
    <x v="1"/>
    <n v="5"/>
    <s v="Typ"/>
    <x v="0"/>
    <s v="NA"/>
    <s v="Detchd"/>
    <n v="1968"/>
    <s v="Unf"/>
    <x v="2"/>
    <n v="75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3000"/>
  </r>
  <r>
    <x v="902"/>
    <n v="60"/>
    <s v="RL"/>
    <n v="63"/>
    <n v="7875"/>
    <s v="Pave"/>
    <s v="NA"/>
    <s v="Reg"/>
    <x v="0"/>
    <s v="AllPub"/>
    <s v="Inside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n v="3"/>
    <n v="1"/>
    <x v="0"/>
    <n v="8"/>
    <s v="Typ"/>
    <x v="1"/>
    <s v="Gd"/>
    <s v="Attchd"/>
    <n v="2003"/>
    <s v="Fin"/>
    <x v="0"/>
    <n v="393"/>
    <s v="TA"/>
    <s v="TA"/>
    <x v="0"/>
    <n v="0"/>
    <n v="75"/>
    <n v="0"/>
    <n v="0"/>
    <n v="0"/>
    <n v="0"/>
    <s v="NA"/>
    <s v="NA"/>
    <s v="NA"/>
    <n v="0"/>
    <n v="7"/>
    <x v="9"/>
    <n v="2006"/>
    <s v="WD"/>
    <s v="Normal"/>
    <n v="180000"/>
  </r>
  <r>
    <x v="903"/>
    <n v="20"/>
    <s v="RL"/>
    <n v="50"/>
    <n v="14859"/>
    <s v="Pave"/>
    <s v="NA"/>
    <s v="IR1"/>
    <x v="3"/>
    <s v="AllPub"/>
    <s v="CulDSac"/>
    <s v="Gtl"/>
    <x v="17"/>
    <s v="Norm"/>
    <s v="Norm"/>
    <s v="1Fam"/>
    <x v="1"/>
    <x v="0"/>
    <x v="0"/>
    <x v="13"/>
    <x v="10"/>
    <s v="Hip"/>
    <s v="CompShg"/>
    <s v="VinylSd"/>
    <s v="VinylSd"/>
    <s v="BrkFace"/>
    <x v="252"/>
    <x v="0"/>
    <s v="TA"/>
    <x v="0"/>
    <s v="Gd"/>
    <s v="TA"/>
    <s v="No"/>
    <x v="2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n v="3"/>
    <n v="1"/>
    <x v="0"/>
    <n v="7"/>
    <s v="Typ"/>
    <x v="1"/>
    <s v="Gd"/>
    <s v="Attchd"/>
    <n v="2006"/>
    <s v="RFn"/>
    <x v="1"/>
    <n v="690"/>
    <s v="TA"/>
    <s v="TA"/>
    <x v="0"/>
    <n v="144"/>
    <n v="60"/>
    <n v="0"/>
    <n v="0"/>
    <n v="0"/>
    <n v="0"/>
    <s v="NA"/>
    <s v="NA"/>
    <s v="NA"/>
    <n v="0"/>
    <n v="8"/>
    <x v="5"/>
    <n v="2006"/>
    <s v="New"/>
    <s v="Partial"/>
    <n v="240000"/>
  </r>
  <r>
    <x v="904"/>
    <n v="20"/>
    <s v="RL"/>
    <s v="NA"/>
    <n v="6173"/>
    <s v="Pave"/>
    <s v="NA"/>
    <s v="IR1"/>
    <x v="0"/>
    <s v="AllPub"/>
    <s v="Inside"/>
    <s v="Gtl"/>
    <x v="9"/>
    <s v="Norm"/>
    <s v="Norm"/>
    <s v="1Fam"/>
    <x v="1"/>
    <x v="3"/>
    <x v="2"/>
    <x v="17"/>
    <x v="15"/>
    <s v="Gable"/>
    <s v="CompShg"/>
    <s v="HdBoard"/>
    <s v="Wd Sdng"/>
    <s v="BrkFace"/>
    <x v="253"/>
    <x v="1"/>
    <s v="TA"/>
    <x v="1"/>
    <s v="TA"/>
    <s v="TA"/>
    <s v="No"/>
    <x v="0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n v="3"/>
    <n v="1"/>
    <x v="1"/>
    <n v="6"/>
    <s v="Typ"/>
    <x v="0"/>
    <s v="NA"/>
    <s v="Attchd"/>
    <n v="1967"/>
    <s v="Unf"/>
    <x v="2"/>
    <n v="288"/>
    <s v="TA"/>
    <s v="TA"/>
    <x v="0"/>
    <n v="0"/>
    <n v="0"/>
    <n v="0"/>
    <n v="0"/>
    <n v="0"/>
    <n v="0"/>
    <s v="NA"/>
    <s v="MnPrv"/>
    <s v="NA"/>
    <n v="0"/>
    <n v="8"/>
    <x v="5"/>
    <n v="2007"/>
    <s v="WD"/>
    <s v="Normal"/>
    <n v="125500"/>
  </r>
  <r>
    <x v="905"/>
    <n v="20"/>
    <s v="RL"/>
    <n v="80"/>
    <n v="992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HdBoard"/>
    <s v="HdBoard"/>
    <s v="Stone"/>
    <x v="148"/>
    <x v="1"/>
    <s v="TA"/>
    <x v="1"/>
    <s v="TA"/>
    <s v="TA"/>
    <s v="No"/>
    <x v="3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n v="3"/>
    <n v="1"/>
    <x v="1"/>
    <n v="6"/>
    <s v="Typ"/>
    <x v="0"/>
    <s v="NA"/>
    <s v="Attchd"/>
    <n v="1954"/>
    <s v="RFn"/>
    <x v="2"/>
    <n v="280"/>
    <s v="TA"/>
    <s v="TA"/>
    <x v="0"/>
    <n v="0"/>
    <n v="0"/>
    <n v="164"/>
    <n v="0"/>
    <n v="0"/>
    <n v="0"/>
    <s v="NA"/>
    <s v="MnPrv"/>
    <s v="NA"/>
    <n v="0"/>
    <n v="2"/>
    <x v="0"/>
    <n v="2010"/>
    <s v="WD"/>
    <s v="Normal"/>
    <n v="128000"/>
  </r>
  <r>
    <x v="906"/>
    <n v="20"/>
    <s v="RL"/>
    <n v="116"/>
    <n v="13501"/>
    <s v="Pave"/>
    <s v="NA"/>
    <s v="IR1"/>
    <x v="0"/>
    <s v="AllPub"/>
    <s v="Corner"/>
    <s v="Gtl"/>
    <x v="5"/>
    <s v="Norm"/>
    <s v="Norm"/>
    <s v="1Fam"/>
    <x v="1"/>
    <x v="2"/>
    <x v="0"/>
    <x v="13"/>
    <x v="10"/>
    <s v="Gable"/>
    <s v="CompShg"/>
    <s v="VinylSd"/>
    <s v="VinylSd"/>
    <s v="Stone"/>
    <x v="180"/>
    <x v="0"/>
    <s v="TA"/>
    <x v="0"/>
    <s v="Gd"/>
    <s v="TA"/>
    <s v="No"/>
    <x v="0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n v="3"/>
    <n v="1"/>
    <x v="0"/>
    <n v="8"/>
    <s v="Typ"/>
    <x v="1"/>
    <s v="Gd"/>
    <s v="Attchd"/>
    <n v="2006"/>
    <s v="RFn"/>
    <x v="1"/>
    <n v="865"/>
    <s v="TA"/>
    <s v="TA"/>
    <x v="0"/>
    <n v="0"/>
    <n v="60"/>
    <n v="0"/>
    <n v="0"/>
    <n v="0"/>
    <n v="0"/>
    <s v="NA"/>
    <s v="NA"/>
    <s v="NA"/>
    <n v="0"/>
    <n v="6"/>
    <x v="11"/>
    <n v="2007"/>
    <s v="WD"/>
    <s v="Normal"/>
    <n v="255000"/>
  </r>
  <r>
    <x v="907"/>
    <n v="50"/>
    <s v="RL"/>
    <n v="86"/>
    <n v="11500"/>
    <s v="Pave"/>
    <s v="NA"/>
    <s v="IR1"/>
    <x v="0"/>
    <s v="AllPub"/>
    <s v="Inside"/>
    <s v="Gtl"/>
    <x v="2"/>
    <s v="Norm"/>
    <s v="Norm"/>
    <s v="1Fam"/>
    <x v="2"/>
    <x v="0"/>
    <x v="3"/>
    <x v="65"/>
    <x v="26"/>
    <s v="Gable"/>
    <s v="CompShg"/>
    <s v="BrkFace"/>
    <s v="BrkFace"/>
    <s v="None"/>
    <x v="1"/>
    <x v="0"/>
    <s v="TA"/>
    <x v="1"/>
    <s v="Gd"/>
    <s v="TA"/>
    <s v="No"/>
    <x v="3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n v="3"/>
    <n v="1"/>
    <x v="0"/>
    <n v="6"/>
    <s v="Typ"/>
    <x v="1"/>
    <s v="Gd"/>
    <s v="Attchd"/>
    <n v="1936"/>
    <s v="Fin"/>
    <x v="2"/>
    <n v="180"/>
    <s v="Fa"/>
    <s v="TA"/>
    <x v="0"/>
    <n v="0"/>
    <n v="0"/>
    <n v="0"/>
    <n v="0"/>
    <n v="322"/>
    <n v="0"/>
    <s v="NA"/>
    <s v="NA"/>
    <s v="NA"/>
    <n v="0"/>
    <n v="6"/>
    <x v="11"/>
    <n v="2006"/>
    <s v="WD"/>
    <s v="Normal"/>
    <n v="250000"/>
  </r>
  <r>
    <x v="908"/>
    <n v="20"/>
    <s v="RL"/>
    <s v="NA"/>
    <n v="8885"/>
    <s v="Pave"/>
    <s v="NA"/>
    <s v="IR1"/>
    <x v="2"/>
    <s v="AllPub"/>
    <s v="Inside"/>
    <s v="Mod"/>
    <x v="4"/>
    <s v="Norm"/>
    <s v="Norm"/>
    <s v="1Fam"/>
    <x v="1"/>
    <x v="3"/>
    <x v="0"/>
    <x v="33"/>
    <x v="22"/>
    <s v="Gable"/>
    <s v="CompShg"/>
    <s v="HdBoard"/>
    <s v="HdBoard"/>
    <s v="None"/>
    <x v="1"/>
    <x v="1"/>
    <s v="TA"/>
    <x v="1"/>
    <s v="Gd"/>
    <s v="TA"/>
    <s v="Av"/>
    <x v="4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n v="2"/>
    <n v="1"/>
    <x v="1"/>
    <n v="5"/>
    <s v="Typ"/>
    <x v="0"/>
    <s v="NA"/>
    <s v="Attchd"/>
    <n v="1983"/>
    <s v="Unf"/>
    <x v="0"/>
    <n v="484"/>
    <s v="TA"/>
    <s v="TA"/>
    <x v="0"/>
    <n v="164"/>
    <n v="0"/>
    <n v="0"/>
    <n v="0"/>
    <n v="0"/>
    <n v="0"/>
    <s v="NA"/>
    <s v="MnPrv"/>
    <s v="NA"/>
    <n v="0"/>
    <n v="6"/>
    <x v="11"/>
    <n v="2006"/>
    <s v="WD"/>
    <s v="Normal"/>
    <n v="131000"/>
  </r>
  <r>
    <x v="909"/>
    <n v="60"/>
    <s v="RL"/>
    <n v="149"/>
    <n v="12589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36"/>
    <n v="24"/>
    <n v="0"/>
    <n v="0"/>
    <n v="0"/>
    <n v="0"/>
    <s v="NA"/>
    <s v="NA"/>
    <s v="NA"/>
    <n v="0"/>
    <n v="6"/>
    <x v="11"/>
    <n v="2009"/>
    <s v="WD"/>
    <s v="Normal"/>
    <n v="174000"/>
  </r>
  <r>
    <x v="910"/>
    <n v="90"/>
    <s v="RL"/>
    <n v="80"/>
    <n v="11600"/>
    <s v="Pave"/>
    <s v="NA"/>
    <s v="Reg"/>
    <x v="0"/>
    <s v="AllPub"/>
    <s v="Corner"/>
    <s v="Gtl"/>
    <x v="11"/>
    <s v="Feedr"/>
    <s v="Norm"/>
    <s v="Duplex"/>
    <x v="0"/>
    <x v="3"/>
    <x v="0"/>
    <x v="14"/>
    <x v="13"/>
    <s v="Gable"/>
    <s v="CompShg"/>
    <s v="MetalSd"/>
    <s v="MetalSd"/>
    <s v="BrkFace"/>
    <x v="254"/>
    <x v="1"/>
    <s v="TA"/>
    <x v="1"/>
    <s v="TA"/>
    <s v="TA"/>
    <s v="No"/>
    <x v="3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n v="5"/>
    <n v="2"/>
    <x v="1"/>
    <n v="12"/>
    <s v="Typ"/>
    <x v="0"/>
    <s v="NA"/>
    <s v="Detchd"/>
    <n v="1960"/>
    <s v="Unf"/>
    <x v="0"/>
    <n v="480"/>
    <s v="TA"/>
    <s v="TA"/>
    <x v="0"/>
    <n v="0"/>
    <n v="0"/>
    <n v="0"/>
    <n v="0"/>
    <n v="0"/>
    <n v="0"/>
    <s v="NA"/>
    <s v="NA"/>
    <s v="NA"/>
    <n v="0"/>
    <n v="1"/>
    <x v="8"/>
    <n v="2010"/>
    <s v="WD"/>
    <s v="Normal"/>
    <n v="154300"/>
  </r>
  <r>
    <x v="911"/>
    <n v="20"/>
    <s v="RL"/>
    <s v="NA"/>
    <n v="9286"/>
    <s v="Pave"/>
    <s v="NA"/>
    <s v="IR1"/>
    <x v="0"/>
    <s v="AllPub"/>
    <s v="CulDSac"/>
    <s v="Mod"/>
    <x v="0"/>
    <s v="Norm"/>
    <s v="Norm"/>
    <s v="1Fam"/>
    <x v="1"/>
    <x v="3"/>
    <x v="3"/>
    <x v="54"/>
    <x v="31"/>
    <s v="Gable"/>
    <s v="CompShg"/>
    <s v="HdBoard"/>
    <s v="Plywood"/>
    <s v="None"/>
    <x v="1"/>
    <x v="1"/>
    <s v="TA"/>
    <x v="1"/>
    <s v="Gd"/>
    <s v="Gd"/>
    <s v="Av"/>
    <x v="1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n v="3"/>
    <n v="1"/>
    <x v="0"/>
    <n v="5"/>
    <s v="Typ"/>
    <x v="0"/>
    <s v="NA"/>
    <s v="Detchd"/>
    <n v="1978"/>
    <s v="Unf"/>
    <x v="2"/>
    <n v="252"/>
    <s v="TA"/>
    <s v="TA"/>
    <x v="0"/>
    <n v="173"/>
    <n v="0"/>
    <n v="0"/>
    <n v="0"/>
    <n v="0"/>
    <n v="0"/>
    <s v="NA"/>
    <s v="NA"/>
    <s v="NA"/>
    <n v="0"/>
    <n v="10"/>
    <x v="4"/>
    <n v="2009"/>
    <s v="WD"/>
    <s v="Normal"/>
    <n v="143500"/>
  </r>
  <r>
    <x v="912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3"/>
    <x v="3"/>
    <x v="82"/>
    <x v="8"/>
    <s v="Gable"/>
    <s v="CompShg"/>
    <s v="MetalSd"/>
    <s v="MetalSd"/>
    <s v="None"/>
    <x v="1"/>
    <x v="1"/>
    <s v="TA"/>
    <x v="2"/>
    <s v="TA"/>
    <s v="TA"/>
    <s v="No"/>
    <x v="3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n v="3"/>
    <n v="1"/>
    <x v="1"/>
    <n v="6"/>
    <s v="Min1"/>
    <x v="0"/>
    <s v="NA"/>
    <s v="Detchd"/>
    <n v="1925"/>
    <s v="Unf"/>
    <x v="2"/>
    <n v="450"/>
    <s v="TA"/>
    <s v="TA"/>
    <x v="0"/>
    <n v="0"/>
    <n v="0"/>
    <n v="112"/>
    <n v="0"/>
    <n v="120"/>
    <n v="0"/>
    <s v="NA"/>
    <s v="MnPrv"/>
    <s v="Shed"/>
    <n v="620"/>
    <n v="7"/>
    <x v="9"/>
    <n v="2006"/>
    <s v="WD"/>
    <s v="Abnorml"/>
    <n v="88000"/>
  </r>
  <r>
    <x v="913"/>
    <n v="90"/>
    <s v="RH"/>
    <n v="82"/>
    <n v="6270"/>
    <s v="Pave"/>
    <s v="NA"/>
    <s v="Reg"/>
    <x v="3"/>
    <s v="AllPub"/>
    <s v="Inside"/>
    <s v="Gtl"/>
    <x v="2"/>
    <s v="Norm"/>
    <s v="Norm"/>
    <s v="Duplex"/>
    <x v="0"/>
    <x v="3"/>
    <x v="2"/>
    <x v="87"/>
    <x v="8"/>
    <s v="Gable"/>
    <s v="CompShg"/>
    <s v="MetalSd"/>
    <s v="MetalSd"/>
    <s v="None"/>
    <x v="1"/>
    <x v="1"/>
    <s v="TA"/>
    <x v="1"/>
    <s v="TA"/>
    <s v="TA"/>
    <s v="No"/>
    <x v="4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n v="4"/>
    <n v="2"/>
    <x v="1"/>
    <n v="8"/>
    <s v="Typ"/>
    <x v="0"/>
    <s v="NA"/>
    <s v="2Types"/>
    <n v="1949"/>
    <s v="Unf"/>
    <x v="1"/>
    <n v="871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14"/>
    <n v="160"/>
    <s v="FV"/>
    <n v="30"/>
    <n v="3000"/>
    <s v="Pave"/>
    <s v="Pave"/>
    <s v="Reg"/>
    <x v="0"/>
    <s v="AllPub"/>
    <s v="Inside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0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73733"/>
  </r>
  <r>
    <x v="915"/>
    <n v="160"/>
    <s v="RM"/>
    <n v="21"/>
    <n v="2001"/>
    <s v="Pave"/>
    <s v="NA"/>
    <s v="Reg"/>
    <x v="0"/>
    <s v="AllPub"/>
    <s v="Inside"/>
    <s v="Gtl"/>
    <x v="14"/>
    <s v="Norm"/>
    <s v="Norm"/>
    <s v="Twnhs"/>
    <x v="0"/>
    <x v="5"/>
    <x v="0"/>
    <x v="16"/>
    <x v="3"/>
    <s v="Gable"/>
    <s v="CompShg"/>
    <s v="CemntBd"/>
    <s v="CmentBd"/>
    <s v="BrkFace"/>
    <x v="152"/>
    <x v="1"/>
    <s v="TA"/>
    <x v="1"/>
    <s v="TA"/>
    <s v="TA"/>
    <s v="No"/>
    <x v="2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75000"/>
  </r>
  <r>
    <x v="916"/>
    <n v="20"/>
    <s v="C (all)"/>
    <n v="50"/>
    <n v="9000"/>
    <s v="Pave"/>
    <s v="NA"/>
    <s v="Reg"/>
    <x v="0"/>
    <s v="AllPub"/>
    <s v="Inside"/>
    <s v="Gtl"/>
    <x v="13"/>
    <s v="Norm"/>
    <s v="Norm"/>
    <s v="1Fam"/>
    <x v="1"/>
    <x v="9"/>
    <x v="6"/>
    <x v="87"/>
    <x v="8"/>
    <s v="Gable"/>
    <s v="CompShg"/>
    <s v="AsbShng"/>
    <s v="AsbShng"/>
    <s v="None"/>
    <x v="1"/>
    <x v="1"/>
    <s v="TA"/>
    <x v="1"/>
    <s v="TA"/>
    <s v="TA"/>
    <s v="Av"/>
    <x v="4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n v="1"/>
    <n v="1"/>
    <x v="1"/>
    <n v="4"/>
    <s v="Typ"/>
    <x v="0"/>
    <s v="NA"/>
    <s v="Detchd"/>
    <n v="1958"/>
    <s v="Unf"/>
    <x v="2"/>
    <n v="308"/>
    <s v="TA"/>
    <s v="TA"/>
    <x v="0"/>
    <n v="0"/>
    <n v="0"/>
    <n v="0"/>
    <n v="0"/>
    <n v="0"/>
    <n v="0"/>
    <s v="NA"/>
    <s v="NA"/>
    <s v="NA"/>
    <n v="0"/>
    <n v="10"/>
    <x v="4"/>
    <n v="2006"/>
    <s v="WD"/>
    <s v="Abnorml"/>
    <n v="35311"/>
  </r>
  <r>
    <x v="917"/>
    <n v="20"/>
    <s v="RL"/>
    <s v="NA"/>
    <n v="17140"/>
    <s v="Pave"/>
    <s v="NA"/>
    <s v="Reg"/>
    <x v="0"/>
    <s v="AllPub"/>
    <s v="Inside"/>
    <s v="Gtl"/>
    <x v="15"/>
    <s v="Norm"/>
    <s v="Norm"/>
    <s v="1Fam"/>
    <x v="1"/>
    <x v="5"/>
    <x v="2"/>
    <x v="46"/>
    <x v="33"/>
    <s v="Gable"/>
    <s v="CompShg"/>
    <s v="VinylSd"/>
    <s v="VinylSd"/>
    <s v="None"/>
    <x v="1"/>
    <x v="1"/>
    <s v="TA"/>
    <x v="1"/>
    <s v="TA"/>
    <s v="TA"/>
    <s v="No"/>
    <x v="1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n v="3"/>
    <n v="1"/>
    <x v="1"/>
    <n v="6"/>
    <s v="Typ"/>
    <x v="0"/>
    <s v="NA"/>
    <s v="Attchd"/>
    <n v="1956"/>
    <s v="RFn"/>
    <x v="2"/>
    <n v="284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135000"/>
  </r>
  <r>
    <x v="918"/>
    <n v="60"/>
    <s v="RL"/>
    <n v="103"/>
    <n v="13125"/>
    <s v="Pave"/>
    <s v="NA"/>
    <s v="IR1"/>
    <x v="0"/>
    <s v="AllPub"/>
    <s v="Corner"/>
    <s v="Gtl"/>
    <x v="12"/>
    <s v="Norm"/>
    <s v="Norm"/>
    <s v="1Fam"/>
    <x v="0"/>
    <x v="0"/>
    <x v="0"/>
    <x v="50"/>
    <x v="47"/>
    <s v="Gable"/>
    <s v="CompShg"/>
    <s v="HdBoard"/>
    <s v="HdBoard"/>
    <s v="None"/>
    <x v="1"/>
    <x v="0"/>
    <s v="TA"/>
    <x v="0"/>
    <s v="Ex"/>
    <s v="TA"/>
    <s v="Mn"/>
    <x v="4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n v="4"/>
    <n v="1"/>
    <x v="0"/>
    <n v="8"/>
    <s v="Typ"/>
    <x v="1"/>
    <s v="TA"/>
    <s v="Attchd"/>
    <n v="1991"/>
    <s v="RFn"/>
    <x v="1"/>
    <n v="833"/>
    <s v="TA"/>
    <s v="TA"/>
    <x v="0"/>
    <n v="72"/>
    <n v="192"/>
    <n v="224"/>
    <n v="0"/>
    <n v="0"/>
    <n v="0"/>
    <s v="NA"/>
    <s v="GdPrv"/>
    <s v="NA"/>
    <n v="0"/>
    <n v="11"/>
    <x v="6"/>
    <n v="2007"/>
    <s v="WD"/>
    <s v="Normal"/>
    <n v="238000"/>
  </r>
  <r>
    <x v="919"/>
    <n v="20"/>
    <s v="RL"/>
    <n v="87"/>
    <n v="11029"/>
    <s v="Pave"/>
    <s v="NA"/>
    <s v="IR1"/>
    <x v="0"/>
    <s v="AllPub"/>
    <s v="Corner"/>
    <s v="Gtl"/>
    <x v="11"/>
    <s v="Norm"/>
    <s v="Norm"/>
    <s v="1Fam"/>
    <x v="1"/>
    <x v="1"/>
    <x v="1"/>
    <x v="18"/>
    <x v="2"/>
    <s v="Hip"/>
    <s v="CompShg"/>
    <s v="MetalSd"/>
    <s v="MetalSd"/>
    <s v="None"/>
    <x v="1"/>
    <x v="2"/>
    <s v="TA"/>
    <x v="1"/>
    <s v="Gd"/>
    <s v="TA"/>
    <s v="No"/>
    <x v="1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n v="3"/>
    <n v="1"/>
    <x v="1"/>
    <n v="6"/>
    <s v="Min1"/>
    <x v="1"/>
    <s v="TA"/>
    <s v="Attchd"/>
    <n v="1990"/>
    <s v="Unf"/>
    <x v="0"/>
    <n v="601"/>
    <s v="TA"/>
    <s v="TA"/>
    <x v="0"/>
    <n v="0"/>
    <n v="51"/>
    <n v="0"/>
    <n v="0"/>
    <n v="190"/>
    <n v="0"/>
    <s v="NA"/>
    <s v="NA"/>
    <s v="NA"/>
    <n v="0"/>
    <n v="5"/>
    <x v="1"/>
    <n v="2008"/>
    <s v="WD"/>
    <s v="Normal"/>
    <n v="176500"/>
  </r>
  <r>
    <x v="920"/>
    <n v="60"/>
    <s v="RL"/>
    <n v="70"/>
    <n v="8462"/>
    <s v="Pave"/>
    <s v="NA"/>
    <s v="IR1"/>
    <x v="0"/>
    <s v="AllPub"/>
    <s v="Inside"/>
    <s v="Gtl"/>
    <x v="12"/>
    <s v="Norm"/>
    <s v="Norm"/>
    <s v="1Fam"/>
    <x v="0"/>
    <x v="1"/>
    <x v="0"/>
    <x v="29"/>
    <x v="54"/>
    <s v="Gable"/>
    <s v="CompShg"/>
    <s v="HdBoard"/>
    <s v="HdBoard"/>
    <s v="BrkFace"/>
    <x v="255"/>
    <x v="0"/>
    <s v="Gd"/>
    <x v="0"/>
    <s v="Gd"/>
    <s v="Gd"/>
    <s v="No"/>
    <x v="0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n v="3"/>
    <n v="1"/>
    <x v="0"/>
    <n v="7"/>
    <s v="Typ"/>
    <x v="0"/>
    <s v="NA"/>
    <s v="Attchd"/>
    <n v="1994"/>
    <s v="RFn"/>
    <x v="0"/>
    <n v="471"/>
    <s v="TA"/>
    <s v="TA"/>
    <x v="0"/>
    <n v="300"/>
    <n v="87"/>
    <n v="0"/>
    <n v="0"/>
    <n v="0"/>
    <n v="0"/>
    <s v="NA"/>
    <s v="NA"/>
    <s v="NA"/>
    <n v="0"/>
    <n v="7"/>
    <x v="9"/>
    <n v="2007"/>
    <s v="WD"/>
    <s v="Normal"/>
    <n v="201000"/>
  </r>
  <r>
    <x v="921"/>
    <n v="90"/>
    <s v="RL"/>
    <n v="67"/>
    <n v="8777"/>
    <s v="Pave"/>
    <s v="NA"/>
    <s v="Reg"/>
    <x v="0"/>
    <s v="AllPub"/>
    <s v="Inside"/>
    <s v="Gtl"/>
    <x v="15"/>
    <s v="Feedr"/>
    <s v="Norm"/>
    <s v="Duplex"/>
    <x v="2"/>
    <x v="3"/>
    <x v="3"/>
    <x v="83"/>
    <x v="0"/>
    <s v="Gable"/>
    <s v="CompShg"/>
    <s v="MetalSd"/>
    <s v="MetalSd"/>
    <s v="None"/>
    <x v="1"/>
    <x v="1"/>
    <s v="TA"/>
    <x v="1"/>
    <s v="TA"/>
    <s v="TA"/>
    <s v="No"/>
    <x v="1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n v="4"/>
    <n v="2"/>
    <x v="1"/>
    <n v="9"/>
    <s v="Typ"/>
    <x v="0"/>
    <s v="NA"/>
    <s v="NA"/>
    <s v="NA"/>
    <s v="NA"/>
    <x v="3"/>
    <n v="0"/>
    <s v="NA"/>
    <s v="NA"/>
    <x v="1"/>
    <n v="0"/>
    <n v="70"/>
    <n v="0"/>
    <n v="0"/>
    <n v="0"/>
    <n v="0"/>
    <s v="NA"/>
    <s v="GdPrv"/>
    <s v="NA"/>
    <n v="0"/>
    <n v="9"/>
    <x v="2"/>
    <n v="2008"/>
    <s v="WD"/>
    <s v="Normal"/>
    <n v="145900"/>
  </r>
  <r>
    <x v="922"/>
    <n v="20"/>
    <s v="RL"/>
    <n v="65"/>
    <n v="10237"/>
    <s v="Pave"/>
    <s v="NA"/>
    <s v="Reg"/>
    <x v="0"/>
    <s v="AllPub"/>
    <s v="Inside"/>
    <s v="Gtl"/>
    <x v="17"/>
    <s v="RRAn"/>
    <s v="Norm"/>
    <s v="1Fam"/>
    <x v="1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0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5"/>
    <s v="Fin"/>
    <x v="0"/>
    <n v="397"/>
    <s v="TA"/>
    <s v="TA"/>
    <x v="0"/>
    <n v="100"/>
    <n v="0"/>
    <n v="0"/>
    <n v="23"/>
    <n v="0"/>
    <n v="0"/>
    <s v="NA"/>
    <s v="NA"/>
    <s v="NA"/>
    <n v="0"/>
    <n v="10"/>
    <x v="4"/>
    <n v="2006"/>
    <s v="New"/>
    <s v="Partial"/>
    <n v="169990"/>
  </r>
  <r>
    <x v="923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5"/>
    <x v="54"/>
    <s v="Gable"/>
    <s v="CompShg"/>
    <s v="Plywood"/>
    <s v="Plywood"/>
    <s v="None"/>
    <x v="1"/>
    <x v="0"/>
    <s v="TA"/>
    <x v="0"/>
    <s v="Gd"/>
    <s v="TA"/>
    <s v="No"/>
    <x v="6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n v="2"/>
    <n v="1"/>
    <x v="0"/>
    <n v="5"/>
    <s v="Typ"/>
    <x v="1"/>
    <s v="Fa"/>
    <s v="Attchd"/>
    <n v="1993"/>
    <s v="RFn"/>
    <x v="0"/>
    <n v="533"/>
    <s v="TA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93000"/>
  </r>
  <r>
    <x v="924"/>
    <n v="20"/>
    <s v="RL"/>
    <n v="79"/>
    <n v="10240"/>
    <s v="Pave"/>
    <s v="NA"/>
    <s v="Reg"/>
    <x v="0"/>
    <s v="AllPub"/>
    <s v="Inside"/>
    <s v="Gtl"/>
    <x v="6"/>
    <s v="Norm"/>
    <s v="Norm"/>
    <s v="1Fam"/>
    <x v="1"/>
    <x v="1"/>
    <x v="2"/>
    <x v="84"/>
    <x v="23"/>
    <s v="Gable"/>
    <s v="CompShg"/>
    <s v="Plywood"/>
    <s v="Plywood"/>
    <s v="BrkFace"/>
    <x v="229"/>
    <x v="1"/>
    <s v="Gd"/>
    <x v="1"/>
    <s v="Gd"/>
    <s v="TA"/>
    <s v="No"/>
    <x v="4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n v="3"/>
    <n v="1"/>
    <x v="1"/>
    <n v="7"/>
    <s v="Typ"/>
    <x v="1"/>
    <s v="TA"/>
    <s v="Attchd"/>
    <n v="1980"/>
    <s v="Unf"/>
    <x v="0"/>
    <n v="612"/>
    <s v="TA"/>
    <s v="TA"/>
    <x v="0"/>
    <n v="384"/>
    <n v="131"/>
    <n v="0"/>
    <n v="0"/>
    <n v="0"/>
    <n v="0"/>
    <s v="NA"/>
    <s v="NA"/>
    <s v="NA"/>
    <n v="0"/>
    <n v="5"/>
    <x v="1"/>
    <n v="2006"/>
    <s v="WD"/>
    <s v="Normal"/>
    <n v="207500"/>
  </r>
  <r>
    <x v="925"/>
    <n v="20"/>
    <s v="RL"/>
    <s v="NA"/>
    <n v="15611"/>
    <s v="Pave"/>
    <s v="NA"/>
    <s v="IR1"/>
    <x v="0"/>
    <s v="AllPub"/>
    <s v="Corner"/>
    <s v="Gtl"/>
    <x v="6"/>
    <s v="Norm"/>
    <s v="Norm"/>
    <s v="1Fam"/>
    <x v="1"/>
    <x v="3"/>
    <x v="2"/>
    <x v="54"/>
    <x v="44"/>
    <s v="Gable"/>
    <s v="CompShg"/>
    <s v="VinylSd"/>
    <s v="VinylSd"/>
    <s v="None"/>
    <x v="1"/>
    <x v="1"/>
    <s v="TA"/>
    <x v="0"/>
    <s v="Gd"/>
    <s v="TA"/>
    <s v="Av"/>
    <x v="1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n v="3"/>
    <n v="1"/>
    <x v="2"/>
    <n v="6"/>
    <s v="Typ"/>
    <x v="0"/>
    <s v="NA"/>
    <s v="Attchd"/>
    <n v="1977"/>
    <s v="RFn"/>
    <x v="0"/>
    <n v="540"/>
    <s v="TA"/>
    <s v="TA"/>
    <x v="0"/>
    <n v="180"/>
    <n v="0"/>
    <n v="0"/>
    <n v="0"/>
    <n v="0"/>
    <n v="0"/>
    <s v="NA"/>
    <s v="NA"/>
    <s v="NA"/>
    <n v="0"/>
    <n v="3"/>
    <x v="10"/>
    <n v="2008"/>
    <s v="WD"/>
    <s v="Abnorml"/>
    <n v="175000"/>
  </r>
  <r>
    <x v="926"/>
    <n v="60"/>
    <s v="RL"/>
    <n v="93"/>
    <n v="11999"/>
    <s v="Pave"/>
    <s v="NA"/>
    <s v="Reg"/>
    <x v="0"/>
    <s v="AllPub"/>
    <s v="Inside"/>
    <s v="Gtl"/>
    <x v="10"/>
    <s v="Norm"/>
    <s v="Norm"/>
    <s v="1Fam"/>
    <x v="0"/>
    <x v="2"/>
    <x v="0"/>
    <x v="0"/>
    <x v="16"/>
    <s v="Hip"/>
    <s v="CompShg"/>
    <s v="VinylSd"/>
    <s v="VinylSd"/>
    <s v="BrkFace"/>
    <x v="106"/>
    <x v="0"/>
    <s v="TA"/>
    <x v="0"/>
    <s v="Gd"/>
    <s v="TA"/>
    <s v="No"/>
    <x v="2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n v="4"/>
    <n v="1"/>
    <x v="2"/>
    <n v="10"/>
    <s v="Typ"/>
    <x v="1"/>
    <s v="Gd"/>
    <s v="BuiltIn"/>
    <n v="2003"/>
    <s v="Fin"/>
    <x v="1"/>
    <n v="656"/>
    <s v="TA"/>
    <s v="TA"/>
    <x v="0"/>
    <n v="104"/>
    <n v="100"/>
    <n v="0"/>
    <n v="0"/>
    <n v="0"/>
    <n v="0"/>
    <s v="NA"/>
    <s v="NA"/>
    <s v="NA"/>
    <n v="0"/>
    <n v="5"/>
    <x v="1"/>
    <n v="2007"/>
    <s v="WD"/>
    <s v="Normal"/>
    <n v="285000"/>
  </r>
  <r>
    <x v="927"/>
    <n v="60"/>
    <s v="RL"/>
    <s v="NA"/>
    <n v="9900"/>
    <s v="Pave"/>
    <s v="NA"/>
    <s v="Reg"/>
    <x v="0"/>
    <s v="AllPub"/>
    <s v="Inside"/>
    <s v="Gtl"/>
    <x v="6"/>
    <s v="Feedr"/>
    <s v="Norm"/>
    <s v="1Fam"/>
    <x v="0"/>
    <x v="0"/>
    <x v="0"/>
    <x v="21"/>
    <x v="34"/>
    <s v="Gable"/>
    <s v="CompShg"/>
    <s v="MetalSd"/>
    <s v="MetalSd"/>
    <s v="BrkFace"/>
    <x v="256"/>
    <x v="1"/>
    <s v="TA"/>
    <x v="1"/>
    <s v="TA"/>
    <s v="TA"/>
    <s v="No"/>
    <x v="4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n v="4"/>
    <n v="1"/>
    <x v="1"/>
    <n v="9"/>
    <s v="Typ"/>
    <x v="1"/>
    <s v="Gd"/>
    <s v="Attchd"/>
    <n v="1968"/>
    <s v="RFn"/>
    <x v="0"/>
    <n v="486"/>
    <s v="TA"/>
    <s v="TA"/>
    <x v="0"/>
    <n v="0"/>
    <n v="43"/>
    <n v="0"/>
    <n v="0"/>
    <n v="0"/>
    <n v="0"/>
    <s v="NA"/>
    <s v="GdPrv"/>
    <s v="NA"/>
    <n v="0"/>
    <n v="4"/>
    <x v="7"/>
    <n v="2008"/>
    <s v="WD"/>
    <s v="Normal"/>
    <n v="176000"/>
  </r>
  <r>
    <x v="928"/>
    <n v="20"/>
    <s v="RL"/>
    <s v="NA"/>
    <n v="11838"/>
    <s v="Pave"/>
    <s v="NA"/>
    <s v="Reg"/>
    <x v="0"/>
    <s v="AllPub"/>
    <s v="Inside"/>
    <s v="Gtl"/>
    <x v="0"/>
    <s v="Norm"/>
    <s v="Norm"/>
    <s v="1Fam"/>
    <x v="1"/>
    <x v="2"/>
    <x v="0"/>
    <x v="2"/>
    <x v="14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n v="3"/>
    <n v="1"/>
    <x v="2"/>
    <n v="7"/>
    <s v="Typ"/>
    <x v="1"/>
    <s v="TA"/>
    <s v="Attchd"/>
    <n v="2001"/>
    <s v="RFn"/>
    <x v="0"/>
    <n v="522"/>
    <s v="TA"/>
    <s v="TA"/>
    <x v="0"/>
    <n v="202"/>
    <n v="151"/>
    <n v="0"/>
    <n v="0"/>
    <n v="0"/>
    <n v="0"/>
    <s v="NA"/>
    <s v="NA"/>
    <s v="NA"/>
    <n v="0"/>
    <n v="6"/>
    <x v="11"/>
    <n v="2009"/>
    <s v="WD"/>
    <s v="Normal"/>
    <n v="236500"/>
  </r>
  <r>
    <x v="929"/>
    <n v="60"/>
    <s v="RL"/>
    <s v="NA"/>
    <n v="13006"/>
    <s v="Pave"/>
    <s v="NA"/>
    <s v="IR1"/>
    <x v="0"/>
    <s v="AllPub"/>
    <s v="Corner"/>
    <s v="Gtl"/>
    <x v="17"/>
    <s v="Norm"/>
    <s v="Norm"/>
    <s v="1Fam"/>
    <x v="0"/>
    <x v="0"/>
    <x v="0"/>
    <x v="35"/>
    <x v="18"/>
    <s v="Gable"/>
    <s v="CompShg"/>
    <s v="HdBoard"/>
    <s v="HdBoard"/>
    <s v="BrkFace"/>
    <x v="161"/>
    <x v="1"/>
    <s v="TA"/>
    <x v="0"/>
    <s v="Gd"/>
    <s v="TA"/>
    <s v="No"/>
    <x v="2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n v="4"/>
    <n v="1"/>
    <x v="0"/>
    <n v="8"/>
    <s v="Typ"/>
    <x v="1"/>
    <s v="TA"/>
    <s v="BuiltIn"/>
    <n v="1997"/>
    <s v="Fin"/>
    <x v="0"/>
    <n v="642"/>
    <s v="TA"/>
    <s v="TA"/>
    <x v="0"/>
    <n v="0"/>
    <n v="0"/>
    <n v="0"/>
    <n v="0"/>
    <n v="0"/>
    <n v="0"/>
    <s v="NA"/>
    <s v="NA"/>
    <s v="NA"/>
    <n v="0"/>
    <n v="11"/>
    <x v="6"/>
    <n v="2006"/>
    <s v="WD"/>
    <s v="Normal"/>
    <n v="222000"/>
  </r>
  <r>
    <x v="930"/>
    <n v="20"/>
    <s v="RL"/>
    <n v="73"/>
    <n v="8925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n v="3"/>
    <n v="1"/>
    <x v="0"/>
    <n v="7"/>
    <s v="Typ"/>
    <x v="0"/>
    <s v="NA"/>
    <s v="Attchd"/>
    <n v="2007"/>
    <s v="Fin"/>
    <x v="1"/>
    <n v="610"/>
    <s v="TA"/>
    <s v="TA"/>
    <x v="0"/>
    <n v="100"/>
    <n v="18"/>
    <n v="0"/>
    <n v="0"/>
    <n v="0"/>
    <n v="0"/>
    <s v="NA"/>
    <s v="NA"/>
    <s v="NA"/>
    <n v="0"/>
    <n v="7"/>
    <x v="9"/>
    <n v="2009"/>
    <s v="WD"/>
    <s v="Normal"/>
    <n v="201000"/>
  </r>
  <r>
    <x v="931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3"/>
    <x v="2"/>
    <x v="10"/>
    <x v="9"/>
    <s v="Gable"/>
    <s v="CompShg"/>
    <s v="VinylSd"/>
    <s v="VinylSd"/>
    <s v="None"/>
    <x v="1"/>
    <x v="1"/>
    <s v="TA"/>
    <x v="1"/>
    <s v="TA"/>
    <s v="TA"/>
    <s v="No"/>
    <x v="4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n v="2"/>
    <n v="1"/>
    <x v="1"/>
    <n v="5"/>
    <s v="Typ"/>
    <x v="0"/>
    <s v="NA"/>
    <s v="Detchd"/>
    <n v="1965"/>
    <s v="Unf"/>
    <x v="2"/>
    <n v="429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17500"/>
  </r>
  <r>
    <x v="932"/>
    <n v="20"/>
    <s v="RL"/>
    <n v="84"/>
    <n v="11670"/>
    <s v="Pave"/>
    <s v="NA"/>
    <s v="IR1"/>
    <x v="0"/>
    <s v="AllPub"/>
    <s v="Corner"/>
    <s v="Gtl"/>
    <x v="5"/>
    <s v="RRNn"/>
    <s v="Norm"/>
    <s v="1Fam"/>
    <x v="1"/>
    <x v="4"/>
    <x v="0"/>
    <x v="13"/>
    <x v="10"/>
    <s v="Hip"/>
    <s v="CompShg"/>
    <s v="VinylSd"/>
    <s v="ImStucc"/>
    <s v="Stone"/>
    <x v="96"/>
    <x v="2"/>
    <s v="TA"/>
    <x v="0"/>
    <s v="Ex"/>
    <s v="Gd"/>
    <s v="No"/>
    <x v="2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n v="3"/>
    <n v="1"/>
    <x v="2"/>
    <n v="8"/>
    <s v="Typ"/>
    <x v="1"/>
    <s v="Gd"/>
    <s v="Attchd"/>
    <n v="2006"/>
    <s v="Fin"/>
    <x v="1"/>
    <n v="788"/>
    <s v="TA"/>
    <s v="TA"/>
    <x v="0"/>
    <n v="0"/>
    <n v="191"/>
    <n v="0"/>
    <n v="0"/>
    <n v="0"/>
    <n v="0"/>
    <s v="NA"/>
    <s v="NA"/>
    <s v="NA"/>
    <n v="0"/>
    <n v="3"/>
    <x v="10"/>
    <n v="2007"/>
    <s v="WD"/>
    <s v="Normal"/>
    <n v="320000"/>
  </r>
  <r>
    <x v="933"/>
    <n v="20"/>
    <s v="RL"/>
    <n v="63"/>
    <n v="8487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01"/>
    <x v="0"/>
    <s v="TA"/>
    <x v="0"/>
    <s v="Gd"/>
    <s v="TA"/>
    <s v="Av"/>
    <x v="0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n v="3"/>
    <n v="1"/>
    <x v="0"/>
    <n v="6"/>
    <s v="Typ"/>
    <x v="0"/>
    <s v="NA"/>
    <s v="Attchd"/>
    <n v="2004"/>
    <s v="RFn"/>
    <x v="0"/>
    <n v="570"/>
    <s v="TA"/>
    <s v="TA"/>
    <x v="0"/>
    <n v="192"/>
    <n v="36"/>
    <n v="0"/>
    <n v="0"/>
    <n v="0"/>
    <n v="0"/>
    <s v="NA"/>
    <s v="NA"/>
    <s v="NA"/>
    <n v="0"/>
    <n v="8"/>
    <x v="5"/>
    <n v="2009"/>
    <s v="WD"/>
    <s v="Normal"/>
    <n v="190000"/>
  </r>
  <r>
    <x v="934"/>
    <n v="20"/>
    <s v="RL"/>
    <n v="313"/>
    <n v="27650"/>
    <s v="Pave"/>
    <s v="NA"/>
    <s v="IR2"/>
    <x v="3"/>
    <s v="AllPub"/>
    <s v="Inside"/>
    <s v="Mod"/>
    <x v="11"/>
    <s v="PosA"/>
    <s v="Norm"/>
    <s v="1Fam"/>
    <x v="1"/>
    <x v="0"/>
    <x v="3"/>
    <x v="14"/>
    <x v="12"/>
    <s v="Flat"/>
    <s v="Tar&amp;Grv"/>
    <s v="Wd Sdng"/>
    <s v="Wd Sdng"/>
    <s v="None"/>
    <x v="1"/>
    <x v="1"/>
    <s v="TA"/>
    <x v="1"/>
    <s v="Gd"/>
    <s v="TA"/>
    <s v="Gd"/>
    <x v="0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n v="4"/>
    <n v="1"/>
    <x v="0"/>
    <n v="9"/>
    <s v="Typ"/>
    <x v="1"/>
    <s v="Gd"/>
    <s v="Attchd"/>
    <n v="1960"/>
    <s v="RFn"/>
    <x v="0"/>
    <n v="505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242000"/>
  </r>
  <r>
    <x v="935"/>
    <n v="30"/>
    <s v="RL"/>
    <n v="52"/>
    <n v="5825"/>
    <s v="Pave"/>
    <s v="NA"/>
    <s v="IR1"/>
    <x v="0"/>
    <s v="AllPub"/>
    <s v="Inside"/>
    <s v="Gtl"/>
    <x v="8"/>
    <s v="Norm"/>
    <s v="Norm"/>
    <s v="1Fam"/>
    <x v="1"/>
    <x v="5"/>
    <x v="0"/>
    <x v="69"/>
    <x v="32"/>
    <s v="Gable"/>
    <s v="CompShg"/>
    <s v="MetalSd"/>
    <s v="MetalSd"/>
    <s v="BrkFace"/>
    <x v="95"/>
    <x v="1"/>
    <s v="Gd"/>
    <x v="0"/>
    <s v="Fa"/>
    <s v="TA"/>
    <s v="Mn"/>
    <x v="2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n v="1"/>
    <n v="1"/>
    <x v="1"/>
    <n v="5"/>
    <s v="Typ"/>
    <x v="0"/>
    <s v="NA"/>
    <s v="Detchd"/>
    <n v="1953"/>
    <s v="Unf"/>
    <x v="0"/>
    <n v="528"/>
    <s v="TA"/>
    <s v="TA"/>
    <x v="0"/>
    <n v="0"/>
    <n v="0"/>
    <n v="32"/>
    <n v="0"/>
    <n v="0"/>
    <n v="0"/>
    <s v="NA"/>
    <s v="NA"/>
    <s v="NA"/>
    <n v="0"/>
    <n v="6"/>
    <x v="11"/>
    <n v="2006"/>
    <s v="WD"/>
    <s v="Normal"/>
    <n v="79900"/>
  </r>
  <r>
    <x v="936"/>
    <n v="20"/>
    <s v="RL"/>
    <n v="67"/>
    <n v="10083"/>
    <s v="Pave"/>
    <s v="NA"/>
    <s v="Reg"/>
    <x v="0"/>
    <s v="AllPub"/>
    <s v="Inside"/>
    <s v="Gtl"/>
    <x v="12"/>
    <s v="Norm"/>
    <s v="Norm"/>
    <s v="1Fam"/>
    <x v="1"/>
    <x v="0"/>
    <x v="0"/>
    <x v="0"/>
    <x v="0"/>
    <s v="Gable"/>
    <s v="CompShg"/>
    <s v="VinylSd"/>
    <s v="VinylSd"/>
    <s v="NA"/>
    <x v="88"/>
    <x v="0"/>
    <s v="TA"/>
    <x v="0"/>
    <s v="Gd"/>
    <s v="TA"/>
    <s v="No"/>
    <x v="0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n v="2"/>
    <n v="1"/>
    <x v="0"/>
    <n v="5"/>
    <s v="Typ"/>
    <x v="0"/>
    <s v="NA"/>
    <s v="Attchd"/>
    <n v="2003"/>
    <s v="RFn"/>
    <x v="0"/>
    <n v="555"/>
    <s v="TA"/>
    <s v="TA"/>
    <x v="0"/>
    <n v="0"/>
    <n v="41"/>
    <n v="0"/>
    <n v="0"/>
    <n v="0"/>
    <n v="0"/>
    <s v="NA"/>
    <s v="NA"/>
    <s v="NA"/>
    <n v="0"/>
    <n v="8"/>
    <x v="5"/>
    <n v="2009"/>
    <s v="WD"/>
    <s v="Normal"/>
    <n v="184900"/>
  </r>
  <r>
    <x v="937"/>
    <n v="60"/>
    <s v="RL"/>
    <n v="75"/>
    <n v="967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Mn"/>
    <x v="0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n v="3"/>
    <n v="1"/>
    <x v="0"/>
    <n v="8"/>
    <s v="Typ"/>
    <x v="1"/>
    <s v="Gd"/>
    <s v="Attchd"/>
    <n v="2005"/>
    <s v="RFn"/>
    <x v="0"/>
    <n v="689"/>
    <s v="TA"/>
    <s v="TA"/>
    <x v="0"/>
    <n v="0"/>
    <n v="48"/>
    <n v="0"/>
    <n v="0"/>
    <n v="0"/>
    <n v="0"/>
    <s v="NA"/>
    <s v="NA"/>
    <s v="NA"/>
    <n v="0"/>
    <n v="2"/>
    <x v="0"/>
    <n v="2009"/>
    <s v="WD"/>
    <s v="Normal"/>
    <n v="253000"/>
  </r>
  <r>
    <x v="938"/>
    <n v="60"/>
    <s v="RL"/>
    <n v="73"/>
    <n v="8760"/>
    <s v="Pave"/>
    <s v="NA"/>
    <s v="Reg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Mn"/>
    <x v="0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n v="3"/>
    <n v="1"/>
    <x v="0"/>
    <n v="7"/>
    <s v="Typ"/>
    <x v="0"/>
    <s v="NA"/>
    <s v="Attchd"/>
    <n v="2006"/>
    <s v="RFn"/>
    <x v="1"/>
    <n v="868"/>
    <s v="TA"/>
    <s v="TA"/>
    <x v="0"/>
    <n v="0"/>
    <n v="90"/>
    <n v="0"/>
    <n v="0"/>
    <n v="0"/>
    <n v="0"/>
    <s v="NA"/>
    <s v="NA"/>
    <s v="NA"/>
    <n v="0"/>
    <n v="8"/>
    <x v="5"/>
    <n v="2006"/>
    <s v="New"/>
    <s v="Partial"/>
    <n v="239799"/>
  </r>
  <r>
    <x v="939"/>
    <n v="70"/>
    <s v="RL"/>
    <s v="NA"/>
    <n v="24090"/>
    <s v="Pave"/>
    <s v="NA"/>
    <s v="Reg"/>
    <x v="0"/>
    <s v="AllPub"/>
    <s v="Inside"/>
    <s v="Gtl"/>
    <x v="19"/>
    <s v="Norm"/>
    <s v="Norm"/>
    <s v="1Fam"/>
    <x v="0"/>
    <x v="0"/>
    <x v="3"/>
    <x v="70"/>
    <x v="8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n v="4"/>
    <n v="1"/>
    <x v="1"/>
    <n v="10"/>
    <s v="Typ"/>
    <x v="2"/>
    <s v="TA"/>
    <s v="Attchd"/>
    <n v="1940"/>
    <s v="Unf"/>
    <x v="2"/>
    <n v="349"/>
    <s v="TA"/>
    <s v="TA"/>
    <x v="0"/>
    <n v="56"/>
    <n v="0"/>
    <n v="318"/>
    <n v="0"/>
    <n v="0"/>
    <n v="0"/>
    <s v="NA"/>
    <s v="NA"/>
    <s v="NA"/>
    <n v="0"/>
    <n v="6"/>
    <x v="11"/>
    <n v="2010"/>
    <s v="COD"/>
    <s v="Normal"/>
    <n v="244400"/>
  </r>
  <r>
    <x v="940"/>
    <n v="90"/>
    <s v="RL"/>
    <n v="55"/>
    <n v="12640"/>
    <s v="Pave"/>
    <s v="NA"/>
    <s v="IR1"/>
    <x v="0"/>
    <s v="AllPub"/>
    <s v="Inside"/>
    <s v="Gtl"/>
    <x v="4"/>
    <s v="Norm"/>
    <s v="Norm"/>
    <s v="Duplex"/>
    <x v="1"/>
    <x v="1"/>
    <x v="0"/>
    <x v="1"/>
    <x v="1"/>
    <s v="Gable"/>
    <s v="CompShg"/>
    <s v="Plywood"/>
    <s v="Plywood"/>
    <s v="None"/>
    <x v="1"/>
    <x v="1"/>
    <s v="TA"/>
    <x v="1"/>
    <s v="TA"/>
    <s v="TA"/>
    <s v="Gd"/>
    <x v="3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n v="4"/>
    <n v="2"/>
    <x v="1"/>
    <n v="8"/>
    <s v="Typ"/>
    <x v="0"/>
    <s v="NA"/>
    <s v="Attchd"/>
    <n v="1976"/>
    <s v="Unf"/>
    <x v="0"/>
    <n v="574"/>
    <s v="TA"/>
    <s v="TA"/>
    <x v="0"/>
    <n v="40"/>
    <n v="0"/>
    <n v="0"/>
    <n v="0"/>
    <n v="0"/>
    <n v="0"/>
    <s v="NA"/>
    <s v="NA"/>
    <s v="NA"/>
    <n v="0"/>
    <n v="7"/>
    <x v="9"/>
    <n v="2006"/>
    <s v="WD"/>
    <s v="Normal"/>
    <n v="150900"/>
  </r>
  <r>
    <x v="941"/>
    <n v="60"/>
    <s v="RL"/>
    <s v="NA"/>
    <n v="8755"/>
    <s v="Pave"/>
    <s v="NA"/>
    <s v="IR1"/>
    <x v="0"/>
    <s v="AllPub"/>
    <s v="FR2"/>
    <s v="Gtl"/>
    <x v="17"/>
    <s v="RRNn"/>
    <s v="Norm"/>
    <s v="1Fam"/>
    <x v="0"/>
    <x v="0"/>
    <x v="0"/>
    <x v="40"/>
    <x v="41"/>
    <s v="Gable"/>
    <s v="CompShg"/>
    <s v="VinylSd"/>
    <s v="VinylSd"/>
    <s v="BrkFace"/>
    <x v="257"/>
    <x v="0"/>
    <s v="TA"/>
    <x v="0"/>
    <s v="Gd"/>
    <s v="TA"/>
    <s v="No"/>
    <x v="1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n v="3"/>
    <n v="1"/>
    <x v="0"/>
    <n v="8"/>
    <s v="Typ"/>
    <x v="1"/>
    <s v="TA"/>
    <s v="BuiltIn"/>
    <n v="1999"/>
    <s v="RFn"/>
    <x v="0"/>
    <n v="390"/>
    <s v="TA"/>
    <s v="TA"/>
    <x v="0"/>
    <n v="0"/>
    <n v="0"/>
    <n v="0"/>
    <n v="168"/>
    <n v="0"/>
    <n v="0"/>
    <s v="NA"/>
    <s v="GdPrv"/>
    <s v="NA"/>
    <n v="0"/>
    <n v="6"/>
    <x v="11"/>
    <n v="2009"/>
    <s v="WD"/>
    <s v="Normal"/>
    <n v="214000"/>
  </r>
  <r>
    <x v="942"/>
    <n v="90"/>
    <s v="RL"/>
    <n v="42"/>
    <n v="7711"/>
    <s v="Pave"/>
    <s v="NA"/>
    <s v="IR1"/>
    <x v="0"/>
    <s v="AllPub"/>
    <s v="Inside"/>
    <s v="Gtl"/>
    <x v="15"/>
    <s v="Norm"/>
    <s v="Norm"/>
    <s v="Duplex"/>
    <x v="1"/>
    <x v="5"/>
    <x v="6"/>
    <x v="54"/>
    <x v="44"/>
    <s v="Gable"/>
    <s v="CompShg"/>
    <s v="MetalSd"/>
    <s v="MetalSd"/>
    <s v="None"/>
    <x v="1"/>
    <x v="1"/>
    <s v="TA"/>
    <x v="0"/>
    <s v="Gd"/>
    <s v="TA"/>
    <s v="Gd"/>
    <x v="0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n v="4"/>
    <n v="2"/>
    <x v="1"/>
    <n v="8"/>
    <s v="Typ"/>
    <x v="0"/>
    <s v="NA"/>
    <s v="NA"/>
    <s v="NA"/>
    <s v="NA"/>
    <x v="3"/>
    <n v="0"/>
    <s v="NA"/>
    <s v="NA"/>
    <x v="1"/>
    <n v="321"/>
    <n v="0"/>
    <n v="0"/>
    <n v="0"/>
    <n v="0"/>
    <n v="0"/>
    <s v="NA"/>
    <s v="NA"/>
    <s v="NA"/>
    <n v="0"/>
    <n v="8"/>
    <x v="5"/>
    <n v="2007"/>
    <s v="Oth"/>
    <s v="Abnorml"/>
    <n v="150000"/>
  </r>
  <r>
    <x v="943"/>
    <n v="90"/>
    <s v="RL"/>
    <n v="100"/>
    <n v="25000"/>
    <s v="Pave"/>
    <s v="NA"/>
    <s v="Reg"/>
    <x v="2"/>
    <s v="AllPub"/>
    <s v="Inside"/>
    <s v="Gtl"/>
    <x v="4"/>
    <s v="Norm"/>
    <s v="Norm"/>
    <s v="Duplex"/>
    <x v="1"/>
    <x v="3"/>
    <x v="4"/>
    <x v="17"/>
    <x v="15"/>
    <s v="Gable"/>
    <s v="CompShg"/>
    <s v="HdBoard"/>
    <s v="Plywood"/>
    <s v="None"/>
    <x v="1"/>
    <x v="1"/>
    <s v="TA"/>
    <x v="1"/>
    <s v="TA"/>
    <s v="TA"/>
    <s v="Av"/>
    <x v="2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n v="4"/>
    <n v="2"/>
    <x v="1"/>
    <n v="8"/>
    <s v="Typ"/>
    <x v="0"/>
    <s v="NA"/>
    <s v="Attchd"/>
    <n v="1967"/>
    <s v="Unf"/>
    <x v="0"/>
    <n v="576"/>
    <s v="TA"/>
    <s v="TA"/>
    <x v="2"/>
    <n v="0"/>
    <n v="0"/>
    <n v="0"/>
    <n v="0"/>
    <n v="0"/>
    <n v="0"/>
    <s v="NA"/>
    <s v="NA"/>
    <s v="NA"/>
    <n v="0"/>
    <n v="6"/>
    <x v="11"/>
    <n v="2007"/>
    <s v="WD"/>
    <s v="Normal"/>
    <n v="143000"/>
  </r>
  <r>
    <x v="944"/>
    <n v="20"/>
    <s v="RL"/>
    <s v="NA"/>
    <n v="14375"/>
    <s v="Pave"/>
    <s v="NA"/>
    <s v="IR1"/>
    <x v="0"/>
    <s v="NoSeWa"/>
    <s v="CulDSac"/>
    <s v="Gtl"/>
    <x v="16"/>
    <s v="Norm"/>
    <s v="Norm"/>
    <s v="1Fam"/>
    <x v="5"/>
    <x v="1"/>
    <x v="2"/>
    <x v="18"/>
    <x v="46"/>
    <s v="Gable"/>
    <s v="CompShg"/>
    <s v="HdBoard"/>
    <s v="HdBoard"/>
    <s v="BrkFace"/>
    <x v="258"/>
    <x v="1"/>
    <s v="TA"/>
    <x v="1"/>
    <s v="TA"/>
    <s v="TA"/>
    <s v="No"/>
    <x v="0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n v="3"/>
    <n v="1"/>
    <x v="0"/>
    <n v="7"/>
    <s v="Typ"/>
    <x v="1"/>
    <s v="Gd"/>
    <s v="Basment"/>
    <n v="1958"/>
    <s v="RFn"/>
    <x v="0"/>
    <n v="525"/>
    <s v="TA"/>
    <s v="TA"/>
    <x v="0"/>
    <n v="0"/>
    <n v="118"/>
    <n v="0"/>
    <n v="0"/>
    <n v="233"/>
    <n v="0"/>
    <s v="NA"/>
    <s v="NA"/>
    <s v="NA"/>
    <n v="0"/>
    <n v="1"/>
    <x v="8"/>
    <n v="2009"/>
    <s v="COD"/>
    <s v="Abnorml"/>
    <n v="137500"/>
  </r>
  <r>
    <x v="945"/>
    <n v="50"/>
    <s v="RM"/>
    <n v="98"/>
    <n v="8820"/>
    <s v="Pave"/>
    <s v="NA"/>
    <s v="Reg"/>
    <x v="0"/>
    <s v="AllPub"/>
    <s v="Corner"/>
    <s v="Gtl"/>
    <x v="7"/>
    <s v="Norm"/>
    <s v="Norm"/>
    <s v="1Fam"/>
    <x v="2"/>
    <x v="3"/>
    <x v="2"/>
    <x v="103"/>
    <x v="29"/>
    <s v="Hip"/>
    <s v="CompShg"/>
    <s v="VinylSd"/>
    <s v="VinylSd"/>
    <s v="None"/>
    <x v="1"/>
    <x v="1"/>
    <s v="TA"/>
    <x v="2"/>
    <s v="TA"/>
    <s v="TA"/>
    <s v="No"/>
    <x v="6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n v="2"/>
    <n v="1"/>
    <x v="1"/>
    <n v="7"/>
    <s v="Typ"/>
    <x v="0"/>
    <s v="NA"/>
    <s v="Detchd"/>
    <n v="1963"/>
    <s v="Unf"/>
    <x v="0"/>
    <n v="456"/>
    <s v="TA"/>
    <s v="TA"/>
    <x v="0"/>
    <n v="48"/>
    <n v="0"/>
    <n v="244"/>
    <n v="0"/>
    <n v="0"/>
    <n v="0"/>
    <s v="NA"/>
    <s v="MnWw"/>
    <s v="NA"/>
    <n v="0"/>
    <n v="9"/>
    <x v="2"/>
    <n v="2009"/>
    <s v="WD"/>
    <s v="Normal"/>
    <n v="124900"/>
  </r>
  <r>
    <x v="946"/>
    <n v="80"/>
    <s v="RL"/>
    <n v="70"/>
    <n v="8163"/>
    <s v="Pave"/>
    <s v="NA"/>
    <s v="Reg"/>
    <x v="0"/>
    <s v="AllPub"/>
    <s v="Inside"/>
    <s v="Gtl"/>
    <x v="11"/>
    <s v="Norm"/>
    <s v="Norm"/>
    <s v="1Fam"/>
    <x v="5"/>
    <x v="3"/>
    <x v="2"/>
    <x v="28"/>
    <x v="19"/>
    <s v="Gable"/>
    <s v="CompShg"/>
    <s v="HdBoard"/>
    <s v="HdBoard"/>
    <s v="BrkFace"/>
    <x v="76"/>
    <x v="1"/>
    <s v="Gd"/>
    <x v="1"/>
    <s v="TA"/>
    <s v="TA"/>
    <s v="Av"/>
    <x v="1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59"/>
    <s v="RFn"/>
    <x v="2"/>
    <n v="796"/>
    <s v="TA"/>
    <s v="TA"/>
    <x v="0"/>
    <n v="86"/>
    <n v="0"/>
    <n v="0"/>
    <n v="0"/>
    <n v="0"/>
    <n v="0"/>
    <s v="NA"/>
    <s v="NA"/>
    <s v="NA"/>
    <n v="0"/>
    <n v="3"/>
    <x v="10"/>
    <n v="2006"/>
    <s v="WD"/>
    <s v="Normal"/>
    <n v="143000"/>
  </r>
  <r>
    <x v="947"/>
    <n v="20"/>
    <s v="RL"/>
    <n v="85"/>
    <n v="14536"/>
    <s v="Pave"/>
    <s v="NA"/>
    <s v="Reg"/>
    <x v="0"/>
    <s v="AllPub"/>
    <s v="Inside"/>
    <s v="Gtl"/>
    <x v="16"/>
    <s v="Norm"/>
    <s v="Norm"/>
    <s v="1Fam"/>
    <x v="1"/>
    <x v="2"/>
    <x v="0"/>
    <x v="20"/>
    <x v="0"/>
    <s v="Hip"/>
    <s v="CompShg"/>
    <s v="VinylSd"/>
    <s v="VinylSd"/>
    <s v="BrkFace"/>
    <x v="259"/>
    <x v="0"/>
    <s v="TA"/>
    <x v="0"/>
    <s v="Gd"/>
    <s v="TA"/>
    <s v="Av"/>
    <x v="0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n v="3"/>
    <n v="1"/>
    <x v="0"/>
    <n v="9"/>
    <s v="Typ"/>
    <x v="1"/>
    <s v="Gd"/>
    <s v="Attchd"/>
    <n v="2002"/>
    <s v="Fin"/>
    <x v="1"/>
    <n v="808"/>
    <s v="TA"/>
    <s v="TA"/>
    <x v="0"/>
    <n v="0"/>
    <n v="252"/>
    <n v="0"/>
    <n v="0"/>
    <n v="0"/>
    <n v="0"/>
    <s v="NA"/>
    <s v="NA"/>
    <s v="NA"/>
    <n v="0"/>
    <n v="11"/>
    <x v="6"/>
    <n v="2007"/>
    <s v="WD"/>
    <s v="Normal"/>
    <n v="270000"/>
  </r>
  <r>
    <x v="948"/>
    <n v="60"/>
    <s v="RL"/>
    <n v="65"/>
    <n v="14006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60"/>
    <x v="0"/>
    <s v="TA"/>
    <x v="0"/>
    <s v="Gd"/>
    <s v="TA"/>
    <s v="NA"/>
    <x v="2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n v="3"/>
    <n v="1"/>
    <x v="0"/>
    <n v="7"/>
    <s v="Typ"/>
    <x v="1"/>
    <s v="TA"/>
    <s v="Attchd"/>
    <n v="2002"/>
    <s v="RFn"/>
    <x v="0"/>
    <n v="474"/>
    <s v="TA"/>
    <s v="TA"/>
    <x v="0"/>
    <n v="144"/>
    <n v="96"/>
    <n v="0"/>
    <n v="0"/>
    <n v="0"/>
    <n v="0"/>
    <s v="NA"/>
    <s v="NA"/>
    <s v="NA"/>
    <n v="0"/>
    <n v="2"/>
    <x v="0"/>
    <n v="2006"/>
    <s v="WD"/>
    <s v="Normal"/>
    <n v="192500"/>
  </r>
  <r>
    <x v="949"/>
    <n v="20"/>
    <s v="RL"/>
    <n v="78"/>
    <n v="9360"/>
    <s v="Pave"/>
    <s v="NA"/>
    <s v="Reg"/>
    <x v="0"/>
    <s v="AllPub"/>
    <s v="Inside"/>
    <s v="Gtl"/>
    <x v="6"/>
    <s v="Norm"/>
    <s v="Norm"/>
    <s v="1Fam"/>
    <x v="1"/>
    <x v="1"/>
    <x v="3"/>
    <x v="41"/>
    <x v="10"/>
    <s v="Hip"/>
    <s v="CompShg"/>
    <s v="Plywood"/>
    <s v="Plywood"/>
    <s v="None"/>
    <x v="1"/>
    <x v="1"/>
    <s v="TA"/>
    <x v="1"/>
    <s v="TA"/>
    <s v="TA"/>
    <s v="No"/>
    <x v="1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n v="3"/>
    <n v="1"/>
    <x v="0"/>
    <n v="5"/>
    <s v="Typ"/>
    <x v="1"/>
    <s v="TA"/>
    <s v="Attchd"/>
    <n v="1972"/>
    <s v="RFn"/>
    <x v="0"/>
    <n v="676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197500"/>
  </r>
  <r>
    <x v="95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1"/>
    <x v="52"/>
    <x v="2"/>
    <s v="Gable"/>
    <s v="CompShg"/>
    <s v="VinylSd"/>
    <s v="VinylSd"/>
    <s v="None"/>
    <x v="1"/>
    <x v="1"/>
    <s v="TA"/>
    <x v="1"/>
    <s v="TA"/>
    <s v="TA"/>
    <s v="No"/>
    <x v="1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n v="3"/>
    <n v="1"/>
    <x v="0"/>
    <n v="5"/>
    <s v="Typ"/>
    <x v="0"/>
    <s v="NA"/>
    <s v="Detchd"/>
    <n v="1980"/>
    <s v="RFn"/>
    <x v="0"/>
    <n v="720"/>
    <s v="TA"/>
    <s v="TA"/>
    <x v="0"/>
    <n v="194"/>
    <n v="0"/>
    <n v="0"/>
    <n v="0"/>
    <n v="0"/>
    <n v="0"/>
    <s v="NA"/>
    <s v="NA"/>
    <s v="NA"/>
    <n v="0"/>
    <n v="7"/>
    <x v="9"/>
    <n v="2007"/>
    <s v="WD"/>
    <s v="Normal"/>
    <n v="129000"/>
  </r>
  <r>
    <x v="951"/>
    <n v="20"/>
    <s v="RH"/>
    <n v="60"/>
    <n v="7800"/>
    <s v="Pave"/>
    <s v="NA"/>
    <s v="Reg"/>
    <x v="0"/>
    <s v="AllPub"/>
    <s v="Corner"/>
    <s v="Gtl"/>
    <x v="12"/>
    <s v="Norm"/>
    <s v="Norm"/>
    <s v="1Fam"/>
    <x v="1"/>
    <x v="3"/>
    <x v="0"/>
    <x v="10"/>
    <x v="9"/>
    <s v="Gable"/>
    <s v="CompShg"/>
    <s v="VinylSd"/>
    <s v="VinylSd"/>
    <s v="None"/>
    <x v="1"/>
    <x v="1"/>
    <s v="TA"/>
    <x v="1"/>
    <s v="TA"/>
    <s v="TA"/>
    <s v="No"/>
    <x v="4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n v="3"/>
    <n v="1"/>
    <x v="1"/>
    <n v="6"/>
    <s v="Typ"/>
    <x v="0"/>
    <s v="NA"/>
    <s v="Detchd"/>
    <n v="1979"/>
    <s v="Unf"/>
    <x v="2"/>
    <n v="300"/>
    <s v="TA"/>
    <s v="TA"/>
    <x v="0"/>
    <n v="421"/>
    <n v="0"/>
    <n v="0"/>
    <n v="0"/>
    <n v="0"/>
    <n v="0"/>
    <s v="NA"/>
    <s v="MnPrv"/>
    <s v="NA"/>
    <n v="0"/>
    <n v="7"/>
    <x v="9"/>
    <n v="2006"/>
    <s v="WD"/>
    <s v="Abnorml"/>
    <n v="119900"/>
  </r>
  <r>
    <x v="952"/>
    <n v="85"/>
    <s v="RL"/>
    <n v="60"/>
    <n v="7200"/>
    <s v="Pave"/>
    <s v="NA"/>
    <s v="Reg"/>
    <x v="0"/>
    <s v="AllPub"/>
    <s v="Inside"/>
    <s v="Gtl"/>
    <x v="0"/>
    <s v="Norm"/>
    <s v="Norm"/>
    <s v="1Fam"/>
    <x v="4"/>
    <x v="3"/>
    <x v="1"/>
    <x v="41"/>
    <x v="0"/>
    <s v="Gable"/>
    <s v="CompShg"/>
    <s v="WdShing"/>
    <s v="HdBoard"/>
    <s v="None"/>
    <x v="1"/>
    <x v="1"/>
    <s v="Gd"/>
    <x v="1"/>
    <s v="Gd"/>
    <s v="TA"/>
    <s v="Av"/>
    <x v="0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n v="2"/>
    <n v="1"/>
    <x v="1"/>
    <n v="5"/>
    <s v="Typ"/>
    <x v="0"/>
    <s v="NA"/>
    <s v="Detchd"/>
    <n v="1974"/>
    <s v="Fin"/>
    <x v="2"/>
    <n v="396"/>
    <s v="TA"/>
    <s v="TA"/>
    <x v="0"/>
    <n v="192"/>
    <n v="0"/>
    <n v="0"/>
    <n v="0"/>
    <n v="0"/>
    <n v="0"/>
    <s v="NA"/>
    <s v="MnPrv"/>
    <s v="NA"/>
    <n v="0"/>
    <n v="4"/>
    <x v="7"/>
    <n v="2009"/>
    <s v="WD"/>
    <s v="Normal"/>
    <n v="133900"/>
  </r>
  <r>
    <x v="953"/>
    <n v="60"/>
    <s v="RL"/>
    <s v="NA"/>
    <n v="11075"/>
    <s v="Pave"/>
    <s v="NA"/>
    <s v="IR1"/>
    <x v="0"/>
    <s v="AllPub"/>
    <s v="Inside"/>
    <s v="Mod"/>
    <x v="4"/>
    <s v="Norm"/>
    <s v="Norm"/>
    <s v="1Fam"/>
    <x v="0"/>
    <x v="3"/>
    <x v="4"/>
    <x v="60"/>
    <x v="45"/>
    <s v="Gable"/>
    <s v="CompShg"/>
    <s v="HdBoard"/>
    <s v="HdBoard"/>
    <s v="BrkFace"/>
    <x v="144"/>
    <x v="1"/>
    <s v="TA"/>
    <x v="1"/>
    <s v="TA"/>
    <s v="TA"/>
    <s v="Av"/>
    <x v="1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n v="4"/>
    <n v="1"/>
    <x v="1"/>
    <n v="7"/>
    <s v="Min2"/>
    <x v="1"/>
    <s v="Po"/>
    <s v="Attchd"/>
    <n v="1969"/>
    <s v="RFn"/>
    <x v="0"/>
    <n v="530"/>
    <s v="TA"/>
    <s v="TA"/>
    <x v="0"/>
    <n v="305"/>
    <n v="189"/>
    <n v="0"/>
    <n v="0"/>
    <n v="0"/>
    <n v="0"/>
    <s v="NA"/>
    <s v="MnPrv"/>
    <s v="Shed"/>
    <n v="400"/>
    <n v="9"/>
    <x v="2"/>
    <n v="2008"/>
    <s v="WD"/>
    <s v="Normal"/>
    <n v="172000"/>
  </r>
  <r>
    <x v="954"/>
    <n v="90"/>
    <s v="RL"/>
    <n v="35"/>
    <n v="9400"/>
    <s v="Pave"/>
    <s v="NA"/>
    <s v="IR1"/>
    <x v="0"/>
    <s v="AllPub"/>
    <s v="CulDSac"/>
    <s v="Gtl"/>
    <x v="15"/>
    <s v="Norm"/>
    <s v="Norm"/>
    <s v="Duplex"/>
    <x v="4"/>
    <x v="1"/>
    <x v="0"/>
    <x v="34"/>
    <x v="50"/>
    <s v="Flat"/>
    <s v="Tar&amp;Grv"/>
    <s v="WdShing"/>
    <s v="Plywood"/>
    <s v="BrkFace"/>
    <x v="173"/>
    <x v="1"/>
    <s v="TA"/>
    <x v="1"/>
    <s v="Gd"/>
    <s v="Gd"/>
    <s v="Gd"/>
    <x v="0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n v="4"/>
    <n v="0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0"/>
    <x v="4"/>
    <n v="2006"/>
    <s v="WD"/>
    <s v="AdjLand"/>
    <n v="127500"/>
  </r>
  <r>
    <x v="955"/>
    <n v="90"/>
    <s v="RH"/>
    <n v="82"/>
    <n v="7136"/>
    <s v="Pave"/>
    <s v="NA"/>
    <s v="IR1"/>
    <x v="3"/>
    <s v="AllPub"/>
    <s v="Inside"/>
    <s v="Gtl"/>
    <x v="2"/>
    <s v="Norm"/>
    <s v="Norm"/>
    <s v="Duplex"/>
    <x v="0"/>
    <x v="1"/>
    <x v="2"/>
    <x v="94"/>
    <x v="8"/>
    <s v="Gable"/>
    <s v="CompShg"/>
    <s v="MetalSd"/>
    <s v="MetalSd"/>
    <s v="BrkFace"/>
    <x v="261"/>
    <x v="1"/>
    <s v="TA"/>
    <x v="1"/>
    <s v="Gd"/>
    <s v="TA"/>
    <s v="No"/>
    <x v="3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n v="4"/>
    <n v="2"/>
    <x v="1"/>
    <n v="8"/>
    <s v="Typ"/>
    <x v="0"/>
    <s v="NA"/>
    <s v="Attchd"/>
    <n v="1946"/>
    <s v="Unf"/>
    <x v="0"/>
    <n v="492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56"/>
    <n v="160"/>
    <s v="RM"/>
    <n v="24"/>
    <n v="1300"/>
    <s v="Pave"/>
    <s v="NA"/>
    <s v="Reg"/>
    <x v="0"/>
    <s v="AllPub"/>
    <s v="Inside"/>
    <s v="Gtl"/>
    <x v="24"/>
    <s v="Norm"/>
    <s v="Norm"/>
    <s v="TwnhsE"/>
    <x v="0"/>
    <x v="1"/>
    <x v="2"/>
    <x v="84"/>
    <x v="23"/>
    <s v="Gable"/>
    <s v="CompShg"/>
    <s v="MetalSd"/>
    <s v="MetalSd"/>
    <s v="None"/>
    <x v="1"/>
    <x v="1"/>
    <s v="TA"/>
    <x v="1"/>
    <s v="Gd"/>
    <s v="TA"/>
    <s v="No"/>
    <x v="1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n v="2"/>
    <n v="1"/>
    <x v="1"/>
    <n v="5"/>
    <s v="Typ"/>
    <x v="1"/>
    <s v="TA"/>
    <s v="Attchd"/>
    <n v="1980"/>
    <s v="Fin"/>
    <x v="0"/>
    <n v="462"/>
    <s v="TA"/>
    <s v="TA"/>
    <x v="0"/>
    <n v="150"/>
    <n v="0"/>
    <n v="0"/>
    <n v="0"/>
    <n v="0"/>
    <n v="0"/>
    <s v="NA"/>
    <s v="GdPrv"/>
    <s v="NA"/>
    <n v="0"/>
    <n v="5"/>
    <x v="1"/>
    <n v="2009"/>
    <s v="WD"/>
    <s v="Normal"/>
    <n v="124000"/>
  </r>
  <r>
    <x v="957"/>
    <n v="20"/>
    <s v="RL"/>
    <n v="70"/>
    <n v="7420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3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n v="3"/>
    <n v="1"/>
    <x v="1"/>
    <n v="6"/>
    <s v="Typ"/>
    <x v="0"/>
    <s v="NA"/>
    <s v="Detchd"/>
    <n v="1977"/>
    <s v="Fin"/>
    <x v="0"/>
    <n v="576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32000"/>
  </r>
  <r>
    <x v="958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Gd"/>
    <s v="TA"/>
    <s v="Mn"/>
    <x v="0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n v="3"/>
    <n v="1"/>
    <x v="0"/>
    <n v="6"/>
    <s v="Typ"/>
    <x v="0"/>
    <s v="NA"/>
    <s v="Attchd"/>
    <n v="2003"/>
    <s v="RFn"/>
    <x v="0"/>
    <n v="531"/>
    <s v="TA"/>
    <s v="TA"/>
    <x v="0"/>
    <n v="0"/>
    <n v="39"/>
    <n v="0"/>
    <n v="0"/>
    <n v="0"/>
    <n v="0"/>
    <s v="NA"/>
    <s v="NA"/>
    <s v="NA"/>
    <n v="0"/>
    <n v="10"/>
    <x v="4"/>
    <n v="2007"/>
    <s v="WD"/>
    <s v="Normal"/>
    <n v="185000"/>
  </r>
  <r>
    <x v="959"/>
    <n v="160"/>
    <s v="FV"/>
    <n v="24"/>
    <n v="2572"/>
    <s v="Pave"/>
    <s v="NA"/>
    <s v="Reg"/>
    <x v="0"/>
    <s v="AllPub"/>
    <s v="FR2"/>
    <s v="Gtl"/>
    <x v="5"/>
    <s v="Norm"/>
    <s v="Norm"/>
    <s v="Twnhs"/>
    <x v="0"/>
    <x v="0"/>
    <x v="0"/>
    <x v="40"/>
    <x v="41"/>
    <s v="Hip"/>
    <s v="CompShg"/>
    <s v="MetalSd"/>
    <s v="MetalSd"/>
    <s v="None"/>
    <x v="1"/>
    <x v="0"/>
    <s v="TA"/>
    <x v="0"/>
    <s v="Gd"/>
    <s v="TA"/>
    <s v="No"/>
    <x v="1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n v="3"/>
    <n v="1"/>
    <x v="0"/>
    <n v="6"/>
    <s v="Typ"/>
    <x v="0"/>
    <s v="NA"/>
    <s v="Detchd"/>
    <n v="1999"/>
    <s v="Unf"/>
    <x v="0"/>
    <n v="484"/>
    <s v="TA"/>
    <s v="TA"/>
    <x v="0"/>
    <n v="0"/>
    <n v="44"/>
    <n v="0"/>
    <n v="0"/>
    <n v="0"/>
    <n v="0"/>
    <s v="NA"/>
    <s v="NA"/>
    <s v="NA"/>
    <n v="0"/>
    <n v="5"/>
    <x v="1"/>
    <n v="2010"/>
    <s v="WD"/>
    <s v="Normal"/>
    <n v="155000"/>
  </r>
  <r>
    <x v="960"/>
    <n v="20"/>
    <s v="RL"/>
    <n v="50"/>
    <n v="7207"/>
    <s v="Pave"/>
    <s v="NA"/>
    <s v="IR1"/>
    <x v="0"/>
    <s v="AllPub"/>
    <s v="Inside"/>
    <s v="Gtl"/>
    <x v="8"/>
    <s v="Norm"/>
    <s v="Norm"/>
    <s v="1Fam"/>
    <x v="1"/>
    <x v="3"/>
    <x v="3"/>
    <x v="18"/>
    <x v="17"/>
    <s v="Gable"/>
    <s v="CompShg"/>
    <s v="Wd Sdng"/>
    <s v="Plywood"/>
    <s v="None"/>
    <x v="1"/>
    <x v="1"/>
    <s v="Gd"/>
    <x v="1"/>
    <s v="TA"/>
    <s v="TA"/>
    <s v="Gd"/>
    <x v="4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117"/>
    <n v="0"/>
    <n v="0"/>
    <n v="0"/>
    <n v="0"/>
    <n v="0"/>
    <s v="NA"/>
    <s v="NA"/>
    <s v="NA"/>
    <n v="0"/>
    <n v="2"/>
    <x v="0"/>
    <n v="2010"/>
    <s v="WD"/>
    <s v="Normal"/>
    <n v="116500"/>
  </r>
  <r>
    <x v="961"/>
    <n v="60"/>
    <s v="RL"/>
    <s v="NA"/>
    <n v="12227"/>
    <s v="Pave"/>
    <s v="NA"/>
    <s v="IR1"/>
    <x v="0"/>
    <s v="AllPub"/>
    <s v="Corner"/>
    <s v="Gtl"/>
    <x v="6"/>
    <s v="PosN"/>
    <s v="Norm"/>
    <s v="1Fam"/>
    <x v="0"/>
    <x v="1"/>
    <x v="3"/>
    <x v="54"/>
    <x v="5"/>
    <s v="Gable"/>
    <s v="CompShg"/>
    <s v="HdBoard"/>
    <s v="HdBoard"/>
    <s v="BrkFace"/>
    <x v="235"/>
    <x v="1"/>
    <s v="Gd"/>
    <x v="1"/>
    <s v="Gd"/>
    <s v="Gd"/>
    <s v="No"/>
    <x v="1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n v="4"/>
    <n v="1"/>
    <x v="1"/>
    <n v="11"/>
    <s v="Typ"/>
    <x v="1"/>
    <s v="TA"/>
    <s v="Attchd"/>
    <n v="1977"/>
    <s v="Fin"/>
    <x v="0"/>
    <n v="619"/>
    <s v="TA"/>
    <s v="TA"/>
    <x v="0"/>
    <n v="550"/>
    <n v="282"/>
    <n v="0"/>
    <n v="0"/>
    <n v="0"/>
    <n v="0"/>
    <s v="NA"/>
    <s v="NA"/>
    <s v="NA"/>
    <n v="0"/>
    <n v="7"/>
    <x v="9"/>
    <n v="2008"/>
    <s v="WD"/>
    <s v="Normal"/>
    <n v="272000"/>
  </r>
  <r>
    <x v="962"/>
    <n v="160"/>
    <s v="RL"/>
    <n v="24"/>
    <n v="2308"/>
    <s v="Pave"/>
    <s v="NA"/>
    <s v="Reg"/>
    <x v="0"/>
    <s v="AllPub"/>
    <s v="Corner"/>
    <s v="Gtl"/>
    <x v="20"/>
    <s v="Norm"/>
    <s v="Norm"/>
    <s v="TwnhsE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n v="3"/>
    <n v="1"/>
    <x v="0"/>
    <n v="7"/>
    <s v="Typ"/>
    <x v="1"/>
    <s v="TA"/>
    <s v="Detchd"/>
    <n v="1976"/>
    <s v="Unf"/>
    <x v="0"/>
    <n v="440"/>
    <s v="TA"/>
    <s v="TA"/>
    <x v="0"/>
    <n v="48"/>
    <n v="0"/>
    <n v="0"/>
    <n v="0"/>
    <n v="0"/>
    <n v="0"/>
    <s v="NA"/>
    <s v="NA"/>
    <s v="NA"/>
    <n v="0"/>
    <n v="7"/>
    <x v="9"/>
    <n v="2007"/>
    <s v="WD"/>
    <s v="Normal"/>
    <n v="155000"/>
  </r>
  <r>
    <x v="963"/>
    <n v="20"/>
    <s v="RL"/>
    <n v="122"/>
    <n v="11923"/>
    <s v="Pave"/>
    <s v="NA"/>
    <s v="IR1"/>
    <x v="0"/>
    <s v="AllPub"/>
    <s v="Corner"/>
    <s v="Gtl"/>
    <x v="0"/>
    <s v="Norm"/>
    <s v="Norm"/>
    <s v="1Fam"/>
    <x v="1"/>
    <x v="4"/>
    <x v="0"/>
    <x v="22"/>
    <x v="12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n v="2"/>
    <n v="1"/>
    <x v="2"/>
    <n v="7"/>
    <s v="Typ"/>
    <x v="0"/>
    <s v="NA"/>
    <s v="Attchd"/>
    <n v="2007"/>
    <s v="Fin"/>
    <x v="0"/>
    <n v="702"/>
    <s v="TA"/>
    <s v="TA"/>
    <x v="0"/>
    <n v="288"/>
    <n v="136"/>
    <n v="0"/>
    <n v="0"/>
    <n v="0"/>
    <n v="0"/>
    <s v="NA"/>
    <s v="NA"/>
    <s v="NA"/>
    <n v="0"/>
    <n v="5"/>
    <x v="1"/>
    <n v="2009"/>
    <s v="WD"/>
    <s v="Normal"/>
    <n v="239000"/>
  </r>
  <r>
    <x v="964"/>
    <n v="60"/>
    <s v="RL"/>
    <n v="80"/>
    <n v="11316"/>
    <s v="Pave"/>
    <s v="NA"/>
    <s v="Reg"/>
    <x v="0"/>
    <s v="AllPub"/>
    <s v="Corner"/>
    <s v="Gtl"/>
    <x v="16"/>
    <s v="Norm"/>
    <s v="Norm"/>
    <s v="1Fam"/>
    <x v="0"/>
    <x v="0"/>
    <x v="0"/>
    <x v="20"/>
    <x v="0"/>
    <s v="Gable"/>
    <s v="CompShg"/>
    <s v="VinylSd"/>
    <s v="VinylSd"/>
    <s v="BrkFace"/>
    <x v="262"/>
    <x v="0"/>
    <s v="TA"/>
    <x v="0"/>
    <s v="Gd"/>
    <s v="TA"/>
    <s v="No"/>
    <x v="0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n v="4"/>
    <n v="1"/>
    <x v="0"/>
    <n v="8"/>
    <s v="Typ"/>
    <x v="1"/>
    <s v="Gd"/>
    <s v="BuiltIn"/>
    <n v="2002"/>
    <s v="Fin"/>
    <x v="0"/>
    <n v="510"/>
    <s v="TA"/>
    <s v="TA"/>
    <x v="0"/>
    <n v="0"/>
    <n v="40"/>
    <n v="0"/>
    <n v="0"/>
    <n v="0"/>
    <n v="0"/>
    <s v="NA"/>
    <s v="NA"/>
    <s v="NA"/>
    <n v="0"/>
    <n v="2"/>
    <x v="0"/>
    <n v="2010"/>
    <s v="WD"/>
    <s v="Normal"/>
    <n v="214900"/>
  </r>
  <r>
    <x v="965"/>
    <n v="60"/>
    <s v="RL"/>
    <n v="65"/>
    <n v="10237"/>
    <s v="Pave"/>
    <s v="NA"/>
    <s v="Reg"/>
    <x v="0"/>
    <s v="AllPub"/>
    <s v="Inside"/>
    <s v="Gtl"/>
    <x v="17"/>
    <s v="RRAn"/>
    <s v="Norm"/>
    <s v="1Fam"/>
    <x v="0"/>
    <x v="1"/>
    <x v="0"/>
    <x v="11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3"/>
    <s v="TA"/>
    <s v="TA"/>
    <x v="0"/>
    <n v="0"/>
    <n v="72"/>
    <n v="0"/>
    <n v="0"/>
    <n v="0"/>
    <n v="0"/>
    <s v="NA"/>
    <s v="NA"/>
    <s v="NA"/>
    <n v="0"/>
    <n v="7"/>
    <x v="9"/>
    <n v="2007"/>
    <s v="New"/>
    <s v="Partial"/>
    <n v="178900"/>
  </r>
  <r>
    <x v="966"/>
    <n v="50"/>
    <s v="RL"/>
    <n v="130"/>
    <n v="9600"/>
    <s v="Pave"/>
    <s v="NA"/>
    <s v="IR1"/>
    <x v="3"/>
    <s v="AllPub"/>
    <s v="Inside"/>
    <s v="Gtl"/>
    <x v="2"/>
    <s v="Norm"/>
    <s v="Norm"/>
    <s v="1Fam"/>
    <x v="2"/>
    <x v="3"/>
    <x v="3"/>
    <x v="70"/>
    <x v="8"/>
    <s v="Gable"/>
    <s v="CompShg"/>
    <s v="MetalSd"/>
    <s v="MetalSd"/>
    <s v="None"/>
    <x v="1"/>
    <x v="0"/>
    <s v="Gd"/>
    <x v="2"/>
    <s v="TA"/>
    <s v="Fa"/>
    <s v="No"/>
    <x v="3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n v="2"/>
    <n v="1"/>
    <x v="1"/>
    <n v="7"/>
    <s v="Min2"/>
    <x v="2"/>
    <s v="TA"/>
    <s v="Detchd"/>
    <n v="1940"/>
    <s v="Unf"/>
    <x v="2"/>
    <n v="256"/>
    <s v="TA"/>
    <s v="TA"/>
    <x v="0"/>
    <n v="0"/>
    <n v="70"/>
    <n v="0"/>
    <n v="0"/>
    <n v="0"/>
    <n v="0"/>
    <s v="NA"/>
    <s v="NA"/>
    <s v="NA"/>
    <n v="0"/>
    <n v="6"/>
    <x v="11"/>
    <n v="2009"/>
    <s v="WD"/>
    <s v="Normal"/>
    <n v="160000"/>
  </r>
  <r>
    <x v="967"/>
    <n v="20"/>
    <s v="RL"/>
    <s v="NA"/>
    <n v="7390"/>
    <s v="Pave"/>
    <s v="NA"/>
    <s v="IR1"/>
    <x v="0"/>
    <s v="AllPub"/>
    <s v="Inside"/>
    <s v="Gtl"/>
    <x v="11"/>
    <s v="Norm"/>
    <s v="Norm"/>
    <s v="1Fam"/>
    <x v="1"/>
    <x v="3"/>
    <x v="3"/>
    <x v="32"/>
    <x v="21"/>
    <s v="Hip"/>
    <s v="CompShg"/>
    <s v="Wd Sdng"/>
    <s v="Wd Sdng"/>
    <s v="BrkFace"/>
    <x v="263"/>
    <x v="1"/>
    <s v="TA"/>
    <x v="1"/>
    <s v="TA"/>
    <s v="TA"/>
    <s v="No"/>
    <x v="1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n v="3"/>
    <n v="1"/>
    <x v="1"/>
    <n v="6"/>
    <s v="Typ"/>
    <x v="0"/>
    <s v="NA"/>
    <s v="Attchd"/>
    <n v="1955"/>
    <s v="Unf"/>
    <x v="2"/>
    <n v="260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35000"/>
  </r>
  <r>
    <x v="968"/>
    <n v="50"/>
    <s v="RM"/>
    <n v="50"/>
    <n v="5925"/>
    <s v="Pave"/>
    <s v="NA"/>
    <s v="Reg"/>
    <x v="0"/>
    <s v="AllPub"/>
    <s v="Inside"/>
    <s v="Gtl"/>
    <x v="7"/>
    <s v="Norm"/>
    <s v="Norm"/>
    <s v="1Fam"/>
    <x v="2"/>
    <x v="7"/>
    <x v="2"/>
    <x v="48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5"/>
    <x v="1"/>
    <n v="2009"/>
    <s v="WD"/>
    <s v="Abnorml"/>
    <n v="37900"/>
  </r>
  <r>
    <x v="969"/>
    <n v="190"/>
    <s v="RL"/>
    <n v="75"/>
    <n v="10382"/>
    <s v="Pave"/>
    <s v="NA"/>
    <s v="Reg"/>
    <x v="0"/>
    <s v="AllPub"/>
    <s v="Inside"/>
    <s v="Gtl"/>
    <x v="11"/>
    <s v="Norm"/>
    <s v="Norm"/>
    <s v="2fmCon"/>
    <x v="5"/>
    <x v="1"/>
    <x v="0"/>
    <x v="18"/>
    <x v="46"/>
    <s v="Hip"/>
    <s v="CompShg"/>
    <s v="HdBoard"/>
    <s v="HdBoard"/>
    <s v="BrkFace"/>
    <x v="255"/>
    <x v="1"/>
    <s v="Fa"/>
    <x v="1"/>
    <s v="TA"/>
    <s v="TA"/>
    <s v="Gd"/>
    <x v="1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n v="2"/>
    <n v="1"/>
    <x v="1"/>
    <n v="6"/>
    <s v="Typ"/>
    <x v="0"/>
    <s v="NA"/>
    <s v="Attchd"/>
    <n v="1958"/>
    <s v="RFn"/>
    <x v="2"/>
    <n v="264"/>
    <s v="TA"/>
    <s v="TA"/>
    <x v="0"/>
    <n v="0"/>
    <n v="0"/>
    <n v="0"/>
    <n v="0"/>
    <n v="0"/>
    <n v="0"/>
    <s v="NA"/>
    <s v="NA"/>
    <s v="NA"/>
    <n v="0"/>
    <n v="3"/>
    <x v="10"/>
    <n v="2006"/>
    <s v="ConLD"/>
    <s v="Normal"/>
    <n v="140000"/>
  </r>
  <r>
    <x v="970"/>
    <n v="50"/>
    <s v="RL"/>
    <n v="60"/>
    <n v="10800"/>
    <s v="Pave"/>
    <s v="NA"/>
    <s v="Reg"/>
    <x v="0"/>
    <s v="AllPub"/>
    <s v="Inside"/>
    <s v="Gtl"/>
    <x v="11"/>
    <s v="Norm"/>
    <s v="Norm"/>
    <s v="1Fam"/>
    <x v="2"/>
    <x v="5"/>
    <x v="4"/>
    <x v="87"/>
    <x v="8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n v="4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2"/>
    <x v="3"/>
    <n v="2006"/>
    <s v="WD"/>
    <s v="Abnorml"/>
    <n v="135000"/>
  </r>
  <r>
    <x v="971"/>
    <n v="160"/>
    <s v="RL"/>
    <n v="36"/>
    <n v="226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7"/>
    <x v="9"/>
    <n v="2009"/>
    <s v="WD"/>
    <s v="Normal"/>
    <n v="173000"/>
  </r>
  <r>
    <x v="972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6"/>
    <x v="4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n v="2"/>
    <n v="1"/>
    <x v="1"/>
    <n v="5"/>
    <s v="Typ"/>
    <x v="1"/>
    <s v="TA"/>
    <s v="Attchd"/>
    <n v="1979"/>
    <s v="Unf"/>
    <x v="2"/>
    <n v="264"/>
    <s v="TA"/>
    <s v="TA"/>
    <x v="0"/>
    <n v="28"/>
    <n v="0"/>
    <n v="0"/>
    <n v="0"/>
    <n v="0"/>
    <n v="0"/>
    <s v="NA"/>
    <s v="NA"/>
    <s v="NA"/>
    <n v="0"/>
    <n v="4"/>
    <x v="7"/>
    <n v="2010"/>
    <s v="WD"/>
    <s v="Normal"/>
    <n v="99500"/>
  </r>
  <r>
    <x v="973"/>
    <n v="20"/>
    <s v="FV"/>
    <n v="95"/>
    <n v="11639"/>
    <s v="Pave"/>
    <s v="NA"/>
    <s v="Reg"/>
    <x v="0"/>
    <s v="AllPub"/>
    <s v="Corner"/>
    <s v="Gtl"/>
    <x v="5"/>
    <s v="Norm"/>
    <s v="Norm"/>
    <s v="1Fam"/>
    <x v="1"/>
    <x v="0"/>
    <x v="0"/>
    <x v="22"/>
    <x v="17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n v="3"/>
    <n v="1"/>
    <x v="0"/>
    <n v="6"/>
    <s v="Typ"/>
    <x v="0"/>
    <s v="NA"/>
    <s v="Attchd"/>
    <n v="2007"/>
    <s v="Fin"/>
    <x v="0"/>
    <n v="480"/>
    <s v="TA"/>
    <s v="TA"/>
    <x v="0"/>
    <n v="0"/>
    <n v="120"/>
    <n v="0"/>
    <n v="0"/>
    <n v="0"/>
    <n v="0"/>
    <s v="NA"/>
    <s v="NA"/>
    <s v="NA"/>
    <n v="0"/>
    <n v="12"/>
    <x v="3"/>
    <n v="2008"/>
    <s v="New"/>
    <s v="Partial"/>
    <n v="182000"/>
  </r>
  <r>
    <x v="974"/>
    <n v="70"/>
    <s v="RL"/>
    <n v="60"/>
    <n v="11414"/>
    <s v="Pave"/>
    <s v="NA"/>
    <s v="IR1"/>
    <x v="0"/>
    <s v="AllPub"/>
    <s v="Corner"/>
    <s v="Gtl"/>
    <x v="8"/>
    <s v="RRAn"/>
    <s v="Feedr"/>
    <s v="1Fam"/>
    <x v="0"/>
    <x v="0"/>
    <x v="1"/>
    <x v="48"/>
    <x v="40"/>
    <s v="Gable"/>
    <s v="CompShg"/>
    <s v="HdBoard"/>
    <s v="HdBoard"/>
    <s v="None"/>
    <x v="1"/>
    <x v="1"/>
    <s v="Gd"/>
    <x v="2"/>
    <s v="Gd"/>
    <s v="TA"/>
    <s v="No"/>
    <x v="2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n v="3"/>
    <n v="1"/>
    <x v="0"/>
    <n v="8"/>
    <s v="Typ"/>
    <x v="0"/>
    <s v="NA"/>
    <s v="Detchd"/>
    <n v="1997"/>
    <s v="Unf"/>
    <x v="0"/>
    <n v="532"/>
    <s v="TA"/>
    <s v="TA"/>
    <x v="0"/>
    <n v="509"/>
    <n v="135"/>
    <n v="0"/>
    <n v="0"/>
    <n v="0"/>
    <n v="0"/>
    <s v="NA"/>
    <s v="GdPrv"/>
    <s v="NA"/>
    <n v="0"/>
    <n v="10"/>
    <x v="4"/>
    <n v="2009"/>
    <s v="WD"/>
    <s v="Normal"/>
    <n v="167500"/>
  </r>
  <r>
    <x v="975"/>
    <n v="160"/>
    <s v="FV"/>
    <s v="NA"/>
    <n v="2651"/>
    <s v="Pave"/>
    <s v="NA"/>
    <s v="Reg"/>
    <x v="0"/>
    <s v="AllPub"/>
    <s v="FR2"/>
    <s v="Gtl"/>
    <x v="5"/>
    <s v="Norm"/>
    <s v="Norm"/>
    <s v="Twnhs"/>
    <x v="0"/>
    <x v="0"/>
    <x v="0"/>
    <x v="4"/>
    <x v="4"/>
    <s v="Gable"/>
    <s v="CompShg"/>
    <s v="MetalSd"/>
    <s v="MetalSd"/>
    <s v="None"/>
    <x v="1"/>
    <x v="0"/>
    <s v="TA"/>
    <x v="0"/>
    <s v="Gd"/>
    <s v="TA"/>
    <s v="No"/>
    <x v="0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n v="3"/>
    <n v="1"/>
    <x v="0"/>
    <n v="6"/>
    <s v="Typ"/>
    <x v="0"/>
    <s v="NA"/>
    <s v="Detchd"/>
    <n v="2000"/>
    <s v="Unf"/>
    <x v="0"/>
    <n v="490"/>
    <s v="TA"/>
    <s v="TA"/>
    <x v="0"/>
    <n v="153"/>
    <n v="50"/>
    <n v="0"/>
    <n v="0"/>
    <n v="0"/>
    <n v="0"/>
    <s v="NA"/>
    <s v="NA"/>
    <s v="NA"/>
    <n v="0"/>
    <n v="4"/>
    <x v="7"/>
    <n v="2006"/>
    <s v="WD"/>
    <s v="Normal"/>
    <n v="165000"/>
  </r>
  <r>
    <x v="976"/>
    <n v="30"/>
    <s v="RL"/>
    <n v="51"/>
    <n v="5900"/>
    <s v="Pave"/>
    <s v="NA"/>
    <s v="IR1"/>
    <x v="1"/>
    <s v="AllPub"/>
    <s v="Inside"/>
    <s v="Gtl"/>
    <x v="8"/>
    <s v="Norm"/>
    <s v="Norm"/>
    <s v="1Fam"/>
    <x v="1"/>
    <x v="5"/>
    <x v="3"/>
    <x v="66"/>
    <x v="46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Normal"/>
    <n v="85500"/>
  </r>
  <r>
    <x v="977"/>
    <n v="120"/>
    <s v="FV"/>
    <n v="35"/>
    <n v="4274"/>
    <s v="Pave"/>
    <s v="Pave"/>
    <s v="IR1"/>
    <x v="0"/>
    <s v="AllPub"/>
    <s v="Inside"/>
    <s v="Gtl"/>
    <x v="5"/>
    <s v="Norm"/>
    <s v="Norm"/>
    <s v="TwnhsE"/>
    <x v="1"/>
    <x v="0"/>
    <x v="0"/>
    <x v="13"/>
    <x v="12"/>
    <s v="Gable"/>
    <s v="CompShg"/>
    <s v="VinylSd"/>
    <s v="VinylSd"/>
    <s v="NA"/>
    <x v="88"/>
    <x v="0"/>
    <s v="TA"/>
    <x v="0"/>
    <s v="Gd"/>
    <s v="TA"/>
    <s v="No"/>
    <x v="0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n v="1"/>
    <n v="1"/>
    <x v="0"/>
    <n v="4"/>
    <s v="Typ"/>
    <x v="0"/>
    <s v="NA"/>
    <s v="Attchd"/>
    <n v="2007"/>
    <s v="Fin"/>
    <x v="0"/>
    <n v="569"/>
    <s v="TA"/>
    <s v="TA"/>
    <x v="0"/>
    <n v="0"/>
    <n v="116"/>
    <n v="0"/>
    <n v="0"/>
    <n v="0"/>
    <n v="0"/>
    <s v="NA"/>
    <s v="NA"/>
    <s v="NA"/>
    <n v="0"/>
    <n v="11"/>
    <x v="6"/>
    <n v="2007"/>
    <s v="New"/>
    <s v="Partial"/>
    <n v="199900"/>
  </r>
  <r>
    <x v="978"/>
    <n v="20"/>
    <s v="RL"/>
    <n v="68"/>
    <n v="9450"/>
    <s v="Pave"/>
    <s v="NA"/>
    <s v="Reg"/>
    <x v="1"/>
    <s v="AllPub"/>
    <s v="Inside"/>
    <s v="Mod"/>
    <x v="15"/>
    <s v="Norm"/>
    <s v="Norm"/>
    <s v="1Fam"/>
    <x v="1"/>
    <x v="5"/>
    <x v="0"/>
    <x v="30"/>
    <x v="56"/>
    <s v="Gable"/>
    <s v="CompShg"/>
    <s v="MetalSd"/>
    <s v="MetalSd"/>
    <s v="None"/>
    <x v="1"/>
    <x v="1"/>
    <s v="TA"/>
    <x v="1"/>
    <s v="TA"/>
    <s v="TA"/>
    <s v="No"/>
    <x v="6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9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7"/>
    <s v="WD"/>
    <s v="Abnorml"/>
    <n v="110000"/>
  </r>
  <r>
    <x v="979"/>
    <n v="20"/>
    <s v="RL"/>
    <n v="80"/>
    <n v="8816"/>
    <s v="Pave"/>
    <s v="NA"/>
    <s v="Reg"/>
    <x v="0"/>
    <s v="AllPub"/>
    <s v="Corner"/>
    <s v="Gtl"/>
    <x v="9"/>
    <s v="Feedr"/>
    <s v="Norm"/>
    <s v="1Fam"/>
    <x v="1"/>
    <x v="3"/>
    <x v="2"/>
    <x v="37"/>
    <x v="25"/>
    <s v="Gable"/>
    <s v="CompShg"/>
    <s v="VinylSd"/>
    <s v="VinylSd"/>
    <s v="None"/>
    <x v="1"/>
    <x v="1"/>
    <s v="TA"/>
    <x v="0"/>
    <s v="TA"/>
    <s v="TA"/>
    <s v="No"/>
    <x v="3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n v="3"/>
    <n v="1"/>
    <x v="1"/>
    <n v="5"/>
    <s v="Typ"/>
    <x v="0"/>
    <s v="NA"/>
    <s v="Detchd"/>
    <n v="1963"/>
    <s v="Unf"/>
    <x v="0"/>
    <n v="480"/>
    <s v="TA"/>
    <s v="TA"/>
    <x v="0"/>
    <n v="0"/>
    <n v="80"/>
    <n v="0"/>
    <n v="0"/>
    <n v="0"/>
    <n v="0"/>
    <s v="NA"/>
    <s v="MnPrv"/>
    <s v="NA"/>
    <n v="0"/>
    <n v="6"/>
    <x v="11"/>
    <n v="2009"/>
    <s v="WD"/>
    <s v="Normal"/>
    <n v="139000"/>
  </r>
  <r>
    <x v="980"/>
    <n v="85"/>
    <s v="RL"/>
    <s v="NA"/>
    <n v="12122"/>
    <s v="Pave"/>
    <s v="NA"/>
    <s v="IR1"/>
    <x v="0"/>
    <s v="AllPub"/>
    <s v="Corner"/>
    <s v="Gtl"/>
    <x v="11"/>
    <s v="Norm"/>
    <s v="Norm"/>
    <s v="1Fam"/>
    <x v="4"/>
    <x v="0"/>
    <x v="7"/>
    <x v="53"/>
    <x v="12"/>
    <s v="Gable"/>
    <s v="CompShg"/>
    <s v="CemntBd"/>
    <s v="CmentBd"/>
    <s v="Stone"/>
    <x v="101"/>
    <x v="2"/>
    <s v="TA"/>
    <x v="1"/>
    <s v="TA"/>
    <s v="TA"/>
    <s v="Av"/>
    <x v="1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n v="3"/>
    <n v="1"/>
    <x v="2"/>
    <n v="6"/>
    <s v="Typ"/>
    <x v="0"/>
    <s v="NA"/>
    <s v="Attchd"/>
    <n v="1961"/>
    <s v="RFn"/>
    <x v="0"/>
    <n v="588"/>
    <s v="TA"/>
    <s v="TA"/>
    <x v="0"/>
    <n v="144"/>
    <n v="76"/>
    <n v="0"/>
    <n v="0"/>
    <n v="0"/>
    <n v="0"/>
    <s v="NA"/>
    <s v="NA"/>
    <s v="NA"/>
    <n v="0"/>
    <n v="7"/>
    <x v="9"/>
    <n v="2008"/>
    <s v="WD"/>
    <s v="Normal"/>
    <n v="178400"/>
  </r>
  <r>
    <x v="981"/>
    <n v="60"/>
    <s v="RL"/>
    <n v="98"/>
    <n v="12203"/>
    <s v="Pave"/>
    <s v="NA"/>
    <s v="IR1"/>
    <x v="0"/>
    <s v="AllPub"/>
    <s v="Corner"/>
    <s v="Gtl"/>
    <x v="3"/>
    <s v="Norm"/>
    <s v="Norm"/>
    <s v="1Fam"/>
    <x v="0"/>
    <x v="2"/>
    <x v="0"/>
    <x v="45"/>
    <x v="41"/>
    <s v="Hip"/>
    <s v="CompShg"/>
    <s v="VinylSd"/>
    <s v="VinylSd"/>
    <s v="BrkFace"/>
    <x v="264"/>
    <x v="0"/>
    <s v="TA"/>
    <x v="0"/>
    <s v="Gd"/>
    <s v="TA"/>
    <s v="No"/>
    <x v="0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n v="4"/>
    <n v="1"/>
    <x v="0"/>
    <n v="8"/>
    <s v="Typ"/>
    <x v="1"/>
    <s v="TA"/>
    <s v="Attchd"/>
    <n v="1998"/>
    <s v="Fin"/>
    <x v="1"/>
    <n v="676"/>
    <s v="TA"/>
    <s v="TA"/>
    <x v="0"/>
    <n v="250"/>
    <n v="0"/>
    <n v="0"/>
    <n v="0"/>
    <n v="0"/>
    <n v="0"/>
    <s v="NA"/>
    <s v="NA"/>
    <s v="NA"/>
    <n v="0"/>
    <n v="7"/>
    <x v="9"/>
    <n v="2009"/>
    <s v="WD"/>
    <s v="Normal"/>
    <n v="336000"/>
  </r>
  <r>
    <x v="982"/>
    <n v="20"/>
    <s v="RL"/>
    <n v="43"/>
    <n v="3182"/>
    <s v="Pave"/>
    <s v="NA"/>
    <s v="Reg"/>
    <x v="0"/>
    <s v="AllPub"/>
    <s v="Inside"/>
    <s v="Gtl"/>
    <x v="21"/>
    <s v="Norm"/>
    <s v="Norm"/>
    <s v="1Fam"/>
    <x v="1"/>
    <x v="0"/>
    <x v="0"/>
    <x v="22"/>
    <x v="12"/>
    <s v="Gable"/>
    <s v="CompShg"/>
    <s v="VinylSd"/>
    <s v="VinylSd"/>
    <s v="BrkFace"/>
    <x v="81"/>
    <x v="0"/>
    <s v="TA"/>
    <x v="0"/>
    <s v="Gd"/>
    <s v="TA"/>
    <s v="Av"/>
    <x v="2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n v="2"/>
    <n v="1"/>
    <x v="0"/>
    <n v="6"/>
    <s v="Typ"/>
    <x v="1"/>
    <s v="Gd"/>
    <s v="Attchd"/>
    <n v="2007"/>
    <s v="Fin"/>
    <x v="0"/>
    <n v="388"/>
    <s v="TA"/>
    <s v="TA"/>
    <x v="0"/>
    <n v="100"/>
    <n v="16"/>
    <n v="0"/>
    <n v="0"/>
    <n v="0"/>
    <n v="0"/>
    <s v="NA"/>
    <s v="NA"/>
    <s v="NA"/>
    <n v="0"/>
    <n v="3"/>
    <x v="10"/>
    <n v="2008"/>
    <s v="WD"/>
    <s v="Normal"/>
    <n v="159895"/>
  </r>
  <r>
    <x v="983"/>
    <n v="60"/>
    <s v="RL"/>
    <s v="NA"/>
    <n v="11250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CemntBd"/>
    <s v="CmentBd"/>
    <s v="None"/>
    <x v="1"/>
    <x v="0"/>
    <s v="TA"/>
    <x v="0"/>
    <s v="Gd"/>
    <s v="TA"/>
    <s v="Mn"/>
    <x v="2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n v="4"/>
    <n v="1"/>
    <x v="0"/>
    <n v="9"/>
    <s v="Typ"/>
    <x v="1"/>
    <s v="Gd"/>
    <s v="Attchd"/>
    <n v="2002"/>
    <s v="Unf"/>
    <x v="0"/>
    <n v="779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55900"/>
  </r>
  <r>
    <x v="984"/>
    <n v="90"/>
    <s v="RL"/>
    <n v="75"/>
    <n v="10125"/>
    <s v="Pave"/>
    <s v="NA"/>
    <s v="Reg"/>
    <x v="0"/>
    <s v="AllPub"/>
    <s v="Inside"/>
    <s v="Gtl"/>
    <x v="4"/>
    <s v="Norm"/>
    <s v="Norm"/>
    <s v="Duplex"/>
    <x v="2"/>
    <x v="3"/>
    <x v="0"/>
    <x v="54"/>
    <x v="44"/>
    <s v="Gable"/>
    <s v="CompShg"/>
    <s v="Plywood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n v="4"/>
    <n v="2"/>
    <x v="0"/>
    <n v="8"/>
    <s v="Typ"/>
    <x v="0"/>
    <s v="NA"/>
    <s v="Attchd"/>
    <n v="1977"/>
    <s v="Unf"/>
    <x v="0"/>
    <n v="539"/>
    <s v="TA"/>
    <s v="TA"/>
    <x v="0"/>
    <n v="0"/>
    <n v="0"/>
    <n v="0"/>
    <n v="0"/>
    <n v="0"/>
    <n v="0"/>
    <s v="NA"/>
    <s v="NA"/>
    <s v="NA"/>
    <n v="0"/>
    <n v="8"/>
    <x v="5"/>
    <n v="2009"/>
    <s v="COD"/>
    <s v="Normal"/>
    <n v="126000"/>
  </r>
  <r>
    <x v="985"/>
    <n v="190"/>
    <s v="RL"/>
    <n v="68"/>
    <n v="10880"/>
    <s v="Pave"/>
    <s v="NA"/>
    <s v="Reg"/>
    <x v="0"/>
    <s v="AllPub"/>
    <s v="Inside"/>
    <s v="Gtl"/>
    <x v="15"/>
    <s v="Norm"/>
    <s v="Norm"/>
    <s v="2fmCon"/>
    <x v="1"/>
    <x v="3"/>
    <x v="0"/>
    <x v="52"/>
    <x v="8"/>
    <s v="Gable"/>
    <s v="CompShg"/>
    <s v="MetalSd"/>
    <s v="MetalSd"/>
    <s v="None"/>
    <x v="1"/>
    <x v="1"/>
    <s v="TA"/>
    <x v="1"/>
    <s v="TA"/>
    <s v="TA"/>
    <s v="No"/>
    <x v="1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n v="3"/>
    <n v="1"/>
    <x v="1"/>
    <n v="5"/>
    <s v="Typ"/>
    <x v="0"/>
    <s v="NA"/>
    <s v="Detchd"/>
    <n v="1950"/>
    <s v="Unf"/>
    <x v="2"/>
    <n v="240"/>
    <s v="TA"/>
    <s v="TA"/>
    <x v="0"/>
    <n v="0"/>
    <n v="48"/>
    <n v="0"/>
    <n v="0"/>
    <n v="0"/>
    <n v="0"/>
    <s v="NA"/>
    <s v="NA"/>
    <s v="NA"/>
    <n v="0"/>
    <n v="8"/>
    <x v="5"/>
    <n v="2008"/>
    <s v="ConLD"/>
    <s v="Normal"/>
    <n v="125000"/>
  </r>
  <r>
    <x v="986"/>
    <n v="50"/>
    <s v="RM"/>
    <n v="59"/>
    <n v="5310"/>
    <s v="Pave"/>
    <s v="NA"/>
    <s v="Reg"/>
    <x v="0"/>
    <s v="AllPub"/>
    <s v="Corner"/>
    <s v="Gtl"/>
    <x v="7"/>
    <s v="Feedr"/>
    <s v="Norm"/>
    <s v="1Fam"/>
    <x v="2"/>
    <x v="1"/>
    <x v="1"/>
    <x v="48"/>
    <x v="0"/>
    <s v="Hip"/>
    <s v="CompShg"/>
    <s v="VinylSd"/>
    <s v="VinylSd"/>
    <s v="None"/>
    <x v="1"/>
    <x v="1"/>
    <s v="Gd"/>
    <x v="1"/>
    <s v="TA"/>
    <s v="Fa"/>
    <s v="No"/>
    <x v="2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n v="2"/>
    <n v="1"/>
    <x v="0"/>
    <n v="5"/>
    <s v="Typ"/>
    <x v="0"/>
    <s v="NA"/>
    <s v="Attchd"/>
    <n v="1950"/>
    <s v="Unf"/>
    <x v="2"/>
    <n v="255"/>
    <s v="Fa"/>
    <s v="TA"/>
    <x v="0"/>
    <n v="394"/>
    <n v="0"/>
    <n v="0"/>
    <n v="0"/>
    <n v="0"/>
    <n v="0"/>
    <s v="NA"/>
    <s v="NA"/>
    <s v="NA"/>
    <n v="0"/>
    <n v="6"/>
    <x v="11"/>
    <n v="2006"/>
    <s v="WD"/>
    <s v="Normal"/>
    <n v="117000"/>
  </r>
  <r>
    <x v="987"/>
    <n v="20"/>
    <s v="RL"/>
    <n v="83"/>
    <n v="1015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65"/>
    <x v="2"/>
    <s v="TA"/>
    <x v="0"/>
    <s v="Ex"/>
    <s v="TA"/>
    <s v="Av"/>
    <x v="0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n v="3"/>
    <n v="1"/>
    <x v="2"/>
    <n v="8"/>
    <s v="Typ"/>
    <x v="1"/>
    <s v="Gd"/>
    <s v="Attchd"/>
    <n v="2010"/>
    <s v="Fin"/>
    <x v="1"/>
    <n v="606"/>
    <s v="TA"/>
    <s v="TA"/>
    <x v="0"/>
    <n v="168"/>
    <n v="95"/>
    <n v="0"/>
    <n v="0"/>
    <n v="0"/>
    <n v="0"/>
    <s v="NA"/>
    <s v="NA"/>
    <s v="NA"/>
    <n v="0"/>
    <n v="4"/>
    <x v="7"/>
    <n v="2010"/>
    <s v="New"/>
    <s v="Partial"/>
    <n v="395192"/>
  </r>
  <r>
    <x v="988"/>
    <n v="60"/>
    <s v="RL"/>
    <s v="NA"/>
    <n v="12046"/>
    <s v="Pave"/>
    <s v="NA"/>
    <s v="IR1"/>
    <x v="0"/>
    <s v="AllPub"/>
    <s v="Inside"/>
    <s v="Gtl"/>
    <x v="6"/>
    <s v="Norm"/>
    <s v="Norm"/>
    <s v="1Fam"/>
    <x v="0"/>
    <x v="1"/>
    <x v="2"/>
    <x v="1"/>
    <x v="1"/>
    <s v="Gable"/>
    <s v="CompShg"/>
    <s v="Plywood"/>
    <s v="Plywood"/>
    <s v="BrkFace"/>
    <x v="257"/>
    <x v="1"/>
    <s v="TA"/>
    <x v="1"/>
    <s v="TA"/>
    <s v="TA"/>
    <s v="No"/>
    <x v="6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n v="4"/>
    <n v="1"/>
    <x v="0"/>
    <n v="8"/>
    <s v="Typ"/>
    <x v="1"/>
    <s v="TA"/>
    <s v="Attchd"/>
    <n v="1976"/>
    <s v="Fin"/>
    <x v="0"/>
    <n v="551"/>
    <s v="TA"/>
    <s v="TA"/>
    <x v="0"/>
    <n v="0"/>
    <n v="224"/>
    <n v="0"/>
    <n v="0"/>
    <n v="0"/>
    <n v="0"/>
    <s v="NA"/>
    <s v="NA"/>
    <s v="NA"/>
    <n v="0"/>
    <n v="6"/>
    <x v="11"/>
    <n v="2007"/>
    <s v="WD"/>
    <s v="Normal"/>
    <n v="195000"/>
  </r>
  <r>
    <x v="98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n v="3"/>
    <n v="1"/>
    <x v="0"/>
    <n v="6"/>
    <s v="Typ"/>
    <x v="0"/>
    <s v="NA"/>
    <s v="Attchd"/>
    <n v="2006"/>
    <s v="RFn"/>
    <x v="0"/>
    <n v="614"/>
    <s v="TA"/>
    <s v="TA"/>
    <x v="0"/>
    <n v="0"/>
    <n v="50"/>
    <n v="0"/>
    <n v="0"/>
    <n v="0"/>
    <n v="0"/>
    <s v="NA"/>
    <s v="NA"/>
    <s v="NA"/>
    <n v="0"/>
    <n v="8"/>
    <x v="5"/>
    <n v="2006"/>
    <s v="New"/>
    <s v="Partial"/>
    <n v="197000"/>
  </r>
  <r>
    <x v="990"/>
    <n v="60"/>
    <s v="RL"/>
    <n v="82"/>
    <n v="9452"/>
    <s v="Pave"/>
    <s v="NA"/>
    <s v="Reg"/>
    <x v="0"/>
    <s v="AllPub"/>
    <s v="Inside"/>
    <s v="Gtl"/>
    <x v="3"/>
    <s v="Norm"/>
    <s v="Norm"/>
    <s v="1Fam"/>
    <x v="0"/>
    <x v="2"/>
    <x v="0"/>
    <x v="35"/>
    <x v="30"/>
    <s v="Gable"/>
    <s v="CompShg"/>
    <s v="VinylSd"/>
    <s v="VinylSd"/>
    <s v="BrkFace"/>
    <x v="261"/>
    <x v="0"/>
    <s v="TA"/>
    <x v="0"/>
    <s v="Gd"/>
    <s v="TA"/>
    <s v="No"/>
    <x v="0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n v="3"/>
    <n v="1"/>
    <x v="0"/>
    <n v="7"/>
    <s v="Typ"/>
    <x v="1"/>
    <s v="TA"/>
    <s v="Attchd"/>
    <n v="1997"/>
    <s v="Fin"/>
    <x v="1"/>
    <n v="870"/>
    <s v="TA"/>
    <s v="TA"/>
    <x v="0"/>
    <n v="0"/>
    <n v="70"/>
    <n v="0"/>
    <n v="0"/>
    <n v="0"/>
    <n v="0"/>
    <s v="NA"/>
    <s v="NA"/>
    <s v="NA"/>
    <n v="0"/>
    <n v="6"/>
    <x v="11"/>
    <n v="2006"/>
    <s v="WD"/>
    <s v="Normal"/>
    <n v="348000"/>
  </r>
  <r>
    <x v="991"/>
    <n v="70"/>
    <s v="RM"/>
    <n v="121"/>
    <n v="17671"/>
    <s v="Pave"/>
    <s v="Grvl"/>
    <s v="Reg"/>
    <x v="0"/>
    <s v="AllPub"/>
    <s v="Corner"/>
    <s v="Gtl"/>
    <x v="7"/>
    <s v="Artery"/>
    <s v="Norm"/>
    <s v="1Fam"/>
    <x v="0"/>
    <x v="2"/>
    <x v="7"/>
    <x v="106"/>
    <x v="53"/>
    <s v="Gable"/>
    <s v="CompShg"/>
    <s v="Wd Sdng"/>
    <s v="Wd Sdng"/>
    <s v="None"/>
    <x v="1"/>
    <x v="0"/>
    <s v="Gd"/>
    <x v="2"/>
    <s v="TA"/>
    <s v="TA"/>
    <s v="No"/>
    <x v="4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n v="4"/>
    <n v="1"/>
    <x v="0"/>
    <n v="8"/>
    <s v="Typ"/>
    <x v="1"/>
    <s v="Gd"/>
    <s v="Attchd"/>
    <n v="1925"/>
    <s v="Unf"/>
    <x v="0"/>
    <n v="424"/>
    <s v="TA"/>
    <s v="TA"/>
    <x v="2"/>
    <n v="0"/>
    <n v="169"/>
    <n v="0"/>
    <n v="0"/>
    <n v="0"/>
    <n v="0"/>
    <s v="NA"/>
    <s v="NA"/>
    <s v="NA"/>
    <n v="0"/>
    <n v="11"/>
    <x v="6"/>
    <n v="2009"/>
    <s v="WD"/>
    <s v="Normal"/>
    <n v="168000"/>
  </r>
  <r>
    <x v="992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1"/>
    <x v="39"/>
    <x v="40"/>
    <s v="Hip"/>
    <s v="CompShg"/>
    <s v="Wd Sdng"/>
    <s v="Wd Sdng"/>
    <s v="BrkFace"/>
    <x v="106"/>
    <x v="1"/>
    <s v="TA"/>
    <x v="1"/>
    <s v="TA"/>
    <s v="TA"/>
    <s v="Gd"/>
    <x v="4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n v="3"/>
    <n v="1"/>
    <x v="0"/>
    <n v="7"/>
    <s v="Typ"/>
    <x v="1"/>
    <s v="Fa"/>
    <s v="Attchd"/>
    <n v="1964"/>
    <s v="RFn"/>
    <x v="0"/>
    <n v="440"/>
    <s v="TA"/>
    <s v="TA"/>
    <x v="0"/>
    <n v="239"/>
    <n v="42"/>
    <n v="0"/>
    <n v="0"/>
    <n v="0"/>
    <n v="0"/>
    <s v="NA"/>
    <s v="MnWw"/>
    <s v="NA"/>
    <n v="0"/>
    <n v="7"/>
    <x v="9"/>
    <n v="2007"/>
    <s v="WD"/>
    <s v="Normal"/>
    <n v="187000"/>
  </r>
  <r>
    <x v="993"/>
    <n v="60"/>
    <s v="RL"/>
    <n v="68"/>
    <n v="8846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n v="3"/>
    <n v="1"/>
    <x v="0"/>
    <n v="6"/>
    <s v="Typ"/>
    <x v="0"/>
    <s v="NA"/>
    <s v="Attchd"/>
    <n v="2005"/>
    <s v="RFn"/>
    <x v="0"/>
    <n v="564"/>
    <s v="TA"/>
    <s v="TA"/>
    <x v="0"/>
    <n v="0"/>
    <n v="35"/>
    <n v="0"/>
    <n v="0"/>
    <n v="0"/>
    <n v="0"/>
    <s v="NA"/>
    <s v="NA"/>
    <s v="NA"/>
    <n v="0"/>
    <n v="8"/>
    <x v="5"/>
    <n v="2006"/>
    <s v="New"/>
    <s v="Partial"/>
    <n v="173900"/>
  </r>
  <r>
    <x v="994"/>
    <n v="20"/>
    <s v="RL"/>
    <n v="96"/>
    <n v="12456"/>
    <s v="Pave"/>
    <s v="NA"/>
    <s v="Reg"/>
    <x v="0"/>
    <s v="AllPub"/>
    <s v="FR2"/>
    <s v="Gtl"/>
    <x v="10"/>
    <s v="Norm"/>
    <s v="Norm"/>
    <s v="1Fam"/>
    <x v="1"/>
    <x v="6"/>
    <x v="0"/>
    <x v="13"/>
    <x v="12"/>
    <s v="Hip"/>
    <s v="CompShg"/>
    <s v="CemntBd"/>
    <s v="CmentBd"/>
    <s v="Stone"/>
    <x v="266"/>
    <x v="2"/>
    <s v="TA"/>
    <x v="0"/>
    <s v="Ex"/>
    <s v="TA"/>
    <s v="Gd"/>
    <x v="0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n v="3"/>
    <n v="1"/>
    <x v="2"/>
    <n v="7"/>
    <s v="Typ"/>
    <x v="1"/>
    <s v="Gd"/>
    <s v="Attchd"/>
    <n v="2008"/>
    <s v="Fin"/>
    <x v="1"/>
    <n v="786"/>
    <s v="TA"/>
    <s v="TA"/>
    <x v="0"/>
    <n v="216"/>
    <n v="48"/>
    <n v="0"/>
    <n v="0"/>
    <n v="0"/>
    <n v="0"/>
    <s v="NA"/>
    <s v="NA"/>
    <s v="NA"/>
    <n v="0"/>
    <n v="7"/>
    <x v="9"/>
    <n v="2009"/>
    <s v="WD"/>
    <s v="Normal"/>
    <n v="337500"/>
  </r>
  <r>
    <x v="995"/>
    <n v="50"/>
    <s v="RL"/>
    <n v="51"/>
    <n v="4712"/>
    <s v="Pave"/>
    <s v="NA"/>
    <s v="IR1"/>
    <x v="0"/>
    <s v="AllPub"/>
    <s v="Inside"/>
    <s v="Mod"/>
    <x v="8"/>
    <s v="Feedr"/>
    <s v="Norm"/>
    <s v="1Fam"/>
    <x v="2"/>
    <x v="5"/>
    <x v="3"/>
    <x v="94"/>
    <x v="8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n v="3"/>
    <n v="1"/>
    <x v="1"/>
    <n v="5"/>
    <s v="Typ"/>
    <x v="0"/>
    <s v="NA"/>
    <s v="Detchd"/>
    <n v="1946"/>
    <s v="Unf"/>
    <x v="2"/>
    <n v="305"/>
    <s v="TA"/>
    <s v="TA"/>
    <x v="0"/>
    <n v="0"/>
    <n v="57"/>
    <n v="0"/>
    <n v="0"/>
    <n v="63"/>
    <n v="0"/>
    <s v="NA"/>
    <s v="MnPrv"/>
    <s v="NA"/>
    <n v="0"/>
    <n v="8"/>
    <x v="5"/>
    <n v="2006"/>
    <s v="WD"/>
    <s v="Abnorml"/>
    <n v="121600"/>
  </r>
  <r>
    <x v="996"/>
    <n v="20"/>
    <s v="RL"/>
    <s v="NA"/>
    <n v="10659"/>
    <s v="Pave"/>
    <s v="NA"/>
    <s v="IR1"/>
    <x v="0"/>
    <s v="AllPub"/>
    <s v="Inside"/>
    <s v="Gtl"/>
    <x v="11"/>
    <s v="Norm"/>
    <s v="Norm"/>
    <s v="1Fam"/>
    <x v="1"/>
    <x v="3"/>
    <x v="2"/>
    <x v="53"/>
    <x v="39"/>
    <s v="Hip"/>
    <s v="CompShg"/>
    <s v="Wd Sdng"/>
    <s v="Wd Sdng"/>
    <s v="None"/>
    <x v="1"/>
    <x v="1"/>
    <s v="TA"/>
    <x v="1"/>
    <s v="TA"/>
    <s v="TA"/>
    <s v="No"/>
    <x v="3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n v="3"/>
    <n v="1"/>
    <x v="1"/>
    <n v="6"/>
    <s v="Typ"/>
    <x v="0"/>
    <s v="NA"/>
    <s v="Attchd"/>
    <n v="1961"/>
    <s v="Unf"/>
    <x v="2"/>
    <n v="368"/>
    <s v="TA"/>
    <s v="TA"/>
    <x v="0"/>
    <n v="0"/>
    <n v="319"/>
    <n v="0"/>
    <n v="0"/>
    <n v="0"/>
    <n v="0"/>
    <s v="NA"/>
    <s v="NA"/>
    <s v="NA"/>
    <n v="0"/>
    <n v="1"/>
    <x v="8"/>
    <n v="2006"/>
    <s v="COD"/>
    <s v="Normal"/>
    <n v="136500"/>
  </r>
  <r>
    <x v="997"/>
    <n v="20"/>
    <s v="RL"/>
    <s v="NA"/>
    <n v="11717"/>
    <s v="Pave"/>
    <s v="NA"/>
    <s v="IR1"/>
    <x v="0"/>
    <s v="AllPub"/>
    <s v="Inside"/>
    <s v="Gtl"/>
    <x v="6"/>
    <s v="PosA"/>
    <s v="Norm"/>
    <s v="1Fam"/>
    <x v="1"/>
    <x v="1"/>
    <x v="2"/>
    <x v="16"/>
    <x v="3"/>
    <s v="Hip"/>
    <s v="CompShg"/>
    <s v="HdBoard"/>
    <s v="HdBoard"/>
    <s v="BrkFace"/>
    <x v="267"/>
    <x v="1"/>
    <s v="TA"/>
    <x v="1"/>
    <s v="TA"/>
    <s v="TA"/>
    <s v="No"/>
    <x v="2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n v="2"/>
    <n v="1"/>
    <x v="1"/>
    <n v="6"/>
    <s v="Typ"/>
    <x v="1"/>
    <s v="TA"/>
    <s v="Attchd"/>
    <n v="1970"/>
    <s v="RFn"/>
    <x v="0"/>
    <n v="615"/>
    <s v="TA"/>
    <s v="TA"/>
    <x v="0"/>
    <n v="371"/>
    <n v="0"/>
    <n v="0"/>
    <n v="0"/>
    <n v="0"/>
    <n v="0"/>
    <s v="NA"/>
    <s v="NA"/>
    <s v="NA"/>
    <n v="0"/>
    <n v="2"/>
    <x v="0"/>
    <n v="2009"/>
    <s v="WD"/>
    <s v="Normal"/>
    <n v="185000"/>
  </r>
  <r>
    <x v="998"/>
    <n v="30"/>
    <s v="RM"/>
    <n v="60"/>
    <n v="9786"/>
    <s v="Pave"/>
    <s v="NA"/>
    <s v="Reg"/>
    <x v="0"/>
    <s v="AllPub"/>
    <s v="Inside"/>
    <s v="Gtl"/>
    <x v="13"/>
    <s v="Norm"/>
    <s v="Norm"/>
    <s v="1Fam"/>
    <x v="1"/>
    <x v="7"/>
    <x v="4"/>
    <x v="91"/>
    <x v="8"/>
    <s v="Hip"/>
    <s v="CompShg"/>
    <s v="Wd Sdng"/>
    <s v="Wd Sdng"/>
    <s v="None"/>
    <x v="1"/>
    <x v="1"/>
    <s v="TA"/>
    <x v="2"/>
    <s v="TA"/>
    <s v="Fa"/>
    <s v="No"/>
    <x v="2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n v="3"/>
    <n v="1"/>
    <x v="1"/>
    <n v="6"/>
    <s v="Typ"/>
    <x v="1"/>
    <s v="Gd"/>
    <s v="Detchd"/>
    <n v="1922"/>
    <s v="Unf"/>
    <x v="2"/>
    <n v="210"/>
    <s v="TA"/>
    <s v="Fa"/>
    <x v="2"/>
    <n v="0"/>
    <n v="100"/>
    <n v="48"/>
    <n v="0"/>
    <n v="0"/>
    <n v="0"/>
    <s v="NA"/>
    <s v="NA"/>
    <s v="NA"/>
    <n v="0"/>
    <n v="5"/>
    <x v="1"/>
    <n v="2006"/>
    <s v="WD"/>
    <s v="Normal"/>
    <n v="91000"/>
  </r>
  <r>
    <x v="999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268"/>
    <x v="0"/>
    <s v="TA"/>
    <x v="0"/>
    <s v="Gd"/>
    <s v="TA"/>
    <s v="Av"/>
    <x v="0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61"/>
    <n v="0"/>
    <n v="0"/>
    <n v="0"/>
    <n v="0"/>
    <s v="NA"/>
    <s v="NA"/>
    <s v="NA"/>
    <n v="0"/>
    <n v="2"/>
    <x v="0"/>
    <n v="2010"/>
    <s v="WD"/>
    <s v="Normal"/>
    <n v="206000"/>
  </r>
  <r>
    <x v="1000"/>
    <n v="20"/>
    <s v="RL"/>
    <n v="74"/>
    <n v="10206"/>
    <s v="Pave"/>
    <s v="NA"/>
    <s v="Reg"/>
    <x v="0"/>
    <s v="AllPub"/>
    <s v="Corner"/>
    <s v="Gtl"/>
    <x v="15"/>
    <s v="Norm"/>
    <s v="Norm"/>
    <s v="1Fam"/>
    <x v="1"/>
    <x v="7"/>
    <x v="6"/>
    <x v="64"/>
    <x v="49"/>
    <s v="Flat"/>
    <s v="Tar&amp;Grv"/>
    <s v="BrkComm"/>
    <s v="Brk Cmn"/>
    <s v="None"/>
    <x v="1"/>
    <x v="1"/>
    <s v="TA"/>
    <x v="4"/>
    <s v="NA"/>
    <s v="NA"/>
    <s v="NA"/>
    <x v="5"/>
    <n v="0"/>
    <s v="NA"/>
    <n v="0"/>
    <n v="0"/>
    <n v="0"/>
    <s v="GasW"/>
    <s v="Fa"/>
    <s v="N"/>
    <s v="FuseF"/>
    <n v="944"/>
    <n v="0"/>
    <n v="0"/>
    <x v="676"/>
    <n v="0"/>
    <n v="0"/>
    <n v="1"/>
    <n v="0"/>
    <n v="2"/>
    <n v="1"/>
    <x v="3"/>
    <n v="4"/>
    <s v="Min1"/>
    <x v="0"/>
    <s v="NA"/>
    <s v="Detchd"/>
    <n v="1956"/>
    <s v="Unf"/>
    <x v="0"/>
    <n v="528"/>
    <s v="TA"/>
    <s v="Fa"/>
    <x v="0"/>
    <n v="0"/>
    <n v="0"/>
    <n v="0"/>
    <n v="0"/>
    <n v="0"/>
    <n v="0"/>
    <s v="NA"/>
    <s v="NA"/>
    <s v="NA"/>
    <n v="0"/>
    <n v="7"/>
    <x v="9"/>
    <n v="2009"/>
    <s v="WD"/>
    <s v="Normal"/>
    <n v="82000"/>
  </r>
  <r>
    <x v="1001"/>
    <n v="30"/>
    <s v="RL"/>
    <n v="60"/>
    <n v="5400"/>
    <s v="Pave"/>
    <s v="NA"/>
    <s v="Reg"/>
    <x v="0"/>
    <s v="AllPub"/>
    <s v="Corner"/>
    <s v="Gtl"/>
    <x v="7"/>
    <s v="Norm"/>
    <s v="Norm"/>
    <s v="1Fam"/>
    <x v="1"/>
    <x v="3"/>
    <x v="2"/>
    <x v="26"/>
    <x v="8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n v="2"/>
    <n v="1"/>
    <x v="2"/>
    <n v="4"/>
    <s v="Typ"/>
    <x v="0"/>
    <s v="NA"/>
    <s v="Detchd"/>
    <n v="1920"/>
    <s v="Unf"/>
    <x v="2"/>
    <n v="216"/>
    <s v="Fa"/>
    <s v="TA"/>
    <x v="1"/>
    <n v="0"/>
    <n v="20"/>
    <n v="94"/>
    <n v="0"/>
    <n v="0"/>
    <n v="0"/>
    <s v="NA"/>
    <s v="NA"/>
    <s v="NA"/>
    <n v="0"/>
    <n v="1"/>
    <x v="8"/>
    <n v="2007"/>
    <s v="WD"/>
    <s v="Abnorml"/>
    <n v="86000"/>
  </r>
  <r>
    <x v="1002"/>
    <n v="20"/>
    <s v="RL"/>
    <n v="75"/>
    <n v="11957"/>
    <s v="Pave"/>
    <s v="NA"/>
    <s v="IR1"/>
    <x v="0"/>
    <s v="AllPub"/>
    <s v="Inside"/>
    <s v="Gtl"/>
    <x v="5"/>
    <s v="RRAn"/>
    <s v="Norm"/>
    <s v="1Fam"/>
    <x v="1"/>
    <x v="2"/>
    <x v="0"/>
    <x v="13"/>
    <x v="10"/>
    <s v="Gable"/>
    <s v="CompShg"/>
    <s v="VinylSd"/>
    <s v="VinylSd"/>
    <s v="BrkFace"/>
    <x v="269"/>
    <x v="0"/>
    <s v="TA"/>
    <x v="0"/>
    <s v="Gd"/>
    <s v="TA"/>
    <s v="No"/>
    <x v="0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n v="3"/>
    <n v="1"/>
    <x v="0"/>
    <n v="7"/>
    <s v="Typ"/>
    <x v="1"/>
    <s v="Gd"/>
    <s v="Attchd"/>
    <n v="2006"/>
    <s v="RFn"/>
    <x v="1"/>
    <n v="824"/>
    <s v="TA"/>
    <s v="TA"/>
    <x v="0"/>
    <n v="144"/>
    <n v="104"/>
    <n v="0"/>
    <n v="0"/>
    <n v="0"/>
    <n v="0"/>
    <s v="NA"/>
    <s v="NA"/>
    <s v="NA"/>
    <n v="0"/>
    <n v="7"/>
    <x v="9"/>
    <n v="2008"/>
    <s v="WD"/>
    <s v="Normal"/>
    <n v="232000"/>
  </r>
  <r>
    <x v="1003"/>
    <n v="90"/>
    <s v="RL"/>
    <s v="NA"/>
    <n v="11500"/>
    <s v="Pave"/>
    <s v="NA"/>
    <s v="IR1"/>
    <x v="0"/>
    <s v="AllPub"/>
    <s v="Corner"/>
    <s v="Gtl"/>
    <x v="6"/>
    <s v="Feedr"/>
    <s v="RRAn"/>
    <s v="Duplex"/>
    <x v="1"/>
    <x v="3"/>
    <x v="2"/>
    <x v="1"/>
    <x v="1"/>
    <s v="Gable"/>
    <s v="CompShg"/>
    <s v="VinylSd"/>
    <s v="VinylSd"/>
    <s v="BrkFace"/>
    <x v="193"/>
    <x v="1"/>
    <s v="TA"/>
    <x v="1"/>
    <s v="TA"/>
    <s v="TA"/>
    <s v="No"/>
    <x v="2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n v="4"/>
    <n v="2"/>
    <x v="1"/>
    <n v="8"/>
    <s v="Typ"/>
    <x v="0"/>
    <s v="NA"/>
    <s v="Detchd"/>
    <n v="1976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36905"/>
  </r>
  <r>
    <x v="1004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1"/>
    <n v="1"/>
    <x v="0"/>
    <n v="7"/>
    <s v="Typ"/>
    <x v="1"/>
    <s v="Gd"/>
    <s v="Attchd"/>
    <n v="2005"/>
    <s v="Fin"/>
    <x v="0"/>
    <n v="457"/>
    <s v="TA"/>
    <s v="TA"/>
    <x v="0"/>
    <n v="156"/>
    <n v="0"/>
    <n v="0"/>
    <n v="0"/>
    <n v="0"/>
    <n v="0"/>
    <s v="NA"/>
    <s v="NA"/>
    <s v="NA"/>
    <n v="0"/>
    <n v="5"/>
    <x v="1"/>
    <n v="2009"/>
    <s v="WD"/>
    <s v="Normal"/>
    <n v="181000"/>
  </r>
  <r>
    <x v="1005"/>
    <n v="80"/>
    <s v="RL"/>
    <n v="65"/>
    <n v="8385"/>
    <s v="Pave"/>
    <s v="NA"/>
    <s v="Reg"/>
    <x v="0"/>
    <s v="AllPub"/>
    <s v="Inside"/>
    <s v="Gtl"/>
    <x v="0"/>
    <s v="Norm"/>
    <s v="Norm"/>
    <s v="1Fam"/>
    <x v="5"/>
    <x v="3"/>
    <x v="1"/>
    <x v="54"/>
    <x v="44"/>
    <s v="Gable"/>
    <s v="CompShg"/>
    <s v="HdBoard"/>
    <s v="HdBoard"/>
    <s v="BrkFace"/>
    <x v="46"/>
    <x v="0"/>
    <s v="TA"/>
    <x v="1"/>
    <s v="Gd"/>
    <s v="Gd"/>
    <s v="Av"/>
    <x v="0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n v="3"/>
    <n v="1"/>
    <x v="1"/>
    <n v="6"/>
    <s v="Typ"/>
    <x v="0"/>
    <s v="NA"/>
    <s v="Attchd"/>
    <n v="1977"/>
    <s v="Unf"/>
    <x v="2"/>
    <n v="328"/>
    <s v="TA"/>
    <s v="TA"/>
    <x v="0"/>
    <n v="210"/>
    <n v="0"/>
    <n v="0"/>
    <n v="0"/>
    <n v="0"/>
    <n v="0"/>
    <s v="NA"/>
    <s v="NA"/>
    <s v="NA"/>
    <n v="0"/>
    <n v="11"/>
    <x v="6"/>
    <n v="2008"/>
    <s v="WD"/>
    <s v="Normal"/>
    <n v="149900"/>
  </r>
  <r>
    <x v="1006"/>
    <n v="20"/>
    <s v="RL"/>
    <s v="NA"/>
    <n v="12155"/>
    <s v="Pave"/>
    <s v="NA"/>
    <s v="IR3"/>
    <x v="0"/>
    <s v="AllPub"/>
    <s v="Inside"/>
    <s v="Gtl"/>
    <x v="11"/>
    <s v="PosN"/>
    <s v="Norm"/>
    <s v="1Fam"/>
    <x v="1"/>
    <x v="1"/>
    <x v="6"/>
    <x v="16"/>
    <x v="3"/>
    <s v="Gable"/>
    <s v="CompShg"/>
    <s v="Plywood"/>
    <s v="Plywood"/>
    <s v="None"/>
    <x v="1"/>
    <x v="1"/>
    <s v="TA"/>
    <x v="1"/>
    <s v="Gd"/>
    <s v="TA"/>
    <s v="No"/>
    <x v="6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n v="3"/>
    <n v="1"/>
    <x v="1"/>
    <n v="7"/>
    <s v="Typ"/>
    <x v="1"/>
    <s v="TA"/>
    <s v="Attchd"/>
    <n v="1970"/>
    <s v="Unf"/>
    <x v="0"/>
    <n v="484"/>
    <s v="TA"/>
    <s v="TA"/>
    <x v="0"/>
    <n v="0"/>
    <n v="0"/>
    <n v="0"/>
    <n v="0"/>
    <n v="147"/>
    <n v="0"/>
    <s v="NA"/>
    <s v="NA"/>
    <s v="NA"/>
    <n v="0"/>
    <n v="3"/>
    <x v="10"/>
    <n v="2007"/>
    <s v="WD"/>
    <s v="Normal"/>
    <n v="163500"/>
  </r>
  <r>
    <x v="1007"/>
    <n v="160"/>
    <s v="RM"/>
    <n v="21"/>
    <n v="2217"/>
    <s v="Pave"/>
    <s v="NA"/>
    <s v="Reg"/>
    <x v="0"/>
    <s v="AllPub"/>
    <s v="Inside"/>
    <s v="Gtl"/>
    <x v="14"/>
    <s v="Norm"/>
    <s v="Norm"/>
    <s v="TwnhsE"/>
    <x v="0"/>
    <x v="5"/>
    <x v="4"/>
    <x v="16"/>
    <x v="3"/>
    <s v="Gable"/>
    <s v="CompShg"/>
    <s v="CemntBd"/>
    <s v="CmentBd"/>
    <s v="None"/>
    <x v="1"/>
    <x v="1"/>
    <s v="TA"/>
    <x v="1"/>
    <s v="TA"/>
    <s v="TA"/>
    <s v="No"/>
    <x v="4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RFn"/>
    <x v="2"/>
    <n v="286"/>
    <s v="TA"/>
    <s v="TA"/>
    <x v="0"/>
    <n v="238"/>
    <n v="0"/>
    <n v="0"/>
    <n v="0"/>
    <n v="0"/>
    <n v="0"/>
    <s v="NA"/>
    <s v="NA"/>
    <s v="NA"/>
    <n v="0"/>
    <n v="8"/>
    <x v="5"/>
    <n v="2009"/>
    <s v="WD"/>
    <s v="Normal"/>
    <n v="88000"/>
  </r>
  <r>
    <x v="1008"/>
    <n v="20"/>
    <s v="RL"/>
    <n v="43"/>
    <n v="12118"/>
    <s v="Pave"/>
    <s v="NA"/>
    <s v="IR1"/>
    <x v="0"/>
    <s v="AllPub"/>
    <s v="CulDSac"/>
    <s v="Gtl"/>
    <x v="4"/>
    <s v="Norm"/>
    <s v="Norm"/>
    <s v="1Fam"/>
    <x v="1"/>
    <x v="0"/>
    <x v="0"/>
    <x v="6"/>
    <x v="6"/>
    <s v="Hip"/>
    <s v="CompShg"/>
    <s v="VinylSd"/>
    <s v="VinylSd"/>
    <s v="Stone"/>
    <x v="95"/>
    <x v="0"/>
    <s v="TA"/>
    <x v="0"/>
    <s v="Ex"/>
    <s v="TA"/>
    <s v="Mn"/>
    <x v="2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n v="3"/>
    <n v="1"/>
    <x v="0"/>
    <n v="7"/>
    <s v="Typ"/>
    <x v="1"/>
    <s v="Gd"/>
    <s v="Attchd"/>
    <n v="2004"/>
    <s v="Fin"/>
    <x v="0"/>
    <n v="550"/>
    <s v="TA"/>
    <s v="TA"/>
    <x v="0"/>
    <n v="100"/>
    <n v="48"/>
    <n v="0"/>
    <n v="0"/>
    <n v="180"/>
    <n v="0"/>
    <s v="NA"/>
    <s v="NA"/>
    <s v="NA"/>
    <n v="0"/>
    <n v="4"/>
    <x v="7"/>
    <n v="2009"/>
    <s v="WD"/>
    <s v="Normal"/>
    <n v="240000"/>
  </r>
  <r>
    <x v="1009"/>
    <n v="50"/>
    <s v="RL"/>
    <n v="60"/>
    <n v="6000"/>
    <s v="Pave"/>
    <s v="NA"/>
    <s v="Reg"/>
    <x v="0"/>
    <s v="AllPub"/>
    <s v="Inside"/>
    <s v="Gtl"/>
    <x v="23"/>
    <s v="Norm"/>
    <s v="Norm"/>
    <s v="1Fam"/>
    <x v="2"/>
    <x v="3"/>
    <x v="0"/>
    <x v="69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n v="4"/>
    <n v="1"/>
    <x v="1"/>
    <n v="7"/>
    <s v="Typ"/>
    <x v="0"/>
    <s v="NA"/>
    <s v="NA"/>
    <s v="NA"/>
    <s v="NA"/>
    <x v="3"/>
    <n v="0"/>
    <s v="NA"/>
    <s v="NA"/>
    <x v="2"/>
    <n v="0"/>
    <n v="0"/>
    <n v="138"/>
    <n v="0"/>
    <n v="0"/>
    <n v="0"/>
    <s v="NA"/>
    <s v="NA"/>
    <s v="NA"/>
    <n v="0"/>
    <n v="6"/>
    <x v="11"/>
    <n v="2006"/>
    <s v="WD"/>
    <s v="Normal"/>
    <n v="102000"/>
  </r>
  <r>
    <x v="1010"/>
    <n v="50"/>
    <s v="RL"/>
    <n v="115"/>
    <n v="21286"/>
    <s v="Pave"/>
    <s v="NA"/>
    <s v="Reg"/>
    <x v="0"/>
    <s v="AllPub"/>
    <s v="Inside"/>
    <s v="Gtl"/>
    <x v="9"/>
    <s v="Norm"/>
    <s v="Norm"/>
    <s v="1Fam"/>
    <x v="2"/>
    <x v="3"/>
    <x v="0"/>
    <x v="47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n v="4"/>
    <n v="1"/>
    <x v="1"/>
    <n v="7"/>
    <s v="Typ"/>
    <x v="1"/>
    <s v="Gd"/>
    <s v="Attchd"/>
    <n v="1948"/>
    <s v="Unf"/>
    <x v="2"/>
    <n v="312"/>
    <s v="TA"/>
    <s v="TA"/>
    <x v="0"/>
    <n v="0"/>
    <n v="0"/>
    <n v="108"/>
    <n v="0"/>
    <n v="0"/>
    <n v="0"/>
    <s v="NA"/>
    <s v="NA"/>
    <s v="NA"/>
    <n v="0"/>
    <n v="8"/>
    <x v="5"/>
    <n v="2008"/>
    <s v="WD"/>
    <s v="Normal"/>
    <n v="135000"/>
  </r>
  <r>
    <x v="1011"/>
    <n v="90"/>
    <s v="RL"/>
    <n v="75"/>
    <n v="9825"/>
    <s v="Pave"/>
    <s v="NA"/>
    <s v="Reg"/>
    <x v="0"/>
    <s v="AllPub"/>
    <s v="Inside"/>
    <s v="Gtl"/>
    <x v="15"/>
    <s v="Norm"/>
    <s v="Norm"/>
    <s v="Duplex"/>
    <x v="1"/>
    <x v="3"/>
    <x v="0"/>
    <x v="10"/>
    <x v="9"/>
    <s v="Hip"/>
    <s v="CompShg"/>
    <s v="AsphShn"/>
    <s v="AsphShn"/>
    <s v="None"/>
    <x v="1"/>
    <x v="1"/>
    <s v="TA"/>
    <x v="1"/>
    <s v="NA"/>
    <s v="NA"/>
    <s v="NA"/>
    <x v="5"/>
    <n v="0"/>
    <s v="NA"/>
    <n v="0"/>
    <n v="0"/>
    <n v="0"/>
    <s v="GasA"/>
    <s v="TA"/>
    <s v="N"/>
    <s v="SBrkr"/>
    <n v="1664"/>
    <n v="0"/>
    <n v="0"/>
    <x v="307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10"/>
    <s v="WD"/>
    <s v="Normal"/>
    <n v="100000"/>
  </r>
  <r>
    <x v="1012"/>
    <n v="70"/>
    <s v="RL"/>
    <n v="55"/>
    <n v="10592"/>
    <s v="Pave"/>
    <s v="NA"/>
    <s v="Reg"/>
    <x v="0"/>
    <s v="AllPub"/>
    <s v="Inside"/>
    <s v="Gtl"/>
    <x v="2"/>
    <s v="Norm"/>
    <s v="Norm"/>
    <s v="1Fam"/>
    <x v="0"/>
    <x v="1"/>
    <x v="3"/>
    <x v="66"/>
    <x v="29"/>
    <s v="Hip"/>
    <s v="CompShg"/>
    <s v="Wd Sdng"/>
    <s v="Wd Sdng"/>
    <s v="None"/>
    <x v="1"/>
    <x v="1"/>
    <s v="Gd"/>
    <x v="0"/>
    <s v="TA"/>
    <s v="Fa"/>
    <s v="No"/>
    <x v="2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n v="3"/>
    <n v="1"/>
    <x v="0"/>
    <n v="7"/>
    <s v="Typ"/>
    <x v="2"/>
    <s v="TA"/>
    <s v="Detchd"/>
    <n v="1923"/>
    <s v="Unf"/>
    <x v="2"/>
    <n v="180"/>
    <s v="TA"/>
    <s v="TA"/>
    <x v="0"/>
    <n v="96"/>
    <n v="0"/>
    <n v="112"/>
    <n v="0"/>
    <n v="53"/>
    <n v="0"/>
    <s v="NA"/>
    <s v="NA"/>
    <s v="NA"/>
    <n v="0"/>
    <n v="8"/>
    <x v="5"/>
    <n v="2007"/>
    <s v="WD"/>
    <s v="Normal"/>
    <n v="165000"/>
  </r>
  <r>
    <x v="1013"/>
    <n v="30"/>
    <s v="RM"/>
    <n v="60"/>
    <n v="7200"/>
    <s v="Pave"/>
    <s v="NA"/>
    <s v="Reg"/>
    <x v="0"/>
    <s v="AllPub"/>
    <s v="Inside"/>
    <s v="Gtl"/>
    <x v="7"/>
    <s v="Norm"/>
    <s v="Norm"/>
    <s v="1Fam"/>
    <x v="1"/>
    <x v="3"/>
    <x v="4"/>
    <x v="48"/>
    <x v="10"/>
    <s v="Hip"/>
    <s v="CompShg"/>
    <s v="MetalSd"/>
    <s v="Stucco"/>
    <s v="None"/>
    <x v="1"/>
    <x v="1"/>
    <s v="TA"/>
    <x v="2"/>
    <s v="TA"/>
    <s v="TA"/>
    <s v="No"/>
    <x v="1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n v="2"/>
    <n v="1"/>
    <x v="1"/>
    <n v="4"/>
    <s v="Maj2"/>
    <x v="0"/>
    <s v="NA"/>
    <s v="Detchd"/>
    <n v="1956"/>
    <s v="Unf"/>
    <x v="2"/>
    <n v="280"/>
    <s v="TA"/>
    <s v="TA"/>
    <x v="0"/>
    <n v="0"/>
    <n v="30"/>
    <n v="226"/>
    <n v="0"/>
    <n v="0"/>
    <n v="0"/>
    <s v="NA"/>
    <s v="NA"/>
    <s v="NA"/>
    <n v="0"/>
    <n v="6"/>
    <x v="11"/>
    <n v="2009"/>
    <s v="WD"/>
    <s v="Normal"/>
    <n v="85000"/>
  </r>
  <r>
    <x v="1014"/>
    <n v="20"/>
    <s v="RL"/>
    <n v="60"/>
    <n v="11664"/>
    <s v="Pave"/>
    <s v="NA"/>
    <s v="Reg"/>
    <x v="0"/>
    <s v="AllPub"/>
    <s v="Inside"/>
    <s v="Gtl"/>
    <x v="11"/>
    <s v="Artery"/>
    <s v="Norm"/>
    <s v="1Fam"/>
    <x v="1"/>
    <x v="1"/>
    <x v="0"/>
    <x v="47"/>
    <x v="8"/>
    <s v="Gable"/>
    <s v="CompShg"/>
    <s v="MetalSd"/>
    <s v="MetalSd"/>
    <s v="BrkFace"/>
    <x v="270"/>
    <x v="1"/>
    <s v="TA"/>
    <x v="1"/>
    <s v="TA"/>
    <s v="Fa"/>
    <s v="No"/>
    <x v="4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130"/>
    <n v="0"/>
    <n v="0"/>
    <n v="0"/>
    <n v="0"/>
    <s v="NA"/>
    <s v="NA"/>
    <s v="NA"/>
    <n v="0"/>
    <n v="11"/>
    <x v="6"/>
    <n v="2007"/>
    <s v="WD"/>
    <s v="Normal"/>
    <n v="119200"/>
  </r>
  <r>
    <x v="1015"/>
    <n v="60"/>
    <s v="RL"/>
    <n v="70"/>
    <n v="8400"/>
    <s v="Pave"/>
    <s v="NA"/>
    <s v="Reg"/>
    <x v="0"/>
    <s v="AllPub"/>
    <s v="Inside"/>
    <s v="Gtl"/>
    <x v="6"/>
    <s v="Norm"/>
    <s v="Norm"/>
    <s v="1Fam"/>
    <x v="0"/>
    <x v="2"/>
    <x v="2"/>
    <x v="2"/>
    <x v="14"/>
    <s v="Gable"/>
    <s v="CompShg"/>
    <s v="VinylSd"/>
    <s v="VinylSd"/>
    <s v="None"/>
    <x v="1"/>
    <x v="0"/>
    <s v="TA"/>
    <x v="0"/>
    <s v="Gd"/>
    <s v="TA"/>
    <s v="No"/>
    <x v="0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n v="3"/>
    <n v="1"/>
    <x v="0"/>
    <n v="6"/>
    <s v="Typ"/>
    <x v="0"/>
    <s v="NA"/>
    <s v="Attchd"/>
    <n v="2001"/>
    <s v="Fin"/>
    <x v="0"/>
    <n v="528"/>
    <s v="TA"/>
    <s v="TA"/>
    <x v="0"/>
    <n v="0"/>
    <n v="45"/>
    <n v="0"/>
    <n v="0"/>
    <n v="0"/>
    <n v="0"/>
    <s v="NA"/>
    <s v="NA"/>
    <s v="NA"/>
    <n v="0"/>
    <n v="11"/>
    <x v="6"/>
    <n v="2009"/>
    <s v="WD"/>
    <s v="Normal"/>
    <n v="227000"/>
  </r>
  <r>
    <x v="1016"/>
    <n v="20"/>
    <s v="RL"/>
    <n v="73"/>
    <n v="11883"/>
    <s v="Pave"/>
    <s v="NA"/>
    <s v="Reg"/>
    <x v="0"/>
    <s v="AllPub"/>
    <s v="Inside"/>
    <s v="Gtl"/>
    <x v="0"/>
    <s v="Norm"/>
    <s v="Norm"/>
    <s v="1Fam"/>
    <x v="1"/>
    <x v="0"/>
    <x v="0"/>
    <x v="92"/>
    <x v="29"/>
    <s v="Hip"/>
    <s v="CompShg"/>
    <s v="VinylSd"/>
    <s v="VinylSd"/>
    <s v="BrkFace"/>
    <x v="0"/>
    <x v="0"/>
    <s v="TA"/>
    <x v="0"/>
    <s v="Gd"/>
    <s v="TA"/>
    <s v="Gd"/>
    <x v="0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n v="3"/>
    <n v="1"/>
    <x v="0"/>
    <n v="6"/>
    <s v="Typ"/>
    <x v="1"/>
    <s v="TA"/>
    <s v="Attchd"/>
    <n v="1996"/>
    <s v="Fin"/>
    <x v="0"/>
    <n v="478"/>
    <s v="TA"/>
    <s v="TA"/>
    <x v="0"/>
    <n v="115"/>
    <n v="66"/>
    <n v="0"/>
    <n v="0"/>
    <n v="0"/>
    <n v="0"/>
    <s v="NA"/>
    <s v="NA"/>
    <s v="NA"/>
    <n v="0"/>
    <n v="6"/>
    <x v="11"/>
    <n v="2009"/>
    <s v="WD"/>
    <s v="Normal"/>
    <n v="203000"/>
  </r>
  <r>
    <x v="1017"/>
    <n v="120"/>
    <s v="RL"/>
    <s v="NA"/>
    <n v="5814"/>
    <s v="Pave"/>
    <s v="NA"/>
    <s v="IR1"/>
    <x v="0"/>
    <s v="AllPub"/>
    <s v="CulDSac"/>
    <s v="Gtl"/>
    <x v="18"/>
    <s v="Norm"/>
    <s v="Norm"/>
    <s v="TwnhsE"/>
    <x v="1"/>
    <x v="2"/>
    <x v="0"/>
    <x v="68"/>
    <x v="52"/>
    <s v="Gable"/>
    <s v="CompShg"/>
    <s v="HdBoard"/>
    <s v="HdBoard"/>
    <s v="None"/>
    <x v="1"/>
    <x v="0"/>
    <s v="TA"/>
    <x v="1"/>
    <s v="Gd"/>
    <s v="TA"/>
    <s v="Av"/>
    <x v="0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n v="1"/>
    <n v="1"/>
    <x v="0"/>
    <n v="4"/>
    <s v="Typ"/>
    <x v="1"/>
    <s v="Ex"/>
    <s v="Attchd"/>
    <n v="1984"/>
    <s v="RFn"/>
    <x v="0"/>
    <n v="565"/>
    <s v="TA"/>
    <s v="TA"/>
    <x v="0"/>
    <n v="63"/>
    <n v="0"/>
    <n v="0"/>
    <n v="0"/>
    <n v="0"/>
    <n v="0"/>
    <s v="NA"/>
    <s v="NA"/>
    <s v="NA"/>
    <n v="0"/>
    <n v="8"/>
    <x v="5"/>
    <n v="2009"/>
    <s v="COD"/>
    <s v="Abnorml"/>
    <n v="187500"/>
  </r>
  <r>
    <x v="1018"/>
    <n v="80"/>
    <s v="RL"/>
    <s v="NA"/>
    <n v="10784"/>
    <s v="Pave"/>
    <s v="NA"/>
    <s v="IR1"/>
    <x v="0"/>
    <s v="AllPub"/>
    <s v="FR2"/>
    <s v="Gtl"/>
    <x v="17"/>
    <s v="Norm"/>
    <s v="Norm"/>
    <s v="1Fam"/>
    <x v="5"/>
    <x v="0"/>
    <x v="0"/>
    <x v="50"/>
    <x v="36"/>
    <s v="Gable"/>
    <s v="CompShg"/>
    <s v="HdBoard"/>
    <s v="HdBoard"/>
    <s v="BrkFace"/>
    <x v="36"/>
    <x v="0"/>
    <s v="TA"/>
    <x v="0"/>
    <s v="Gd"/>
    <s v="TA"/>
    <s v="No"/>
    <x v="2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n v="3"/>
    <n v="1"/>
    <x v="0"/>
    <n v="7"/>
    <s v="Typ"/>
    <x v="1"/>
    <s v="TA"/>
    <s v="Attchd"/>
    <n v="1991"/>
    <s v="RFn"/>
    <x v="0"/>
    <n v="402"/>
    <s v="TA"/>
    <s v="TA"/>
    <x v="0"/>
    <n v="164"/>
    <n v="0"/>
    <n v="0"/>
    <n v="0"/>
    <n v="0"/>
    <n v="0"/>
    <s v="NA"/>
    <s v="NA"/>
    <s v="NA"/>
    <n v="0"/>
    <n v="5"/>
    <x v="1"/>
    <n v="2007"/>
    <s v="WD"/>
    <s v="Normal"/>
    <n v="160000"/>
  </r>
  <r>
    <x v="1019"/>
    <n v="120"/>
    <s v="RL"/>
    <n v="43"/>
    <n v="3013"/>
    <s v="Pave"/>
    <s v="NA"/>
    <s v="Reg"/>
    <x v="0"/>
    <s v="AllPub"/>
    <s v="Inside"/>
    <s v="Gtl"/>
    <x v="21"/>
    <s v="Norm"/>
    <s v="Norm"/>
    <s v="TwnhsE"/>
    <x v="1"/>
    <x v="0"/>
    <x v="0"/>
    <x v="11"/>
    <x v="6"/>
    <s v="Gable"/>
    <s v="CompShg"/>
    <s v="VinylSd"/>
    <s v="VinylSd"/>
    <s v="BrkFace"/>
    <x v="143"/>
    <x v="0"/>
    <s v="TA"/>
    <x v="0"/>
    <s v="Gd"/>
    <s v="TA"/>
    <s v="Gd"/>
    <x v="0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n v="2"/>
    <n v="1"/>
    <x v="0"/>
    <n v="6"/>
    <s v="Typ"/>
    <x v="1"/>
    <s v="Gd"/>
    <s v="Attchd"/>
    <n v="2005"/>
    <s v="Fin"/>
    <x v="0"/>
    <n v="440"/>
    <s v="TA"/>
    <s v="TA"/>
    <x v="0"/>
    <n v="142"/>
    <n v="20"/>
    <n v="0"/>
    <n v="0"/>
    <n v="0"/>
    <n v="0"/>
    <s v="NA"/>
    <s v="NA"/>
    <s v="NA"/>
    <n v="0"/>
    <n v="4"/>
    <x v="7"/>
    <n v="2006"/>
    <s v="WD"/>
    <s v="Normal"/>
    <n v="213490"/>
  </r>
  <r>
    <x v="102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5"/>
    <x v="0"/>
    <x v="11"/>
    <x v="6"/>
    <s v="Gable"/>
    <s v="CompShg"/>
    <s v="VinylSd"/>
    <s v="VinylSd"/>
    <s v="None"/>
    <x v="1"/>
    <x v="1"/>
    <s v="TA"/>
    <x v="0"/>
    <s v="Gd"/>
    <s v="TA"/>
    <s v="No"/>
    <x v="0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n v="2"/>
    <n v="1"/>
    <x v="0"/>
    <n v="5"/>
    <s v="Typ"/>
    <x v="0"/>
    <s v="NA"/>
    <s v="Attchd"/>
    <n v="2005"/>
    <s v="Fin"/>
    <x v="0"/>
    <n v="451"/>
    <s v="TA"/>
    <s v="TA"/>
    <x v="0"/>
    <n v="252"/>
    <n v="64"/>
    <n v="0"/>
    <n v="0"/>
    <n v="0"/>
    <n v="0"/>
    <s v="NA"/>
    <s v="NA"/>
    <s v="NA"/>
    <n v="0"/>
    <n v="6"/>
    <x v="11"/>
    <n v="2008"/>
    <s v="WD"/>
    <s v="Normal"/>
    <n v="176000"/>
  </r>
  <r>
    <x v="1021"/>
    <n v="20"/>
    <s v="RL"/>
    <n v="64"/>
    <n v="740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62"/>
    <x v="0"/>
    <s v="TA"/>
    <x v="0"/>
    <s v="Gd"/>
    <s v="TA"/>
    <s v="Av"/>
    <x v="0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54"/>
    <n v="0"/>
    <n v="0"/>
    <n v="0"/>
    <n v="0"/>
    <s v="NA"/>
    <s v="NA"/>
    <s v="NA"/>
    <n v="0"/>
    <n v="7"/>
    <x v="9"/>
    <n v="2006"/>
    <s v="New"/>
    <s v="Partial"/>
    <n v="194000"/>
  </r>
  <r>
    <x v="1022"/>
    <n v="50"/>
    <s v="RM"/>
    <n v="52"/>
    <n v="9439"/>
    <s v="Pave"/>
    <s v="NA"/>
    <s v="Reg"/>
    <x v="0"/>
    <s v="AllPub"/>
    <s v="Inside"/>
    <s v="Gtl"/>
    <x v="7"/>
    <s v="Norm"/>
    <s v="Norm"/>
    <s v="1Fam"/>
    <x v="2"/>
    <x v="3"/>
    <x v="0"/>
    <x v="19"/>
    <x v="8"/>
    <s v="Gable"/>
    <s v="CompShg"/>
    <s v="Wd Sdng"/>
    <s v="Wd Sdng"/>
    <s v="None"/>
    <x v="1"/>
    <x v="1"/>
    <s v="TA"/>
    <x v="1"/>
    <s v="TA"/>
    <s v="TA"/>
    <s v="No"/>
    <x v="6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n v="2"/>
    <n v="1"/>
    <x v="1"/>
    <n v="6"/>
    <s v="Typ"/>
    <x v="0"/>
    <s v="NA"/>
    <s v="Detchd"/>
    <n v="1957"/>
    <s v="Unf"/>
    <x v="2"/>
    <n v="160"/>
    <s v="Fa"/>
    <s v="Fa"/>
    <x v="0"/>
    <n v="0"/>
    <n v="0"/>
    <n v="192"/>
    <n v="0"/>
    <n v="0"/>
    <n v="0"/>
    <s v="NA"/>
    <s v="NA"/>
    <s v="NA"/>
    <n v="0"/>
    <n v="3"/>
    <x v="10"/>
    <n v="2007"/>
    <s v="WD"/>
    <s v="Normal"/>
    <n v="87000"/>
  </r>
  <r>
    <x v="1023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71"/>
    <x v="0"/>
    <s v="TA"/>
    <x v="0"/>
    <s v="Gd"/>
    <s v="Gd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2"/>
    <n v="1"/>
    <x v="0"/>
    <n v="7"/>
    <s v="Typ"/>
    <x v="1"/>
    <s v="Gd"/>
    <s v="Attchd"/>
    <n v="2005"/>
    <s v="Fin"/>
    <x v="0"/>
    <n v="437"/>
    <s v="TA"/>
    <s v="TA"/>
    <x v="0"/>
    <n v="156"/>
    <n v="20"/>
    <n v="0"/>
    <n v="0"/>
    <n v="0"/>
    <n v="0"/>
    <s v="NA"/>
    <s v="NA"/>
    <s v="NA"/>
    <n v="0"/>
    <n v="5"/>
    <x v="1"/>
    <n v="2008"/>
    <s v="WD"/>
    <s v="Normal"/>
    <n v="191000"/>
  </r>
  <r>
    <x v="1024"/>
    <n v="20"/>
    <s v="RL"/>
    <s v="NA"/>
    <n v="15498"/>
    <s v="Pave"/>
    <s v="NA"/>
    <s v="IR1"/>
    <x v="0"/>
    <s v="AllPub"/>
    <s v="Corner"/>
    <s v="Gtl"/>
    <x v="16"/>
    <s v="Norm"/>
    <s v="Norm"/>
    <s v="1Fam"/>
    <x v="1"/>
    <x v="2"/>
    <x v="2"/>
    <x v="1"/>
    <x v="1"/>
    <s v="Hip"/>
    <s v="WdShake"/>
    <s v="Stone"/>
    <s v="HdBoard"/>
    <s v="None"/>
    <x v="1"/>
    <x v="0"/>
    <s v="TA"/>
    <x v="1"/>
    <s v="Gd"/>
    <s v="TA"/>
    <s v="Av"/>
    <x v="1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n v="2"/>
    <n v="1"/>
    <x v="0"/>
    <n v="10"/>
    <s v="Typ"/>
    <x v="1"/>
    <s v="Gd"/>
    <s v="Attchd"/>
    <n v="1976"/>
    <s v="Fin"/>
    <x v="0"/>
    <n v="665"/>
    <s v="TA"/>
    <s v="TA"/>
    <x v="0"/>
    <n v="0"/>
    <n v="72"/>
    <n v="174"/>
    <n v="0"/>
    <n v="0"/>
    <n v="0"/>
    <s v="NA"/>
    <s v="NA"/>
    <s v="NA"/>
    <n v="0"/>
    <n v="5"/>
    <x v="1"/>
    <n v="2008"/>
    <s v="COD"/>
    <s v="Abnorml"/>
    <n v="287000"/>
  </r>
  <r>
    <x v="1025"/>
    <n v="20"/>
    <s v="RL"/>
    <n v="70"/>
    <n v="7700"/>
    <s v="Pave"/>
    <s v="NA"/>
    <s v="Reg"/>
    <x v="0"/>
    <s v="AllPub"/>
    <s v="Corner"/>
    <s v="Gtl"/>
    <x v="0"/>
    <s v="Norm"/>
    <s v="Norm"/>
    <s v="1Fam"/>
    <x v="1"/>
    <x v="3"/>
    <x v="0"/>
    <x v="41"/>
    <x v="28"/>
    <s v="Gable"/>
    <s v="CompShg"/>
    <s v="VinylSd"/>
    <s v="VinylSd"/>
    <s v="None"/>
    <x v="1"/>
    <x v="1"/>
    <s v="TA"/>
    <x v="1"/>
    <s v="TA"/>
    <s v="TA"/>
    <s v="No"/>
    <x v="6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n v="3"/>
    <n v="1"/>
    <x v="1"/>
    <n v="5"/>
    <s v="Typ"/>
    <x v="0"/>
    <s v="NA"/>
    <s v="Detchd"/>
    <n v="1980"/>
    <s v="Unf"/>
    <x v="0"/>
    <n v="461"/>
    <s v="TA"/>
    <s v="TA"/>
    <x v="0"/>
    <n v="96"/>
    <n v="0"/>
    <n v="0"/>
    <n v="0"/>
    <n v="0"/>
    <n v="0"/>
    <s v="NA"/>
    <s v="MnPrv"/>
    <s v="NA"/>
    <n v="0"/>
    <n v="3"/>
    <x v="10"/>
    <n v="2007"/>
    <s v="WD"/>
    <s v="Normal"/>
    <n v="112500"/>
  </r>
  <r>
    <x v="1026"/>
    <n v="20"/>
    <s v="RL"/>
    <n v="73"/>
    <n v="9300"/>
    <s v="Pave"/>
    <s v="NA"/>
    <s v="Reg"/>
    <x v="0"/>
    <s v="AllPub"/>
    <s v="Inside"/>
    <s v="Gtl"/>
    <x v="11"/>
    <s v="Feedr"/>
    <s v="Norm"/>
    <s v="1Fam"/>
    <x v="1"/>
    <x v="3"/>
    <x v="0"/>
    <x v="14"/>
    <x v="13"/>
    <s v="Gable"/>
    <s v="CompShg"/>
    <s v="MetalSd"/>
    <s v="HdBoard"/>
    <s v="BrkFace"/>
    <x v="272"/>
    <x v="1"/>
    <s v="TA"/>
    <x v="1"/>
    <s v="TA"/>
    <s v="TA"/>
    <s v="No"/>
    <x v="3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n v="3"/>
    <n v="1"/>
    <x v="1"/>
    <n v="6"/>
    <s v="Typ"/>
    <x v="2"/>
    <s v="Gd"/>
    <s v="Attchd"/>
    <n v="1960"/>
    <s v="Unf"/>
    <x v="0"/>
    <n v="461"/>
    <s v="TA"/>
    <s v="TA"/>
    <x v="0"/>
    <n v="0"/>
    <n v="0"/>
    <n v="0"/>
    <n v="0"/>
    <n v="143"/>
    <n v="0"/>
    <s v="NA"/>
    <s v="NA"/>
    <s v="NA"/>
    <n v="0"/>
    <n v="4"/>
    <x v="7"/>
    <n v="2010"/>
    <s v="WD"/>
    <s v="Normal"/>
    <n v="167500"/>
  </r>
  <r>
    <x v="1027"/>
    <n v="20"/>
    <s v="RL"/>
    <n v="71"/>
    <n v="9520"/>
    <s v="Pave"/>
    <s v="NA"/>
    <s v="IR1"/>
    <x v="3"/>
    <s v="AllPub"/>
    <s v="Inside"/>
    <s v="Gtl"/>
    <x v="16"/>
    <s v="Norm"/>
    <s v="Norm"/>
    <s v="1Fam"/>
    <x v="1"/>
    <x v="2"/>
    <x v="0"/>
    <x v="22"/>
    <x v="17"/>
    <s v="Gable"/>
    <s v="CompShg"/>
    <s v="VinylSd"/>
    <s v="VinylSd"/>
    <s v="Stone"/>
    <x v="220"/>
    <x v="0"/>
    <s v="TA"/>
    <x v="0"/>
    <s v="Gd"/>
    <s v="TA"/>
    <s v="Gd"/>
    <x v="0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n v="3"/>
    <n v="1"/>
    <x v="0"/>
    <n v="7"/>
    <s v="Typ"/>
    <x v="1"/>
    <s v="Gd"/>
    <s v="Attchd"/>
    <n v="2008"/>
    <s v="RFn"/>
    <x v="1"/>
    <n v="800"/>
    <s v="TA"/>
    <s v="TA"/>
    <x v="0"/>
    <n v="192"/>
    <n v="44"/>
    <n v="0"/>
    <n v="0"/>
    <n v="0"/>
    <n v="0"/>
    <s v="NA"/>
    <s v="NA"/>
    <s v="NA"/>
    <n v="0"/>
    <n v="4"/>
    <x v="7"/>
    <n v="2008"/>
    <s v="New"/>
    <s v="Partial"/>
    <n v="293077"/>
  </r>
  <r>
    <x v="1028"/>
    <n v="50"/>
    <s v="RL"/>
    <n v="79"/>
    <n v="9492"/>
    <s v="Pave"/>
    <s v="NA"/>
    <s v="Reg"/>
    <x v="0"/>
    <s v="AllPub"/>
    <s v="Inside"/>
    <s v="Gtl"/>
    <x v="11"/>
    <s v="Artery"/>
    <s v="Norm"/>
    <s v="1Fam"/>
    <x v="2"/>
    <x v="3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n v="3"/>
    <n v="1"/>
    <x v="1"/>
    <n v="6"/>
    <s v="Typ"/>
    <x v="1"/>
    <s v="Gd"/>
    <s v="Attchd"/>
    <n v="1941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5000"/>
  </r>
  <r>
    <x v="102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3"/>
    <x v="41"/>
    <x v="28"/>
    <s v="Gable"/>
    <s v="CompShg"/>
    <s v="HdBoard"/>
    <s v="HdBoard"/>
    <s v="BrkFace"/>
    <x v="11"/>
    <x v="1"/>
    <s v="TA"/>
    <x v="1"/>
    <s v="TA"/>
    <s v="TA"/>
    <s v="No"/>
    <x v="4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n v="3"/>
    <n v="1"/>
    <x v="1"/>
    <n v="7"/>
    <s v="Typ"/>
    <x v="0"/>
    <s v="NA"/>
    <s v="Detchd"/>
    <n v="1972"/>
    <s v="Unf"/>
    <x v="2"/>
    <n v="264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18000"/>
  </r>
  <r>
    <x v="1030"/>
    <n v="190"/>
    <s v="RH"/>
    <s v="NA"/>
    <n v="7082"/>
    <s v="Pave"/>
    <s v="NA"/>
    <s v="Reg"/>
    <x v="0"/>
    <s v="AllPub"/>
    <s v="Inside"/>
    <s v="Gtl"/>
    <x v="23"/>
    <s v="Norm"/>
    <s v="Norm"/>
    <s v="2fmCon"/>
    <x v="0"/>
    <x v="3"/>
    <x v="1"/>
    <x v="77"/>
    <x v="5"/>
    <s v="Gable"/>
    <s v="CompShg"/>
    <s v="VinylSd"/>
    <s v="VinylSd"/>
    <s v="None"/>
    <x v="1"/>
    <x v="1"/>
    <s v="TA"/>
    <x v="0"/>
    <s v="TA"/>
    <s v="TA"/>
    <s v="Mn"/>
    <x v="2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n v="5"/>
    <n v="2"/>
    <x v="1"/>
    <n v="10"/>
    <s v="Typ"/>
    <x v="0"/>
    <s v="NA"/>
    <s v="NA"/>
    <s v="NA"/>
    <s v="NA"/>
    <x v="3"/>
    <n v="0"/>
    <s v="NA"/>
    <s v="NA"/>
    <x v="1"/>
    <n v="0"/>
    <n v="0"/>
    <n v="228"/>
    <n v="0"/>
    <n v="0"/>
    <n v="0"/>
    <s v="NA"/>
    <s v="NA"/>
    <s v="NA"/>
    <n v="0"/>
    <n v="7"/>
    <x v="9"/>
    <n v="2006"/>
    <s v="WD"/>
    <s v="Normal"/>
    <n v="160000"/>
  </r>
  <r>
    <x v="1031"/>
    <n v="75"/>
    <s v="RL"/>
    <n v="102"/>
    <n v="15863"/>
    <s v="Pave"/>
    <s v="NA"/>
    <s v="Reg"/>
    <x v="0"/>
    <s v="AllPub"/>
    <s v="Corner"/>
    <s v="Gtl"/>
    <x v="23"/>
    <s v="Norm"/>
    <s v="Norm"/>
    <s v="1Fam"/>
    <x v="7"/>
    <x v="0"/>
    <x v="6"/>
    <x v="26"/>
    <x v="3"/>
    <s v="Gable"/>
    <s v="CompShg"/>
    <s v="Wd Sdng"/>
    <s v="Plywood"/>
    <s v="None"/>
    <x v="1"/>
    <x v="1"/>
    <s v="TA"/>
    <x v="2"/>
    <s v="TA"/>
    <s v="TA"/>
    <s v="No"/>
    <x v="0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n v="5"/>
    <n v="1"/>
    <x v="1"/>
    <n v="12"/>
    <s v="Typ"/>
    <x v="2"/>
    <s v="TA"/>
    <s v="Basment"/>
    <n v="1970"/>
    <s v="Fin"/>
    <x v="0"/>
    <n v="672"/>
    <s v="TA"/>
    <s v="TA"/>
    <x v="0"/>
    <n v="136"/>
    <n v="63"/>
    <n v="0"/>
    <n v="0"/>
    <n v="0"/>
    <n v="0"/>
    <s v="NA"/>
    <s v="NA"/>
    <s v="NA"/>
    <n v="0"/>
    <n v="8"/>
    <x v="5"/>
    <n v="2009"/>
    <s v="WD"/>
    <s v="Normal"/>
    <n v="197000"/>
  </r>
  <r>
    <x v="1032"/>
    <n v="60"/>
    <s v="RL"/>
    <s v="NA"/>
    <n v="14541"/>
    <s v="Pave"/>
    <s v="NA"/>
    <s v="IR1"/>
    <x v="0"/>
    <s v="AllPub"/>
    <s v="Corner"/>
    <s v="Gtl"/>
    <x v="3"/>
    <s v="Norm"/>
    <s v="Norm"/>
    <s v="1Fam"/>
    <x v="0"/>
    <x v="2"/>
    <x v="3"/>
    <x v="5"/>
    <x v="40"/>
    <s v="Gable"/>
    <s v="CompShg"/>
    <s v="MetalSd"/>
    <s v="MetalSd"/>
    <s v="None"/>
    <x v="1"/>
    <x v="0"/>
    <s v="Gd"/>
    <x v="0"/>
    <s v="Gd"/>
    <s v="Gd"/>
    <s v="No"/>
    <x v="0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n v="5"/>
    <n v="1"/>
    <x v="0"/>
    <n v="10"/>
    <s v="Typ"/>
    <x v="1"/>
    <s v="TA"/>
    <s v="Attchd"/>
    <n v="1993"/>
    <s v="RFn"/>
    <x v="1"/>
    <n v="796"/>
    <s v="TA"/>
    <s v="TA"/>
    <x v="0"/>
    <n v="209"/>
    <n v="55"/>
    <n v="0"/>
    <n v="0"/>
    <n v="0"/>
    <n v="0"/>
    <s v="NA"/>
    <s v="NA"/>
    <s v="NA"/>
    <n v="0"/>
    <n v="11"/>
    <x v="6"/>
    <n v="2006"/>
    <s v="WD"/>
    <s v="Abnorml"/>
    <n v="310000"/>
  </r>
  <r>
    <x v="1033"/>
    <n v="20"/>
    <s v="RL"/>
    <s v="NA"/>
    <n v="8125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Stone"/>
    <x v="273"/>
    <x v="0"/>
    <s v="TA"/>
    <x v="0"/>
    <s v="Gd"/>
    <s v="TA"/>
    <s v="No"/>
    <x v="0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n v="3"/>
    <n v="1"/>
    <x v="0"/>
    <n v="6"/>
    <s v="Typ"/>
    <x v="0"/>
    <s v="NA"/>
    <s v="Attchd"/>
    <n v="2002"/>
    <s v="Unf"/>
    <x v="1"/>
    <n v="900"/>
    <s v="TA"/>
    <s v="TA"/>
    <x v="0"/>
    <n v="0"/>
    <n v="136"/>
    <n v="0"/>
    <n v="0"/>
    <n v="0"/>
    <n v="0"/>
    <s v="NA"/>
    <s v="NA"/>
    <s v="NA"/>
    <n v="0"/>
    <n v="2"/>
    <x v="0"/>
    <n v="2006"/>
    <s v="WD"/>
    <s v="Normal"/>
    <n v="230000"/>
  </r>
  <r>
    <x v="1034"/>
    <n v="30"/>
    <s v="RL"/>
    <n v="50"/>
    <n v="6305"/>
    <s v="Pave"/>
    <s v="NA"/>
    <s v="Reg"/>
    <x v="1"/>
    <s v="AllPub"/>
    <s v="Inside"/>
    <s v="Gtl"/>
    <x v="2"/>
    <s v="Norm"/>
    <s v="Norm"/>
    <s v="1Fam"/>
    <x v="1"/>
    <x v="3"/>
    <x v="3"/>
    <x v="98"/>
    <x v="8"/>
    <s v="Gable"/>
    <s v="CompShg"/>
    <s v="MetalSd"/>
    <s v="MetalSd"/>
    <s v="None"/>
    <x v="1"/>
    <x v="1"/>
    <s v="Gd"/>
    <x v="0"/>
    <s v="Fa"/>
    <s v="Fa"/>
    <s v="No"/>
    <x v="2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n v="2"/>
    <n v="1"/>
    <x v="3"/>
    <n v="5"/>
    <s v="Typ"/>
    <x v="1"/>
    <s v="Gd"/>
    <s v="Basment"/>
    <n v="1938"/>
    <s v="Unf"/>
    <x v="2"/>
    <n v="240"/>
    <s v="Fa"/>
    <s v="TA"/>
    <x v="0"/>
    <n v="0"/>
    <n v="0"/>
    <n v="0"/>
    <n v="0"/>
    <n v="0"/>
    <n v="0"/>
    <s v="NA"/>
    <s v="MnPrv"/>
    <s v="NA"/>
    <n v="0"/>
    <n v="6"/>
    <x v="11"/>
    <n v="2007"/>
    <s v="WD"/>
    <s v="Normal"/>
    <n v="119750"/>
  </r>
  <r>
    <x v="1035"/>
    <n v="20"/>
    <s v="RL"/>
    <s v="NA"/>
    <n v="11500"/>
    <s v="Pave"/>
    <s v="NA"/>
    <s v="IR1"/>
    <x v="0"/>
    <s v="AllPub"/>
    <s v="CulDSac"/>
    <s v="Gtl"/>
    <x v="15"/>
    <s v="Norm"/>
    <s v="Norm"/>
    <s v="1Fam"/>
    <x v="1"/>
    <x v="5"/>
    <x v="6"/>
    <x v="24"/>
    <x v="57"/>
    <s v="Gable"/>
    <s v="CompShg"/>
    <s v="Wd Sdng"/>
    <s v="Wd Sdng"/>
    <s v="None"/>
    <x v="1"/>
    <x v="1"/>
    <s v="Gd"/>
    <x v="4"/>
    <s v="NA"/>
    <s v="NA"/>
    <s v="NA"/>
    <x v="5"/>
    <n v="0"/>
    <s v="NA"/>
    <n v="0"/>
    <n v="0"/>
    <n v="0"/>
    <s v="GasA"/>
    <s v="Ex"/>
    <s v="N"/>
    <s v="SBrkr"/>
    <n v="845"/>
    <n v="0"/>
    <n v="0"/>
    <x v="68"/>
    <n v="0"/>
    <n v="0"/>
    <n v="1"/>
    <n v="0"/>
    <n v="3"/>
    <n v="1"/>
    <x v="1"/>
    <n v="5"/>
    <s v="Typ"/>
    <x v="0"/>
    <s v="NA"/>
    <s v="Detchd"/>
    <n v="1957"/>
    <s v="Unf"/>
    <x v="2"/>
    <n v="290"/>
    <s v="TA"/>
    <s v="TA"/>
    <x v="1"/>
    <n v="186"/>
    <n v="0"/>
    <n v="0"/>
    <n v="0"/>
    <n v="0"/>
    <n v="0"/>
    <s v="NA"/>
    <s v="NA"/>
    <s v="NA"/>
    <n v="0"/>
    <n v="1"/>
    <x v="8"/>
    <n v="2009"/>
    <s v="WD"/>
    <s v="Normal"/>
    <n v="84000"/>
  </r>
  <r>
    <x v="1036"/>
    <n v="20"/>
    <s v="RL"/>
    <n v="89"/>
    <n v="12898"/>
    <s v="Pave"/>
    <s v="NA"/>
    <s v="IR1"/>
    <x v="3"/>
    <s v="AllPub"/>
    <s v="Inside"/>
    <s v="Gtl"/>
    <x v="16"/>
    <s v="Norm"/>
    <s v="Norm"/>
    <s v="1Fam"/>
    <x v="1"/>
    <x v="4"/>
    <x v="0"/>
    <x v="22"/>
    <x v="17"/>
    <s v="Hip"/>
    <s v="CompShg"/>
    <s v="VinylSd"/>
    <s v="VinylSd"/>
    <s v="Stone"/>
    <x v="56"/>
    <x v="0"/>
    <s v="TA"/>
    <x v="0"/>
    <s v="Ex"/>
    <s v="TA"/>
    <s v="Gd"/>
    <x v="0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n v="2"/>
    <n v="1"/>
    <x v="2"/>
    <n v="6"/>
    <s v="Typ"/>
    <x v="1"/>
    <s v="Ex"/>
    <s v="Attchd"/>
    <n v="2008"/>
    <s v="Fin"/>
    <x v="1"/>
    <n v="912"/>
    <s v="TA"/>
    <s v="TA"/>
    <x v="0"/>
    <n v="228"/>
    <n v="0"/>
    <n v="0"/>
    <n v="0"/>
    <n v="0"/>
    <n v="0"/>
    <s v="NA"/>
    <s v="NA"/>
    <s v="NA"/>
    <n v="0"/>
    <n v="9"/>
    <x v="2"/>
    <n v="2009"/>
    <s v="WD"/>
    <s v="Normal"/>
    <n v="315500"/>
  </r>
  <r>
    <x v="1037"/>
    <n v="60"/>
    <s v="RL"/>
    <s v="NA"/>
    <n v="9240"/>
    <s v="Pave"/>
    <s v="NA"/>
    <s v="Reg"/>
    <x v="0"/>
    <s v="AllPub"/>
    <s v="Inside"/>
    <s v="Gtl"/>
    <x v="0"/>
    <s v="Norm"/>
    <s v="Norm"/>
    <s v="1Fam"/>
    <x v="0"/>
    <x v="2"/>
    <x v="0"/>
    <x v="2"/>
    <x v="2"/>
    <s v="Gable"/>
    <s v="CompShg"/>
    <s v="VinylSd"/>
    <s v="VinylSd"/>
    <s v="BrkFace"/>
    <x v="274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n v="3"/>
    <n v="1"/>
    <x v="0"/>
    <n v="7"/>
    <s v="Typ"/>
    <x v="1"/>
    <s v="TA"/>
    <s v="BuiltIn"/>
    <n v="2001"/>
    <s v="Fin"/>
    <x v="0"/>
    <n v="905"/>
    <s v="TA"/>
    <s v="TA"/>
    <x v="0"/>
    <n v="0"/>
    <n v="45"/>
    <n v="0"/>
    <n v="0"/>
    <n v="189"/>
    <n v="0"/>
    <s v="NA"/>
    <s v="NA"/>
    <s v="NA"/>
    <n v="0"/>
    <n v="9"/>
    <x v="2"/>
    <n v="2008"/>
    <s v="WD"/>
    <s v="Normal"/>
    <n v="287000"/>
  </r>
  <r>
    <x v="1038"/>
    <n v="160"/>
    <s v="RM"/>
    <n v="21"/>
    <n v="1533"/>
    <s v="Pave"/>
    <s v="NA"/>
    <s v="Reg"/>
    <x v="0"/>
    <s v="AllPub"/>
    <s v="Inside"/>
    <s v="Gtl"/>
    <x v="14"/>
    <s v="Norm"/>
    <s v="Norm"/>
    <s v="Twnhs"/>
    <x v="0"/>
    <x v="5"/>
    <x v="2"/>
    <x v="16"/>
    <x v="17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n v="3"/>
    <n v="1"/>
    <x v="1"/>
    <n v="6"/>
    <s v="Typ"/>
    <x v="1"/>
    <s v="T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09"/>
    <s v="WD"/>
    <s v="Normal"/>
    <n v="97000"/>
  </r>
  <r>
    <x v="1039"/>
    <n v="180"/>
    <s v="RM"/>
    <n v="21"/>
    <n v="1477"/>
    <s v="Pave"/>
    <s v="NA"/>
    <s v="Reg"/>
    <x v="0"/>
    <s v="AllPub"/>
    <s v="Inside"/>
    <s v="Gtl"/>
    <x v="14"/>
    <s v="Norm"/>
    <s v="Norm"/>
    <s v="TwnhsE"/>
    <x v="4"/>
    <x v="5"/>
    <x v="4"/>
    <x v="16"/>
    <x v="3"/>
    <s v="Gable"/>
    <s v="CompShg"/>
    <s v="CemntBd"/>
    <s v="CmentBd"/>
    <s v="None"/>
    <x v="1"/>
    <x v="1"/>
    <s v="TA"/>
    <x v="1"/>
    <s v="Gd"/>
    <s v="TA"/>
    <s v="Av"/>
    <x v="0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80000"/>
  </r>
  <r>
    <x v="1040"/>
    <n v="20"/>
    <s v="RL"/>
    <n v="88"/>
    <n v="13125"/>
    <s v="Pave"/>
    <s v="NA"/>
    <s v="Reg"/>
    <x v="0"/>
    <s v="AllPub"/>
    <s v="Corner"/>
    <s v="Gtl"/>
    <x v="9"/>
    <s v="Norm"/>
    <s v="Norm"/>
    <s v="1Fam"/>
    <x v="1"/>
    <x v="3"/>
    <x v="4"/>
    <x v="24"/>
    <x v="4"/>
    <s v="Gable"/>
    <s v="CompShg"/>
    <s v="Wd Sdng"/>
    <s v="Wd Sdng"/>
    <s v="BrkCmn"/>
    <x v="275"/>
    <x v="1"/>
    <s v="TA"/>
    <x v="1"/>
    <s v="TA"/>
    <s v="TA"/>
    <s v="No"/>
    <x v="3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n v="3"/>
    <n v="1"/>
    <x v="1"/>
    <n v="8"/>
    <s v="Maj1"/>
    <x v="1"/>
    <s v="TA"/>
    <s v="Attchd"/>
    <n v="1957"/>
    <s v="RFn"/>
    <x v="0"/>
    <n v="484"/>
    <s v="TA"/>
    <s v="TA"/>
    <x v="0"/>
    <n v="0"/>
    <n v="0"/>
    <n v="0"/>
    <n v="0"/>
    <n v="0"/>
    <n v="0"/>
    <s v="NA"/>
    <s v="GdPrv"/>
    <s v="NA"/>
    <n v="0"/>
    <n v="1"/>
    <x v="8"/>
    <n v="2006"/>
    <s v="WD"/>
    <s v="Normal"/>
    <n v="155000"/>
  </r>
  <r>
    <x v="1041"/>
    <n v="60"/>
    <s v="RL"/>
    <s v="NA"/>
    <n v="9130"/>
    <s v="Pave"/>
    <s v="NA"/>
    <s v="Reg"/>
    <x v="0"/>
    <s v="AllPub"/>
    <s v="Inside"/>
    <s v="Gtl"/>
    <x v="6"/>
    <s v="Feedr"/>
    <s v="Norm"/>
    <s v="1Fam"/>
    <x v="0"/>
    <x v="1"/>
    <x v="1"/>
    <x v="27"/>
    <x v="4"/>
    <s v="Hip"/>
    <s v="CompShg"/>
    <s v="HdBoard"/>
    <s v="HdBoard"/>
    <s v="BrkFace"/>
    <x v="61"/>
    <x v="1"/>
    <s v="TA"/>
    <x v="1"/>
    <s v="TA"/>
    <s v="TA"/>
    <s v="No"/>
    <x v="0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n v="4"/>
    <n v="1"/>
    <x v="0"/>
    <n v="7"/>
    <s v="Typ"/>
    <x v="0"/>
    <s v="NA"/>
    <s v="Attchd"/>
    <n v="1966"/>
    <s v="Unf"/>
    <x v="0"/>
    <n v="484"/>
    <s v="TA"/>
    <s v="TA"/>
    <x v="0"/>
    <n v="0"/>
    <n v="40"/>
    <n v="0"/>
    <n v="0"/>
    <n v="0"/>
    <n v="0"/>
    <s v="NA"/>
    <s v="NA"/>
    <s v="NA"/>
    <n v="0"/>
    <n v="7"/>
    <x v="9"/>
    <n v="2008"/>
    <s v="WD"/>
    <s v="Normal"/>
    <n v="173000"/>
  </r>
  <r>
    <x v="1042"/>
    <n v="120"/>
    <s v="RL"/>
    <n v="34"/>
    <n v="5381"/>
    <s v="Pave"/>
    <s v="NA"/>
    <s v="IR1"/>
    <x v="0"/>
    <s v="AllPub"/>
    <s v="Inside"/>
    <s v="Gtl"/>
    <x v="10"/>
    <s v="Norm"/>
    <s v="Norm"/>
    <s v="Twnhs"/>
    <x v="1"/>
    <x v="1"/>
    <x v="0"/>
    <x v="11"/>
    <x v="6"/>
    <s v="Gable"/>
    <s v="CompShg"/>
    <s v="VinylSd"/>
    <s v="VinylSd"/>
    <s v="Stone"/>
    <x v="50"/>
    <x v="0"/>
    <s v="TA"/>
    <x v="0"/>
    <s v="Gd"/>
    <s v="TA"/>
    <s v="Av"/>
    <x v="1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n v="1"/>
    <n v="1"/>
    <x v="0"/>
    <n v="5"/>
    <s v="Typ"/>
    <x v="1"/>
    <s v="Gd"/>
    <s v="Attchd"/>
    <n v="2005"/>
    <s v="RFn"/>
    <x v="0"/>
    <n v="624"/>
    <s v="TA"/>
    <s v="TA"/>
    <x v="0"/>
    <n v="170"/>
    <n v="63"/>
    <n v="0"/>
    <n v="0"/>
    <n v="0"/>
    <n v="0"/>
    <s v="NA"/>
    <s v="NA"/>
    <s v="NA"/>
    <n v="0"/>
    <n v="8"/>
    <x v="5"/>
    <n v="2009"/>
    <s v="WD"/>
    <s v="Normal"/>
    <n v="196000"/>
  </r>
  <r>
    <x v="1043"/>
    <n v="60"/>
    <s v="RL"/>
    <n v="86"/>
    <n v="11839"/>
    <s v="Pave"/>
    <s v="NA"/>
    <s v="Reg"/>
    <x v="0"/>
    <s v="AllPub"/>
    <s v="Inside"/>
    <s v="Gtl"/>
    <x v="12"/>
    <s v="Norm"/>
    <s v="Norm"/>
    <s v="1Fam"/>
    <x v="0"/>
    <x v="0"/>
    <x v="0"/>
    <x v="59"/>
    <x v="20"/>
    <s v="Hip"/>
    <s v="CompShg"/>
    <s v="HdBoard"/>
    <s v="HdBoard"/>
    <s v="BrkFace"/>
    <x v="185"/>
    <x v="1"/>
    <s v="TA"/>
    <x v="0"/>
    <s v="Gd"/>
    <s v="TA"/>
    <s v="No"/>
    <x v="0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n v="4"/>
    <n v="1"/>
    <x v="0"/>
    <n v="10"/>
    <s v="Typ"/>
    <x v="1"/>
    <s v="Ex"/>
    <s v="Attchd"/>
    <n v="1990"/>
    <s v="Unf"/>
    <x v="0"/>
    <n v="514"/>
    <s v="TA"/>
    <s v="TA"/>
    <x v="0"/>
    <n v="192"/>
    <n v="121"/>
    <n v="0"/>
    <n v="0"/>
    <n v="0"/>
    <n v="0"/>
    <s v="NA"/>
    <s v="NA"/>
    <s v="NA"/>
    <n v="0"/>
    <n v="5"/>
    <x v="1"/>
    <n v="2008"/>
    <s v="WD"/>
    <s v="Normal"/>
    <n v="262280"/>
  </r>
  <r>
    <x v="1044"/>
    <n v="20"/>
    <s v="RL"/>
    <n v="80"/>
    <n v="9600"/>
    <s v="Pave"/>
    <s v="NA"/>
    <s v="Reg"/>
    <x v="0"/>
    <s v="AllPub"/>
    <s v="Inside"/>
    <s v="Gtl"/>
    <x v="6"/>
    <s v="PosN"/>
    <s v="Norm"/>
    <s v="1Fam"/>
    <x v="1"/>
    <x v="2"/>
    <x v="0"/>
    <x v="38"/>
    <x v="35"/>
    <s v="Hip"/>
    <s v="WdShngl"/>
    <s v="BrkFace"/>
    <s v="BrkFace"/>
    <s v="None"/>
    <x v="1"/>
    <x v="0"/>
    <s v="TA"/>
    <x v="0"/>
    <s v="Gd"/>
    <s v="TA"/>
    <s v="No"/>
    <x v="1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n v="4"/>
    <n v="1"/>
    <x v="0"/>
    <n v="9"/>
    <s v="Typ"/>
    <x v="1"/>
    <s v="Gd"/>
    <s v="Attchd"/>
    <n v="1981"/>
    <s v="Fin"/>
    <x v="0"/>
    <n v="542"/>
    <s v="TA"/>
    <s v="TA"/>
    <x v="0"/>
    <n v="474"/>
    <n v="120"/>
    <n v="0"/>
    <n v="0"/>
    <n v="0"/>
    <n v="0"/>
    <s v="NA"/>
    <s v="MnPrv"/>
    <s v="NA"/>
    <n v="0"/>
    <n v="7"/>
    <x v="9"/>
    <n v="2009"/>
    <s v="WD"/>
    <s v="Normal"/>
    <n v="278000"/>
  </r>
  <r>
    <x v="1045"/>
    <n v="20"/>
    <s v="RL"/>
    <s v="NA"/>
    <n v="13680"/>
    <s v="Pave"/>
    <s v="NA"/>
    <s v="IR1"/>
    <x v="0"/>
    <s v="AllPub"/>
    <s v="CulDSac"/>
    <s v="Gtl"/>
    <x v="15"/>
    <s v="Norm"/>
    <s v="Norm"/>
    <s v="1Fam"/>
    <x v="1"/>
    <x v="7"/>
    <x v="0"/>
    <x v="32"/>
    <x v="21"/>
    <s v="Hip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FuseA"/>
    <n v="1733"/>
    <n v="0"/>
    <n v="0"/>
    <x v="591"/>
    <n v="0"/>
    <n v="0"/>
    <n v="2"/>
    <n v="0"/>
    <n v="4"/>
    <n v="1"/>
    <x v="1"/>
    <n v="8"/>
    <s v="Min2"/>
    <x v="1"/>
    <s v="Gd"/>
    <s v="Attchd"/>
    <n v="1955"/>
    <s v="Unf"/>
    <x v="0"/>
    <n v="452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39600"/>
  </r>
  <r>
    <x v="1046"/>
    <n v="60"/>
    <s v="RL"/>
    <n v="85"/>
    <n v="16056"/>
    <s v="Pave"/>
    <s v="NA"/>
    <s v="IR1"/>
    <x v="0"/>
    <s v="AllPub"/>
    <s v="Inside"/>
    <s v="Gtl"/>
    <x v="18"/>
    <s v="Norm"/>
    <s v="Norm"/>
    <s v="1Fam"/>
    <x v="0"/>
    <x v="4"/>
    <x v="0"/>
    <x v="11"/>
    <x v="10"/>
    <s v="Hip"/>
    <s v="CompShg"/>
    <s v="CemntBd"/>
    <s v="CmentBd"/>
    <s v="Stone"/>
    <x v="180"/>
    <x v="0"/>
    <s v="TA"/>
    <x v="0"/>
    <s v="Ex"/>
    <s v="TA"/>
    <s v="Av"/>
    <x v="0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n v="4"/>
    <n v="1"/>
    <x v="2"/>
    <n v="11"/>
    <s v="Typ"/>
    <x v="1"/>
    <s v="Gd"/>
    <s v="BuiltIn"/>
    <n v="2005"/>
    <s v="Fin"/>
    <x v="1"/>
    <n v="716"/>
    <s v="TA"/>
    <s v="TA"/>
    <x v="0"/>
    <n v="214"/>
    <n v="108"/>
    <n v="0"/>
    <n v="0"/>
    <n v="0"/>
    <n v="0"/>
    <s v="NA"/>
    <s v="NA"/>
    <s v="NA"/>
    <n v="0"/>
    <n v="7"/>
    <x v="9"/>
    <n v="2006"/>
    <s v="New"/>
    <s v="Partial"/>
    <n v="556581"/>
  </r>
  <r>
    <x v="1047"/>
    <n v="20"/>
    <s v="RL"/>
    <n v="57"/>
    <n v="9245"/>
    <s v="Pave"/>
    <s v="NA"/>
    <s v="IR2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Detchd"/>
    <n v="1996"/>
    <s v="Unf"/>
    <x v="0"/>
    <n v="672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45000"/>
  </r>
  <r>
    <x v="1048"/>
    <n v="20"/>
    <s v="RL"/>
    <n v="100"/>
    <n v="21750"/>
    <s v="Pave"/>
    <s v="NA"/>
    <s v="Reg"/>
    <x v="0"/>
    <s v="AllPub"/>
    <s v="Inside"/>
    <s v="Gtl"/>
    <x v="4"/>
    <s v="Norm"/>
    <s v="Norm"/>
    <s v="1Fam"/>
    <x v="1"/>
    <x v="3"/>
    <x v="4"/>
    <x v="14"/>
    <x v="10"/>
    <s v="Hip"/>
    <s v="CompShg"/>
    <s v="HdBoard"/>
    <s v="HdBoard"/>
    <s v="BrkFace"/>
    <x v="253"/>
    <x v="1"/>
    <s v="Fa"/>
    <x v="4"/>
    <s v="NA"/>
    <s v="NA"/>
    <s v="NA"/>
    <x v="5"/>
    <n v="0"/>
    <s v="NA"/>
    <n v="0"/>
    <n v="0"/>
    <n v="0"/>
    <s v="GasA"/>
    <s v="TA"/>
    <s v="Y"/>
    <s v="SBrkr"/>
    <n v="1771"/>
    <n v="0"/>
    <n v="0"/>
    <x v="695"/>
    <n v="0"/>
    <n v="0"/>
    <n v="1"/>
    <n v="0"/>
    <n v="3"/>
    <n v="1"/>
    <x v="1"/>
    <n v="9"/>
    <s v="Min1"/>
    <x v="1"/>
    <s v="TA"/>
    <s v="Attchd"/>
    <n v="1960"/>
    <s v="Unf"/>
    <x v="0"/>
    <n v="336"/>
    <s v="TA"/>
    <s v="TA"/>
    <x v="0"/>
    <n v="0"/>
    <n v="0"/>
    <n v="0"/>
    <n v="0"/>
    <n v="0"/>
    <n v="0"/>
    <s v="NA"/>
    <s v="GdPrv"/>
    <s v="NA"/>
    <n v="0"/>
    <n v="11"/>
    <x v="6"/>
    <n v="2009"/>
    <s v="WD"/>
    <s v="Normal"/>
    <n v="115000"/>
  </r>
  <r>
    <x v="1049"/>
    <n v="20"/>
    <s v="RL"/>
    <n v="60"/>
    <n v="11100"/>
    <s v="Pave"/>
    <s v="NA"/>
    <s v="Reg"/>
    <x v="2"/>
    <s v="AllPub"/>
    <s v="Inside"/>
    <s v="Gtl"/>
    <x v="15"/>
    <s v="Norm"/>
    <s v="Norm"/>
    <s v="1Fam"/>
    <x v="1"/>
    <x v="5"/>
    <x v="3"/>
    <x v="94"/>
    <x v="10"/>
    <s v="Gable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930"/>
    <n v="0"/>
    <n v="0"/>
    <x v="696"/>
    <n v="0"/>
    <n v="0"/>
    <n v="1"/>
    <n v="0"/>
    <n v="2"/>
    <n v="1"/>
    <x v="0"/>
    <n v="6"/>
    <s v="Typ"/>
    <x v="0"/>
    <s v="NA"/>
    <s v="Detchd"/>
    <n v="1946"/>
    <s v="Unf"/>
    <x v="2"/>
    <n v="308"/>
    <s v="TA"/>
    <s v="TA"/>
    <x v="0"/>
    <n v="0"/>
    <n v="0"/>
    <n v="0"/>
    <n v="0"/>
    <n v="0"/>
    <n v="0"/>
    <s v="NA"/>
    <s v="NA"/>
    <s v="NA"/>
    <n v="0"/>
    <n v="4"/>
    <x v="7"/>
    <n v="2010"/>
    <s v="WD"/>
    <s v="Abnorml"/>
    <n v="84900"/>
  </r>
  <r>
    <x v="1050"/>
    <n v="20"/>
    <s v="RL"/>
    <n v="73"/>
    <n v="8993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n v="3"/>
    <n v="1"/>
    <x v="0"/>
    <n v="6"/>
    <s v="Typ"/>
    <x v="0"/>
    <s v="NA"/>
    <s v="Attchd"/>
    <n v="2007"/>
    <s v="Fin"/>
    <x v="0"/>
    <n v="436"/>
    <s v="TA"/>
    <s v="TA"/>
    <x v="0"/>
    <n v="0"/>
    <n v="22"/>
    <n v="0"/>
    <n v="0"/>
    <n v="0"/>
    <n v="0"/>
    <s v="NA"/>
    <s v="NA"/>
    <s v="NA"/>
    <n v="0"/>
    <n v="8"/>
    <x v="5"/>
    <n v="2007"/>
    <s v="New"/>
    <s v="Partial"/>
    <n v="176485"/>
  </r>
  <r>
    <x v="1051"/>
    <n v="20"/>
    <s v="RL"/>
    <n v="103"/>
    <n v="11175"/>
    <s v="Pave"/>
    <s v="NA"/>
    <s v="IR1"/>
    <x v="0"/>
    <s v="AllPub"/>
    <s v="Corner"/>
    <s v="Gtl"/>
    <x v="0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7"/>
    <s v="Fin"/>
    <x v="0"/>
    <n v="440"/>
    <s v="TA"/>
    <s v="TA"/>
    <x v="0"/>
    <n v="0"/>
    <n v="20"/>
    <n v="0"/>
    <n v="0"/>
    <n v="0"/>
    <n v="0"/>
    <s v="NA"/>
    <s v="NA"/>
    <s v="NA"/>
    <n v="0"/>
    <n v="10"/>
    <x v="4"/>
    <n v="2007"/>
    <s v="New"/>
    <s v="Partial"/>
    <n v="200141"/>
  </r>
  <r>
    <x v="1052"/>
    <n v="60"/>
    <s v="RL"/>
    <n v="100"/>
    <n v="9500"/>
    <s v="Pave"/>
    <s v="NA"/>
    <s v="Reg"/>
    <x v="0"/>
    <s v="AllPub"/>
    <s v="Corner"/>
    <s v="Gtl"/>
    <x v="11"/>
    <s v="Artery"/>
    <s v="Norm"/>
    <s v="1Fam"/>
    <x v="0"/>
    <x v="1"/>
    <x v="2"/>
    <x v="39"/>
    <x v="59"/>
    <s v="Gable"/>
    <s v="CompShg"/>
    <s v="VinylSd"/>
    <s v="VinylSd"/>
    <s v="BrkCmn"/>
    <x v="19"/>
    <x v="1"/>
    <s v="TA"/>
    <x v="1"/>
    <s v="TA"/>
    <s v="TA"/>
    <s v="No"/>
    <x v="3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n v="4"/>
    <n v="1"/>
    <x v="1"/>
    <n v="9"/>
    <s v="Typ"/>
    <x v="1"/>
    <s v="TA"/>
    <s v="Attchd"/>
    <n v="1964"/>
    <s v="RFn"/>
    <x v="0"/>
    <n v="540"/>
    <s v="TA"/>
    <s v="TA"/>
    <x v="0"/>
    <n v="0"/>
    <n v="52"/>
    <n v="0"/>
    <n v="0"/>
    <n v="0"/>
    <n v="0"/>
    <s v="NA"/>
    <s v="GdPrv"/>
    <s v="NA"/>
    <n v="0"/>
    <n v="6"/>
    <x v="11"/>
    <n v="2007"/>
    <s v="WD"/>
    <s v="Normal"/>
    <n v="165000"/>
  </r>
  <r>
    <x v="1053"/>
    <n v="20"/>
    <s v="RL"/>
    <n v="68"/>
    <n v="8562"/>
    <s v="Pave"/>
    <s v="NA"/>
    <s v="Reg"/>
    <x v="0"/>
    <s v="AllPub"/>
    <s v="Inside"/>
    <s v="Mod"/>
    <x v="15"/>
    <s v="Norm"/>
    <s v="Norm"/>
    <s v="1Fam"/>
    <x v="1"/>
    <x v="3"/>
    <x v="2"/>
    <x v="24"/>
    <x v="2"/>
    <s v="Hip"/>
    <s v="CompShg"/>
    <s v="HdBoard"/>
    <s v="HdBoard"/>
    <s v="Stone"/>
    <x v="143"/>
    <x v="1"/>
    <s v="TA"/>
    <x v="1"/>
    <s v="TA"/>
    <s v="TA"/>
    <s v="Av"/>
    <x v="3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n v="4"/>
    <n v="1"/>
    <x v="1"/>
    <n v="7"/>
    <s v="Min2"/>
    <x v="1"/>
    <s v="Gd"/>
    <s v="Basment"/>
    <n v="1957"/>
    <s v="Unf"/>
    <x v="2"/>
    <n v="364"/>
    <s v="TA"/>
    <s v="TA"/>
    <x v="0"/>
    <n v="116"/>
    <n v="78"/>
    <n v="0"/>
    <n v="0"/>
    <n v="0"/>
    <n v="0"/>
    <s v="NA"/>
    <s v="NA"/>
    <s v="NA"/>
    <n v="0"/>
    <n v="5"/>
    <x v="1"/>
    <n v="2010"/>
    <s v="WD"/>
    <s v="Normal"/>
    <n v="144500"/>
  </r>
  <r>
    <x v="1054"/>
    <n v="60"/>
    <s v="RL"/>
    <n v="90"/>
    <n v="11367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VinylSd"/>
    <s v="VinylSd"/>
    <s v="BrkFace"/>
    <x v="101"/>
    <x v="0"/>
    <s v="TA"/>
    <x v="0"/>
    <s v="Gd"/>
    <s v="TA"/>
    <s v="Mn"/>
    <x v="0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n v="3"/>
    <n v="1"/>
    <x v="0"/>
    <n v="7"/>
    <s v="Typ"/>
    <x v="1"/>
    <s v="Gd"/>
    <s v="Attchd"/>
    <n v="2002"/>
    <s v="Fin"/>
    <x v="0"/>
    <n v="586"/>
    <s v="TA"/>
    <s v="TA"/>
    <x v="0"/>
    <n v="199"/>
    <n v="60"/>
    <n v="0"/>
    <n v="0"/>
    <n v="0"/>
    <n v="0"/>
    <s v="NA"/>
    <s v="NA"/>
    <s v="NA"/>
    <n v="0"/>
    <n v="11"/>
    <x v="6"/>
    <n v="2006"/>
    <s v="WD"/>
    <s v="Normal"/>
    <n v="255000"/>
  </r>
  <r>
    <x v="1055"/>
    <n v="20"/>
    <s v="RL"/>
    <n v="104"/>
    <n v="11361"/>
    <s v="Pave"/>
    <s v="NA"/>
    <s v="Reg"/>
    <x v="0"/>
    <s v="AllPub"/>
    <s v="Inside"/>
    <s v="Gtl"/>
    <x v="6"/>
    <s v="Norm"/>
    <s v="Norm"/>
    <s v="1Fam"/>
    <x v="1"/>
    <x v="1"/>
    <x v="0"/>
    <x v="1"/>
    <x v="1"/>
    <s v="Gable"/>
    <s v="CompShg"/>
    <s v="Plywood"/>
    <s v="Plywood"/>
    <s v="BrkFace"/>
    <x v="213"/>
    <x v="1"/>
    <s v="TA"/>
    <x v="1"/>
    <s v="Gd"/>
    <s v="TA"/>
    <s v="No"/>
    <x v="1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n v="3"/>
    <n v="1"/>
    <x v="1"/>
    <n v="7"/>
    <s v="Typ"/>
    <x v="1"/>
    <s v="TA"/>
    <s v="Attchd"/>
    <n v="1976"/>
    <s v="Fin"/>
    <x v="0"/>
    <n v="478"/>
    <s v="TA"/>
    <s v="TA"/>
    <x v="0"/>
    <n v="0"/>
    <n v="0"/>
    <n v="0"/>
    <n v="0"/>
    <n v="189"/>
    <n v="0"/>
    <s v="NA"/>
    <s v="MnPrv"/>
    <s v="NA"/>
    <n v="0"/>
    <n v="5"/>
    <x v="1"/>
    <n v="2008"/>
    <s v="COD"/>
    <s v="Abnorml"/>
    <n v="180000"/>
  </r>
  <r>
    <x v="1056"/>
    <n v="120"/>
    <s v="RL"/>
    <n v="43"/>
    <n v="7052"/>
    <s v="Pave"/>
    <s v="NA"/>
    <s v="IR1"/>
    <x v="0"/>
    <s v="AllPub"/>
    <s v="Inside"/>
    <s v="Gtl"/>
    <x v="10"/>
    <s v="Norm"/>
    <s v="Norm"/>
    <s v="TwnhsE"/>
    <x v="1"/>
    <x v="0"/>
    <x v="0"/>
    <x v="11"/>
    <x v="6"/>
    <s v="Gable"/>
    <s v="CompShg"/>
    <s v="VinylSd"/>
    <s v="VinylSd"/>
    <s v="Stone"/>
    <x v="5"/>
    <x v="0"/>
    <s v="TA"/>
    <x v="0"/>
    <s v="Gd"/>
    <s v="TA"/>
    <s v="Av"/>
    <x v="0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n v="2"/>
    <n v="1"/>
    <x v="0"/>
    <n v="6"/>
    <s v="Typ"/>
    <x v="1"/>
    <s v="Gd"/>
    <s v="Attchd"/>
    <n v="2005"/>
    <s v="RFn"/>
    <x v="0"/>
    <n v="484"/>
    <s v="TA"/>
    <s v="TA"/>
    <x v="0"/>
    <n v="192"/>
    <n v="36"/>
    <n v="0"/>
    <n v="0"/>
    <n v="0"/>
    <n v="0"/>
    <s v="NA"/>
    <s v="NA"/>
    <s v="NA"/>
    <n v="0"/>
    <n v="6"/>
    <x v="11"/>
    <n v="2006"/>
    <s v="WD"/>
    <s v="Normal"/>
    <n v="185850"/>
  </r>
  <r>
    <x v="1057"/>
    <n v="60"/>
    <s v="RL"/>
    <s v="NA"/>
    <n v="29959"/>
    <s v="Pave"/>
    <s v="NA"/>
    <s v="IR2"/>
    <x v="0"/>
    <s v="AllPub"/>
    <s v="FR2"/>
    <s v="Gtl"/>
    <x v="3"/>
    <s v="Norm"/>
    <s v="Norm"/>
    <s v="1Fam"/>
    <x v="0"/>
    <x v="0"/>
    <x v="2"/>
    <x v="29"/>
    <x v="54"/>
    <s v="Gable"/>
    <s v="CompShg"/>
    <s v="HdBoard"/>
    <s v="HdBoard"/>
    <s v="None"/>
    <x v="1"/>
    <x v="0"/>
    <s v="TA"/>
    <x v="0"/>
    <s v="Gd"/>
    <s v="TA"/>
    <s v="No"/>
    <x v="0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n v="3"/>
    <n v="1"/>
    <x v="0"/>
    <n v="7"/>
    <s v="Typ"/>
    <x v="1"/>
    <s v="Gd"/>
    <s v="BuiltIn"/>
    <n v="1994"/>
    <s v="Fin"/>
    <x v="0"/>
    <n v="467"/>
    <s v="TA"/>
    <s v="TA"/>
    <x v="0"/>
    <n v="168"/>
    <n v="98"/>
    <n v="0"/>
    <n v="0"/>
    <n v="0"/>
    <n v="0"/>
    <s v="NA"/>
    <s v="NA"/>
    <s v="NA"/>
    <n v="0"/>
    <n v="1"/>
    <x v="8"/>
    <n v="2009"/>
    <s v="WD"/>
    <s v="Normal"/>
    <n v="248000"/>
  </r>
  <r>
    <x v="1058"/>
    <n v="60"/>
    <s v="RL"/>
    <n v="96"/>
    <n v="1130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Gable"/>
    <s v="CompShg"/>
    <s v="VinylSd"/>
    <s v="VinylSd"/>
    <s v="Stone"/>
    <x v="276"/>
    <x v="2"/>
    <s v="TA"/>
    <x v="0"/>
    <s v="Ex"/>
    <s v="TA"/>
    <s v="Av"/>
    <x v="0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n v="3"/>
    <n v="1"/>
    <x v="2"/>
    <n v="10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7"/>
    <x v="9"/>
    <n v="2009"/>
    <s v="WD"/>
    <s v="Normal"/>
    <n v="335000"/>
  </r>
  <r>
    <x v="1059"/>
    <n v="50"/>
    <s v="RL"/>
    <s v="NA"/>
    <n v="11275"/>
    <s v="Pave"/>
    <s v="NA"/>
    <s v="IR1"/>
    <x v="3"/>
    <s v="AllPub"/>
    <s v="Corner"/>
    <s v="Mod"/>
    <x v="2"/>
    <s v="Norm"/>
    <s v="Norm"/>
    <s v="1Fam"/>
    <x v="2"/>
    <x v="1"/>
    <x v="3"/>
    <x v="78"/>
    <x v="8"/>
    <s v="Gable"/>
    <s v="CompShg"/>
    <s v="MetalSd"/>
    <s v="MetalSd"/>
    <s v="BrkFace"/>
    <x v="45"/>
    <x v="1"/>
    <s v="TA"/>
    <x v="1"/>
    <s v="TA"/>
    <s v="TA"/>
    <s v="Mn"/>
    <x v="3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n v="3"/>
    <n v="1"/>
    <x v="1"/>
    <n v="7"/>
    <s v="Typ"/>
    <x v="1"/>
    <s v="Gd"/>
    <s v="Detchd"/>
    <n v="1977"/>
    <s v="Unf"/>
    <x v="0"/>
    <n v="432"/>
    <s v="TA"/>
    <s v="Fa"/>
    <x v="0"/>
    <n v="0"/>
    <n v="0"/>
    <n v="19"/>
    <n v="0"/>
    <n v="0"/>
    <n v="0"/>
    <s v="NA"/>
    <s v="NA"/>
    <s v="NA"/>
    <n v="0"/>
    <n v="3"/>
    <x v="10"/>
    <n v="2007"/>
    <s v="WD"/>
    <s v="Normal"/>
    <n v="220000"/>
  </r>
  <r>
    <x v="1060"/>
    <n v="120"/>
    <s v="RL"/>
    <n v="41"/>
    <n v="4920"/>
    <s v="Pave"/>
    <s v="NA"/>
    <s v="Reg"/>
    <x v="0"/>
    <s v="AllPub"/>
    <s v="Inside"/>
    <s v="Gtl"/>
    <x v="18"/>
    <s v="Norm"/>
    <s v="Norm"/>
    <s v="TwnhsE"/>
    <x v="1"/>
    <x v="2"/>
    <x v="0"/>
    <x v="2"/>
    <x v="14"/>
    <s v="Gable"/>
    <s v="CompShg"/>
    <s v="CemntBd"/>
    <s v="CmentBd"/>
    <s v="None"/>
    <x v="1"/>
    <x v="0"/>
    <s v="TA"/>
    <x v="0"/>
    <s v="Gd"/>
    <s v="TA"/>
    <s v="Mn"/>
    <x v="0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n v="2"/>
    <n v="1"/>
    <x v="0"/>
    <n v="6"/>
    <s v="Typ"/>
    <x v="0"/>
    <s v="NA"/>
    <s v="Attchd"/>
    <n v="2001"/>
    <s v="Fin"/>
    <x v="0"/>
    <n v="582"/>
    <s v="TA"/>
    <s v="TA"/>
    <x v="0"/>
    <n v="0"/>
    <n v="0"/>
    <n v="170"/>
    <n v="0"/>
    <n v="0"/>
    <n v="0"/>
    <s v="NA"/>
    <s v="NA"/>
    <s v="NA"/>
    <n v="0"/>
    <n v="4"/>
    <x v="7"/>
    <n v="2010"/>
    <s v="WD"/>
    <s v="Normal"/>
    <n v="213500"/>
  </r>
  <r>
    <x v="1061"/>
    <n v="30"/>
    <s v="C (all)"/>
    <n v="120"/>
    <n v="18000"/>
    <s v="Grvl"/>
    <s v="NA"/>
    <s v="Reg"/>
    <x v="2"/>
    <s v="AllPub"/>
    <s v="Inside"/>
    <s v="Gtl"/>
    <x v="13"/>
    <s v="Norm"/>
    <s v="Norm"/>
    <s v="1Fam"/>
    <x v="1"/>
    <x v="7"/>
    <x v="4"/>
    <x v="61"/>
    <x v="8"/>
    <s v="Gable"/>
    <s v="CompShg"/>
    <s v="MetalSd"/>
    <s v="MetalSd"/>
    <s v="None"/>
    <x v="1"/>
    <x v="3"/>
    <s v="TA"/>
    <x v="1"/>
    <s v="TA"/>
    <s v="TA"/>
    <s v="No"/>
    <x v="2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94"/>
    <s v="RFn"/>
    <x v="1"/>
    <n v="1248"/>
    <s v="TA"/>
    <s v="TA"/>
    <x v="0"/>
    <n v="0"/>
    <n v="20"/>
    <n v="0"/>
    <n v="0"/>
    <n v="0"/>
    <n v="0"/>
    <s v="NA"/>
    <s v="NA"/>
    <s v="Shed"/>
    <n v="560"/>
    <n v="8"/>
    <x v="5"/>
    <n v="2008"/>
    <s v="ConLD"/>
    <s v="Normal"/>
    <n v="81000"/>
  </r>
  <r>
    <x v="1062"/>
    <n v="190"/>
    <s v="RM"/>
    <n v="85"/>
    <n v="13600"/>
    <s v="Pave"/>
    <s v="Grvl"/>
    <s v="Reg"/>
    <x v="0"/>
    <s v="AllPub"/>
    <s v="Inside"/>
    <s v="Gtl"/>
    <x v="7"/>
    <s v="Norm"/>
    <s v="Norm"/>
    <s v="2fmCon"/>
    <x v="0"/>
    <x v="3"/>
    <x v="0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n v="5"/>
    <n v="2"/>
    <x v="1"/>
    <n v="10"/>
    <s v="Min2"/>
    <x v="0"/>
    <s v="NA"/>
    <s v="Detchd"/>
    <n v="1945"/>
    <s v="Unf"/>
    <x v="0"/>
    <n v="560"/>
    <s v="TA"/>
    <s v="TA"/>
    <x v="0"/>
    <n v="0"/>
    <n v="57"/>
    <n v="0"/>
    <n v="0"/>
    <n v="0"/>
    <n v="0"/>
    <s v="NA"/>
    <s v="NA"/>
    <s v="NA"/>
    <n v="0"/>
    <n v="9"/>
    <x v="2"/>
    <n v="2007"/>
    <s v="WD"/>
    <s v="Normal"/>
    <n v="90000"/>
  </r>
  <r>
    <x v="1063"/>
    <n v="30"/>
    <s v="RM"/>
    <n v="50"/>
    <n v="6000"/>
    <s v="Pave"/>
    <s v="NA"/>
    <s v="Reg"/>
    <x v="0"/>
    <s v="AllPub"/>
    <s v="Inside"/>
    <s v="Gtl"/>
    <x v="7"/>
    <s v="Artery"/>
    <s v="Norm"/>
    <s v="1Fam"/>
    <x v="1"/>
    <x v="1"/>
    <x v="2"/>
    <x v="82"/>
    <x v="23"/>
    <s v="Gable"/>
    <s v="CompShg"/>
    <s v="MetalSd"/>
    <s v="MetalSd"/>
    <s v="None"/>
    <x v="1"/>
    <x v="1"/>
    <s v="Gd"/>
    <x v="2"/>
    <s v="TA"/>
    <s v="TA"/>
    <s v="No"/>
    <x v="4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n v="2"/>
    <n v="1"/>
    <x v="0"/>
    <n v="5"/>
    <s v="Typ"/>
    <x v="1"/>
    <s v="Gd"/>
    <s v="Detchd"/>
    <n v="1976"/>
    <s v="Unf"/>
    <x v="0"/>
    <n v="440"/>
    <s v="TA"/>
    <s v="TA"/>
    <x v="0"/>
    <n v="166"/>
    <n v="120"/>
    <n v="0"/>
    <n v="0"/>
    <n v="0"/>
    <n v="0"/>
    <s v="NA"/>
    <s v="MnPrv"/>
    <s v="NA"/>
    <n v="0"/>
    <n v="7"/>
    <x v="9"/>
    <n v="2006"/>
    <s v="WD"/>
    <s v="Normal"/>
    <n v="110500"/>
  </r>
  <r>
    <x v="1064"/>
    <n v="20"/>
    <s v="RL"/>
    <s v="NA"/>
    <n v="11000"/>
    <s v="Pave"/>
    <s v="NA"/>
    <s v="IR1"/>
    <x v="0"/>
    <s v="AllPub"/>
    <s v="CulDSac"/>
    <s v="Gtl"/>
    <x v="11"/>
    <s v="Norm"/>
    <s v="Norm"/>
    <s v="1Fam"/>
    <x v="1"/>
    <x v="3"/>
    <x v="2"/>
    <x v="27"/>
    <x v="24"/>
    <s v="Gable"/>
    <s v="CompShg"/>
    <s v="Plywood"/>
    <s v="Plywood"/>
    <s v="BrkFace"/>
    <x v="13"/>
    <x v="1"/>
    <s v="TA"/>
    <x v="1"/>
    <s v="TA"/>
    <s v="TA"/>
    <s v="Mn"/>
    <x v="4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n v="3"/>
    <n v="1"/>
    <x v="1"/>
    <n v="6"/>
    <s v="Typ"/>
    <x v="1"/>
    <s v="Po"/>
    <s v="Attchd"/>
    <n v="1966"/>
    <s v="RFn"/>
    <x v="0"/>
    <n v="480"/>
    <s v="TA"/>
    <s v="TA"/>
    <x v="0"/>
    <n v="0"/>
    <n v="58"/>
    <n v="0"/>
    <n v="0"/>
    <n v="0"/>
    <n v="0"/>
    <s v="NA"/>
    <s v="MnPrv"/>
    <s v="NA"/>
    <n v="0"/>
    <n v="11"/>
    <x v="6"/>
    <n v="2009"/>
    <s v="WD"/>
    <s v="Normal"/>
    <n v="154000"/>
  </r>
  <r>
    <x v="1065"/>
    <n v="60"/>
    <s v="RL"/>
    <n v="80"/>
    <n v="14000"/>
    <s v="Pave"/>
    <s v="NA"/>
    <s v="Reg"/>
    <x v="0"/>
    <s v="AllPub"/>
    <s v="Inside"/>
    <s v="Mod"/>
    <x v="19"/>
    <s v="Norm"/>
    <s v="Norm"/>
    <s v="1Fam"/>
    <x v="0"/>
    <x v="0"/>
    <x v="0"/>
    <x v="92"/>
    <x v="18"/>
    <s v="Gable"/>
    <s v="CompShg"/>
    <s v="Wd Sdng"/>
    <s v="Wd Sdng"/>
    <s v="None"/>
    <x v="1"/>
    <x v="0"/>
    <s v="TA"/>
    <x v="0"/>
    <s v="Ex"/>
    <s v="TA"/>
    <s v="Gd"/>
    <x v="0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n v="3"/>
    <n v="1"/>
    <x v="0"/>
    <n v="7"/>
    <s v="Typ"/>
    <x v="0"/>
    <s v="NA"/>
    <s v="Attchd"/>
    <n v="1996"/>
    <s v="RFn"/>
    <x v="0"/>
    <n v="533"/>
    <s v="TA"/>
    <s v="TA"/>
    <x v="0"/>
    <n v="296"/>
    <n v="44"/>
    <n v="0"/>
    <n v="0"/>
    <n v="0"/>
    <n v="0"/>
    <s v="NA"/>
    <s v="NA"/>
    <s v="NA"/>
    <n v="0"/>
    <n v="4"/>
    <x v="7"/>
    <n v="2010"/>
    <s v="WD"/>
    <s v="Normal"/>
    <n v="328000"/>
  </r>
  <r>
    <x v="1066"/>
    <n v="60"/>
    <s v="RL"/>
    <n v="59"/>
    <n v="7837"/>
    <s v="Pave"/>
    <s v="NA"/>
    <s v="IR1"/>
    <x v="0"/>
    <s v="AllPub"/>
    <s v="Inside"/>
    <s v="Gtl"/>
    <x v="17"/>
    <s v="Norm"/>
    <s v="Norm"/>
    <s v="1Fam"/>
    <x v="0"/>
    <x v="1"/>
    <x v="3"/>
    <x v="5"/>
    <x v="5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n v="3"/>
    <n v="1"/>
    <x v="1"/>
    <n v="7"/>
    <s v="Typ"/>
    <x v="1"/>
    <s v="TA"/>
    <s v="Attchd"/>
    <n v="1993"/>
    <s v="RFn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9"/>
    <s v="WD"/>
    <s v="Normal"/>
    <n v="178000"/>
  </r>
  <r>
    <x v="1067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2"/>
    <x v="39"/>
    <x v="27"/>
    <s v="Gable"/>
    <s v="CompShg"/>
    <s v="HdBoard"/>
    <s v="HdBoard"/>
    <s v="BrkFace"/>
    <x v="162"/>
    <x v="1"/>
    <s v="TA"/>
    <x v="1"/>
    <s v="TA"/>
    <s v="TA"/>
    <s v="Gd"/>
    <x v="0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n v="4"/>
    <n v="1"/>
    <x v="1"/>
    <n v="7"/>
    <s v="Typ"/>
    <x v="0"/>
    <s v="NA"/>
    <s v="Attchd"/>
    <n v="1964"/>
    <s v="RFn"/>
    <x v="0"/>
    <n v="442"/>
    <s v="TA"/>
    <s v="TA"/>
    <x v="0"/>
    <n v="328"/>
    <n v="128"/>
    <n v="0"/>
    <n v="0"/>
    <n v="189"/>
    <n v="0"/>
    <s v="NA"/>
    <s v="NA"/>
    <s v="NA"/>
    <n v="0"/>
    <n v="6"/>
    <x v="11"/>
    <n v="2008"/>
    <s v="WD"/>
    <s v="Normal"/>
    <n v="167900"/>
  </r>
  <r>
    <x v="1068"/>
    <n v="160"/>
    <s v="RM"/>
    <n v="42"/>
    <n v="3964"/>
    <s v="Pave"/>
    <s v="NA"/>
    <s v="Reg"/>
    <x v="0"/>
    <s v="AllPub"/>
    <s v="Inside"/>
    <s v="Gtl"/>
    <x v="14"/>
    <s v="Norm"/>
    <s v="Norm"/>
    <s v="TwnhsE"/>
    <x v="0"/>
    <x v="1"/>
    <x v="4"/>
    <x v="7"/>
    <x v="7"/>
    <s v="Gable"/>
    <s v="CompShg"/>
    <s v="CemntBd"/>
    <s v="CmentBd"/>
    <s v="None"/>
    <x v="1"/>
    <x v="1"/>
    <s v="TA"/>
    <x v="1"/>
    <s v="Gd"/>
    <s v="TA"/>
    <s v="No"/>
    <x v="1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n v="5"/>
    <n v="1"/>
    <x v="1"/>
    <n v="10"/>
    <s v="Maj1"/>
    <x v="1"/>
    <s v="Gd"/>
    <s v="Attchd"/>
    <n v="1973"/>
    <s v="Fin"/>
    <x v="0"/>
    <n v="576"/>
    <s v="TA"/>
    <s v="TA"/>
    <x v="0"/>
    <n v="728"/>
    <n v="20"/>
    <n v="0"/>
    <n v="0"/>
    <n v="0"/>
    <n v="0"/>
    <s v="NA"/>
    <s v="GdPrv"/>
    <s v="NA"/>
    <n v="0"/>
    <n v="6"/>
    <x v="11"/>
    <n v="2006"/>
    <s v="WD"/>
    <s v="Normal"/>
    <n v="151400"/>
  </r>
  <r>
    <x v="1069"/>
    <n v="45"/>
    <s v="RL"/>
    <n v="60"/>
    <n v="9600"/>
    <s v="Pave"/>
    <s v="NA"/>
    <s v="Reg"/>
    <x v="0"/>
    <s v="AllPub"/>
    <s v="Inside"/>
    <s v="Gtl"/>
    <x v="11"/>
    <s v="Norm"/>
    <s v="Norm"/>
    <s v="1Fam"/>
    <x v="3"/>
    <x v="3"/>
    <x v="3"/>
    <x v="87"/>
    <x v="0"/>
    <s v="Gable"/>
    <s v="CompShg"/>
    <s v="MetalSd"/>
    <s v="MetalSd"/>
    <s v="None"/>
    <x v="1"/>
    <x v="1"/>
    <s v="TA"/>
    <x v="1"/>
    <s v="TA"/>
    <s v="TA"/>
    <s v="No"/>
    <x v="1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n v="2"/>
    <n v="1"/>
    <x v="0"/>
    <n v="4"/>
    <s v="Typ"/>
    <x v="0"/>
    <s v="NA"/>
    <s v="Detchd"/>
    <n v="1985"/>
    <s v="Unf"/>
    <x v="0"/>
    <n v="576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35000"/>
  </r>
  <r>
    <x v="1070"/>
    <n v="20"/>
    <s v="RL"/>
    <n v="72"/>
    <n v="10152"/>
    <s v="Pave"/>
    <s v="NA"/>
    <s v="Reg"/>
    <x v="0"/>
    <s v="AllPub"/>
    <s v="Inside"/>
    <s v="Gtl"/>
    <x v="11"/>
    <s v="Norm"/>
    <s v="Norm"/>
    <s v="1Fam"/>
    <x v="1"/>
    <x v="3"/>
    <x v="0"/>
    <x v="46"/>
    <x v="33"/>
    <s v="Hip"/>
    <s v="CompShg"/>
    <s v="MetalSd"/>
    <s v="MetalSd"/>
    <s v="BrkFace"/>
    <x v="59"/>
    <x v="1"/>
    <s v="TA"/>
    <x v="1"/>
    <s v="TA"/>
    <s v="TA"/>
    <s v="No"/>
    <x v="4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n v="3"/>
    <n v="1"/>
    <x v="1"/>
    <n v="6"/>
    <s v="Typ"/>
    <x v="0"/>
    <s v="NA"/>
    <s v="Attchd"/>
    <n v="1956"/>
    <s v="Unf"/>
    <x v="2"/>
    <n v="286"/>
    <s v="TA"/>
    <s v="TA"/>
    <x v="0"/>
    <n v="0"/>
    <n v="20"/>
    <n v="0"/>
    <n v="0"/>
    <n v="192"/>
    <n v="0"/>
    <s v="NA"/>
    <s v="NA"/>
    <s v="NA"/>
    <n v="0"/>
    <n v="6"/>
    <x v="11"/>
    <n v="2007"/>
    <s v="WD"/>
    <s v="Normal"/>
    <n v="135000"/>
  </r>
  <r>
    <x v="1071"/>
    <n v="60"/>
    <s v="RL"/>
    <n v="78"/>
    <n v="11700"/>
    <s v="Pave"/>
    <s v="NA"/>
    <s v="Reg"/>
    <x v="0"/>
    <s v="AllPub"/>
    <s v="Inside"/>
    <s v="Gtl"/>
    <x v="6"/>
    <s v="RRAn"/>
    <s v="Norm"/>
    <s v="1Fam"/>
    <x v="0"/>
    <x v="1"/>
    <x v="2"/>
    <x v="21"/>
    <x v="34"/>
    <s v="Gable"/>
    <s v="CompShg"/>
    <s v="MetalSd"/>
    <s v="MetalSd"/>
    <s v="None"/>
    <x v="1"/>
    <x v="1"/>
    <s v="TA"/>
    <x v="1"/>
    <s v="TA"/>
    <s v="TA"/>
    <s v="No"/>
    <x v="3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n v="4"/>
    <n v="1"/>
    <x v="1"/>
    <n v="8"/>
    <s v="Typ"/>
    <x v="0"/>
    <s v="NA"/>
    <s v="Attchd"/>
    <n v="1968"/>
    <s v="Unf"/>
    <x v="0"/>
    <n v="441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4000"/>
  </r>
  <r>
    <x v="1072"/>
    <n v="50"/>
    <s v="RL"/>
    <n v="50"/>
    <n v="7585"/>
    <s v="Pave"/>
    <s v="NA"/>
    <s v="Reg"/>
    <x v="0"/>
    <s v="AllPub"/>
    <s v="Inside"/>
    <s v="Gtl"/>
    <x v="15"/>
    <s v="Artery"/>
    <s v="Norm"/>
    <s v="1Fam"/>
    <x v="2"/>
    <x v="3"/>
    <x v="6"/>
    <x v="47"/>
    <x v="8"/>
    <s v="Gable"/>
    <s v="CompShg"/>
    <s v="MetalSd"/>
    <s v="MetalSd"/>
    <s v="None"/>
    <x v="1"/>
    <x v="1"/>
    <s v="TA"/>
    <x v="1"/>
    <s v="Fa"/>
    <s v="Fa"/>
    <s v="Mn"/>
    <x v="2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n v="4"/>
    <n v="1"/>
    <x v="1"/>
    <n v="7"/>
    <s v="Typ"/>
    <x v="1"/>
    <s v="TA"/>
    <s v="Detchd"/>
    <n v="1954"/>
    <s v="Unf"/>
    <x v="2"/>
    <n v="280"/>
    <s v="TA"/>
    <s v="TA"/>
    <x v="2"/>
    <n v="0"/>
    <n v="0"/>
    <n v="0"/>
    <n v="0"/>
    <n v="0"/>
    <n v="0"/>
    <s v="NA"/>
    <s v="NA"/>
    <s v="NA"/>
    <n v="0"/>
    <n v="8"/>
    <x v="5"/>
    <n v="2006"/>
    <s v="WD"/>
    <s v="Normal"/>
    <n v="91500"/>
  </r>
  <r>
    <x v="1073"/>
    <n v="60"/>
    <s v="RL"/>
    <n v="75"/>
    <n v="7950"/>
    <s v="Pave"/>
    <s v="NA"/>
    <s v="IR1"/>
    <x v="1"/>
    <s v="AllPub"/>
    <s v="Corner"/>
    <s v="Gtl"/>
    <x v="15"/>
    <s v="Norm"/>
    <s v="Norm"/>
    <s v="1Fam"/>
    <x v="0"/>
    <x v="1"/>
    <x v="2"/>
    <x v="54"/>
    <x v="44"/>
    <s v="Hip"/>
    <s v="CompShg"/>
    <s v="HdBoard"/>
    <s v="Plywood"/>
    <s v="BrkFace"/>
    <x v="231"/>
    <x v="1"/>
    <s v="TA"/>
    <x v="1"/>
    <s v="TA"/>
    <s v="TA"/>
    <s v="No"/>
    <x v="4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n v="3"/>
    <n v="1"/>
    <x v="1"/>
    <n v="6"/>
    <s v="Typ"/>
    <x v="0"/>
    <s v="NA"/>
    <s v="Attchd"/>
    <n v="1977"/>
    <s v="Fin"/>
    <x v="0"/>
    <n v="440"/>
    <s v="TA"/>
    <s v="TA"/>
    <x v="0"/>
    <n v="252"/>
    <n v="0"/>
    <n v="0"/>
    <n v="0"/>
    <n v="0"/>
    <n v="0"/>
    <s v="NA"/>
    <s v="MnPrv"/>
    <s v="NA"/>
    <n v="0"/>
    <n v="7"/>
    <x v="9"/>
    <n v="2009"/>
    <s v="WD"/>
    <s v="Normal"/>
    <n v="159500"/>
  </r>
  <r>
    <x v="1074"/>
    <n v="20"/>
    <s v="RL"/>
    <n v="74"/>
    <n v="855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n v="2"/>
    <n v="1"/>
    <x v="0"/>
    <n v="5"/>
    <s v="Typ"/>
    <x v="0"/>
    <s v="NA"/>
    <s v="Attchd"/>
    <n v="2006"/>
    <s v="RFn"/>
    <x v="1"/>
    <n v="826"/>
    <s v="TA"/>
    <s v="TA"/>
    <x v="0"/>
    <n v="140"/>
    <n v="93"/>
    <n v="0"/>
    <n v="0"/>
    <n v="0"/>
    <n v="0"/>
    <s v="NA"/>
    <s v="NA"/>
    <s v="NA"/>
    <n v="0"/>
    <n v="5"/>
    <x v="1"/>
    <n v="2007"/>
    <s v="WD"/>
    <s v="Normal"/>
    <n v="194000"/>
  </r>
  <r>
    <x v="1075"/>
    <n v="70"/>
    <s v="RL"/>
    <n v="75"/>
    <n v="13125"/>
    <s v="Pave"/>
    <s v="NA"/>
    <s v="Reg"/>
    <x v="0"/>
    <s v="AllPub"/>
    <s v="Inside"/>
    <s v="Gtl"/>
    <x v="2"/>
    <s v="Norm"/>
    <s v="Norm"/>
    <s v="1Fam"/>
    <x v="0"/>
    <x v="0"/>
    <x v="2"/>
    <x v="70"/>
    <x v="52"/>
    <s v="Gable"/>
    <s v="CompShg"/>
    <s v="Wd Sdng"/>
    <s v="Wd Sdng"/>
    <s v="None"/>
    <x v="1"/>
    <x v="1"/>
    <s v="TA"/>
    <x v="1"/>
    <s v="TA"/>
    <s v="TA"/>
    <s v="No"/>
    <x v="4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n v="3"/>
    <n v="1"/>
    <x v="1"/>
    <n v="6"/>
    <s v="Typ"/>
    <x v="2"/>
    <s v="Gd"/>
    <s v="Attchd"/>
    <n v="1940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7"/>
    <s v="CWD"/>
    <s v="Normal"/>
    <n v="219500"/>
  </r>
  <r>
    <x v="1076"/>
    <n v="50"/>
    <s v="RL"/>
    <n v="60"/>
    <n v="10800"/>
    <s v="Pave"/>
    <s v="Grvl"/>
    <s v="Reg"/>
    <x v="0"/>
    <s v="AllPub"/>
    <s v="Inside"/>
    <s v="Gtl"/>
    <x v="7"/>
    <s v="Norm"/>
    <s v="Norm"/>
    <s v="1Fam"/>
    <x v="2"/>
    <x v="3"/>
    <x v="1"/>
    <x v="65"/>
    <x v="31"/>
    <s v="Gable"/>
    <s v="CompShg"/>
    <s v="Wd Sdng"/>
    <s v="Wd Sdng"/>
    <s v="None"/>
    <x v="1"/>
    <x v="1"/>
    <s v="TA"/>
    <x v="1"/>
    <s v="Fa"/>
    <s v="TA"/>
    <s v="No"/>
    <x v="1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n v="3"/>
    <n v="1"/>
    <x v="0"/>
    <n v="7"/>
    <s v="Min1"/>
    <x v="1"/>
    <s v="TA"/>
    <s v="Attchd"/>
    <n v="1950"/>
    <s v="Unf"/>
    <x v="0"/>
    <n v="566"/>
    <s v="TA"/>
    <s v="TA"/>
    <x v="0"/>
    <n v="436"/>
    <n v="21"/>
    <n v="0"/>
    <n v="0"/>
    <n v="0"/>
    <n v="0"/>
    <s v="NA"/>
    <s v="NA"/>
    <s v="Shed"/>
    <n v="500"/>
    <n v="4"/>
    <x v="7"/>
    <n v="2006"/>
    <s v="WD"/>
    <s v="Normal"/>
    <n v="170000"/>
  </r>
  <r>
    <x v="1077"/>
    <n v="20"/>
    <s v="RL"/>
    <s v="NA"/>
    <n v="15870"/>
    <s v="Pave"/>
    <s v="NA"/>
    <s v="IR1"/>
    <x v="0"/>
    <s v="AllPub"/>
    <s v="Corner"/>
    <s v="Gtl"/>
    <x v="11"/>
    <s v="Norm"/>
    <s v="Norm"/>
    <s v="1Fam"/>
    <x v="1"/>
    <x v="3"/>
    <x v="0"/>
    <x v="60"/>
    <x v="45"/>
    <s v="Gable"/>
    <s v="CompShg"/>
    <s v="VinylSd"/>
    <s v="Plywood"/>
    <s v="None"/>
    <x v="1"/>
    <x v="1"/>
    <s v="TA"/>
    <x v="1"/>
    <s v="TA"/>
    <s v="TA"/>
    <s v="Mn"/>
    <x v="4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n v="3"/>
    <n v="1"/>
    <x v="1"/>
    <n v="6"/>
    <s v="Typ"/>
    <x v="0"/>
    <s v="NA"/>
    <s v="Attchd"/>
    <n v="1969"/>
    <s v="Fin"/>
    <x v="2"/>
    <n v="299"/>
    <s v="TA"/>
    <s v="TA"/>
    <x v="0"/>
    <n v="240"/>
    <n v="32"/>
    <n v="0"/>
    <n v="0"/>
    <n v="0"/>
    <n v="0"/>
    <s v="NA"/>
    <s v="NA"/>
    <s v="NA"/>
    <n v="0"/>
    <n v="3"/>
    <x v="10"/>
    <n v="2006"/>
    <s v="WD"/>
    <s v="Abnorml"/>
    <n v="138800"/>
  </r>
  <r>
    <x v="1078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Mn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6"/>
    <s v="WD"/>
    <s v="Normal"/>
    <n v="155900"/>
  </r>
  <r>
    <x v="1079"/>
    <n v="20"/>
    <s v="RL"/>
    <n v="65"/>
    <n v="8775"/>
    <s v="Pave"/>
    <s v="NA"/>
    <s v="Reg"/>
    <x v="0"/>
    <s v="AllPub"/>
    <s v="Inside"/>
    <s v="Gtl"/>
    <x v="0"/>
    <s v="Norm"/>
    <s v="Norm"/>
    <s v="1Fam"/>
    <x v="1"/>
    <x v="3"/>
    <x v="0"/>
    <x v="29"/>
    <x v="54"/>
    <s v="Gable"/>
    <s v="CompShg"/>
    <s v="VinylSd"/>
    <s v="VinylSd"/>
    <s v="None"/>
    <x v="1"/>
    <x v="1"/>
    <s v="TA"/>
    <x v="0"/>
    <s v="Gd"/>
    <s v="TA"/>
    <s v="No"/>
    <x v="0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n v="3"/>
    <n v="1"/>
    <x v="1"/>
    <n v="5"/>
    <s v="Typ"/>
    <x v="0"/>
    <s v="NA"/>
    <s v="Attchd"/>
    <n v="1996"/>
    <s v="Unf"/>
    <x v="2"/>
    <n v="299"/>
    <s v="TA"/>
    <s v="TA"/>
    <x v="0"/>
    <n v="0"/>
    <n v="64"/>
    <n v="0"/>
    <n v="0"/>
    <n v="0"/>
    <n v="0"/>
    <s v="NA"/>
    <s v="NA"/>
    <s v="NA"/>
    <n v="0"/>
    <n v="4"/>
    <x v="7"/>
    <n v="2007"/>
    <s v="WD"/>
    <s v="Normal"/>
    <n v="126000"/>
  </r>
  <r>
    <x v="1080"/>
    <n v="20"/>
    <s v="RL"/>
    <n v="80"/>
    <n v="11040"/>
    <s v="Pave"/>
    <s v="NA"/>
    <s v="Reg"/>
    <x v="0"/>
    <s v="AllPub"/>
    <s v="Inside"/>
    <s v="Gtl"/>
    <x v="6"/>
    <s v="Norm"/>
    <s v="Norm"/>
    <s v="1Fam"/>
    <x v="1"/>
    <x v="1"/>
    <x v="3"/>
    <x v="63"/>
    <x v="16"/>
    <s v="Gable"/>
    <s v="CompShg"/>
    <s v="VinylSd"/>
    <s v="VinylSd"/>
    <s v="BrkFace"/>
    <x v="260"/>
    <x v="0"/>
    <s v="Gd"/>
    <x v="1"/>
    <s v="TA"/>
    <s v="TA"/>
    <s v="No"/>
    <x v="1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n v="3"/>
    <n v="1"/>
    <x v="0"/>
    <n v="5"/>
    <s v="Typ"/>
    <x v="0"/>
    <s v="NA"/>
    <s v="Attchd"/>
    <n v="1971"/>
    <s v="RFn"/>
    <x v="0"/>
    <n v="528"/>
    <s v="TA"/>
    <s v="TA"/>
    <x v="0"/>
    <n v="55"/>
    <n v="0"/>
    <n v="0"/>
    <n v="216"/>
    <n v="0"/>
    <n v="0"/>
    <s v="NA"/>
    <s v="NA"/>
    <s v="NA"/>
    <n v="0"/>
    <n v="10"/>
    <x v="4"/>
    <n v="2008"/>
    <s v="COD"/>
    <s v="Abnorml"/>
    <n v="145000"/>
  </r>
  <r>
    <x v="1081"/>
    <n v="20"/>
    <s v="RL"/>
    <n v="75"/>
    <n v="7500"/>
    <s v="Pave"/>
    <s v="NA"/>
    <s v="Reg"/>
    <x v="0"/>
    <s v="AllPub"/>
    <s v="Corner"/>
    <s v="Gtl"/>
    <x v="9"/>
    <s v="Feedr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1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n v="3"/>
    <n v="1"/>
    <x v="1"/>
    <n v="5"/>
    <s v="Typ"/>
    <x v="0"/>
    <s v="NA"/>
    <s v="Attchd"/>
    <n v="1963"/>
    <s v="Fin"/>
    <x v="2"/>
    <n v="308"/>
    <s v="TA"/>
    <s v="TA"/>
    <x v="0"/>
    <n v="0"/>
    <n v="0"/>
    <n v="220"/>
    <n v="0"/>
    <n v="0"/>
    <n v="0"/>
    <s v="NA"/>
    <s v="MnPrv"/>
    <s v="NA"/>
    <n v="0"/>
    <n v="6"/>
    <x v="11"/>
    <n v="2010"/>
    <s v="WD"/>
    <s v="Normal"/>
    <n v="133000"/>
  </r>
  <r>
    <x v="1082"/>
    <n v="20"/>
    <s v="RL"/>
    <n v="70"/>
    <n v="8749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38"/>
    <x v="0"/>
    <s v="TA"/>
    <x v="0"/>
    <s v="Gd"/>
    <s v="TA"/>
    <s v="No"/>
    <x v="2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n v="3"/>
    <n v="1"/>
    <x v="0"/>
    <n v="6"/>
    <s v="Typ"/>
    <x v="1"/>
    <s v="Gd"/>
    <s v="Attchd"/>
    <n v="2002"/>
    <s v="RFn"/>
    <x v="0"/>
    <n v="527"/>
    <s v="TA"/>
    <s v="TA"/>
    <x v="0"/>
    <n v="192"/>
    <n v="39"/>
    <n v="0"/>
    <n v="0"/>
    <n v="0"/>
    <n v="0"/>
    <s v="NA"/>
    <s v="NA"/>
    <s v="NA"/>
    <n v="0"/>
    <n v="9"/>
    <x v="2"/>
    <n v="2007"/>
    <s v="WD"/>
    <s v="Normal"/>
    <n v="192000"/>
  </r>
  <r>
    <x v="1083"/>
    <n v="20"/>
    <s v="RL"/>
    <n v="80"/>
    <n v="8800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Hip"/>
    <s v="CompShg"/>
    <s v="HdBoard"/>
    <s v="HdBoard"/>
    <s v="BrkFace"/>
    <x v="277"/>
    <x v="1"/>
    <s v="TA"/>
    <x v="1"/>
    <s v="TA"/>
    <s v="TA"/>
    <s v="No"/>
    <x v="4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n v="3"/>
    <n v="1"/>
    <x v="1"/>
    <n v="6"/>
    <s v="Typ"/>
    <x v="2"/>
    <s v="Gd"/>
    <s v="Attchd"/>
    <n v="1964"/>
    <s v="RFn"/>
    <x v="2"/>
    <n v="461"/>
    <s v="TA"/>
    <s v="TA"/>
    <x v="0"/>
    <n v="0"/>
    <n v="116"/>
    <n v="0"/>
    <n v="0"/>
    <n v="0"/>
    <n v="0"/>
    <s v="NA"/>
    <s v="MnPrv"/>
    <s v="Shed"/>
    <n v="700"/>
    <n v="3"/>
    <x v="10"/>
    <n v="2006"/>
    <s v="WD"/>
    <s v="Normal"/>
    <n v="160000"/>
  </r>
  <r>
    <x v="1084"/>
    <n v="60"/>
    <s v="RL"/>
    <s v="NA"/>
    <n v="13031"/>
    <s v="Pave"/>
    <s v="NA"/>
    <s v="IR2"/>
    <x v="0"/>
    <s v="AllPub"/>
    <s v="Corner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1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n v="3"/>
    <n v="1"/>
    <x v="1"/>
    <n v="6"/>
    <s v="Typ"/>
    <x v="1"/>
    <s v="TA"/>
    <s v="Attchd"/>
    <n v="1995"/>
    <s v="Fin"/>
    <x v="0"/>
    <n v="409"/>
    <s v="TA"/>
    <s v="TA"/>
    <x v="0"/>
    <n v="315"/>
    <n v="44"/>
    <n v="0"/>
    <n v="0"/>
    <n v="0"/>
    <n v="0"/>
    <s v="NA"/>
    <s v="NA"/>
    <s v="NA"/>
    <n v="0"/>
    <n v="7"/>
    <x v="9"/>
    <n v="2006"/>
    <s v="WD"/>
    <s v="Normal"/>
    <n v="187500"/>
  </r>
  <r>
    <x v="1085"/>
    <n v="85"/>
    <s v="RL"/>
    <n v="73"/>
    <n v="9069"/>
    <s v="Pave"/>
    <s v="NA"/>
    <s v="Reg"/>
    <x v="0"/>
    <s v="AllPub"/>
    <s v="Inside"/>
    <s v="Gtl"/>
    <x v="12"/>
    <s v="Norm"/>
    <s v="Norm"/>
    <s v="1Fam"/>
    <x v="4"/>
    <x v="1"/>
    <x v="2"/>
    <x v="86"/>
    <x v="36"/>
    <s v="Gable"/>
    <s v="CompShg"/>
    <s v="HdBoard"/>
    <s v="HdBoard"/>
    <s v="None"/>
    <x v="1"/>
    <x v="1"/>
    <s v="TA"/>
    <x v="0"/>
    <s v="Gd"/>
    <s v="TA"/>
    <s v="Av"/>
    <x v="0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n v="2"/>
    <n v="1"/>
    <x v="0"/>
    <n v="5"/>
    <s v="Typ"/>
    <x v="0"/>
    <s v="NA"/>
    <s v="Attchd"/>
    <n v="1992"/>
    <s v="Unf"/>
    <x v="0"/>
    <n v="564"/>
    <s v="TA"/>
    <s v="TA"/>
    <x v="0"/>
    <n v="120"/>
    <n v="0"/>
    <n v="0"/>
    <n v="0"/>
    <n v="0"/>
    <n v="0"/>
    <s v="NA"/>
    <s v="NA"/>
    <s v="NA"/>
    <n v="0"/>
    <n v="4"/>
    <x v="7"/>
    <n v="2010"/>
    <s v="WD"/>
    <s v="Normal"/>
    <n v="147000"/>
  </r>
  <r>
    <x v="1086"/>
    <n v="160"/>
    <s v="RM"/>
    <s v="NA"/>
    <n v="1974"/>
    <s v="Pave"/>
    <s v="NA"/>
    <s v="Reg"/>
    <x v="0"/>
    <s v="AllPub"/>
    <s v="Inside"/>
    <s v="Gtl"/>
    <x v="14"/>
    <s v="Norm"/>
    <s v="Norm"/>
    <s v="TwnhsE"/>
    <x v="0"/>
    <x v="5"/>
    <x v="0"/>
    <x v="7"/>
    <x v="7"/>
    <s v="Gable"/>
    <s v="CompShg"/>
    <s v="CemntBd"/>
    <s v="CmentBd"/>
    <s v="None"/>
    <x v="1"/>
    <x v="1"/>
    <s v="TA"/>
    <x v="1"/>
    <s v="TA"/>
    <s v="TA"/>
    <s v="No"/>
    <x v="4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3"/>
    <s v="RFn"/>
    <x v="2"/>
    <n v="286"/>
    <s v="TA"/>
    <s v="TA"/>
    <x v="0"/>
    <n v="120"/>
    <n v="96"/>
    <n v="0"/>
    <n v="0"/>
    <n v="0"/>
    <n v="0"/>
    <s v="NA"/>
    <s v="NA"/>
    <s v="NA"/>
    <n v="0"/>
    <n v="5"/>
    <x v="1"/>
    <n v="2010"/>
    <s v="WD"/>
    <s v="Normal"/>
    <n v="83500"/>
  </r>
  <r>
    <x v="1087"/>
    <n v="60"/>
    <s v="FV"/>
    <n v="85"/>
    <n v="10574"/>
    <s v="Pave"/>
    <s v="NA"/>
    <s v="Reg"/>
    <x v="0"/>
    <s v="AllPub"/>
    <s v="Inside"/>
    <s v="Gtl"/>
    <x v="5"/>
    <s v="Norm"/>
    <s v="Norm"/>
    <s v="1Fam"/>
    <x v="0"/>
    <x v="2"/>
    <x v="0"/>
    <x v="11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n v="3"/>
    <n v="1"/>
    <x v="0"/>
    <n v="9"/>
    <s v="Typ"/>
    <x v="1"/>
    <s v="Gd"/>
    <s v="Attchd"/>
    <n v="2005"/>
    <s v="RFn"/>
    <x v="1"/>
    <n v="1043"/>
    <s v="TA"/>
    <s v="TA"/>
    <x v="0"/>
    <n v="160"/>
    <n v="50"/>
    <n v="0"/>
    <n v="0"/>
    <n v="0"/>
    <n v="0"/>
    <s v="NA"/>
    <s v="NA"/>
    <s v="NA"/>
    <n v="0"/>
    <n v="5"/>
    <x v="1"/>
    <n v="2009"/>
    <s v="WD"/>
    <s v="Normal"/>
    <n v="252000"/>
  </r>
  <r>
    <x v="1088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7500"/>
  </r>
  <r>
    <x v="1089"/>
    <n v="120"/>
    <s v="FV"/>
    <n v="37"/>
    <n v="3316"/>
    <s v="Pave"/>
    <s v="Pave"/>
    <s v="IR1"/>
    <x v="0"/>
    <s v="AllPub"/>
    <s v="Inside"/>
    <s v="Gtl"/>
    <x v="5"/>
    <s v="Norm"/>
    <s v="Norm"/>
    <s v="TwnhsE"/>
    <x v="1"/>
    <x v="2"/>
    <x v="0"/>
    <x v="11"/>
    <x v="6"/>
    <s v="Gable"/>
    <s v="CompShg"/>
    <s v="MetalSd"/>
    <s v="MetalSd"/>
    <s v="None"/>
    <x v="1"/>
    <x v="0"/>
    <s v="TA"/>
    <x v="0"/>
    <s v="Gd"/>
    <s v="TA"/>
    <s v="No"/>
    <x v="0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n v="1"/>
    <n v="1"/>
    <x v="0"/>
    <n v="4"/>
    <s v="Typ"/>
    <x v="1"/>
    <s v="Gd"/>
    <s v="Attchd"/>
    <n v="2005"/>
    <s v="Fin"/>
    <x v="0"/>
    <n v="550"/>
    <s v="TA"/>
    <s v="TA"/>
    <x v="0"/>
    <n v="0"/>
    <n v="84"/>
    <n v="0"/>
    <n v="0"/>
    <n v="0"/>
    <n v="0"/>
    <s v="NA"/>
    <s v="NA"/>
    <s v="NA"/>
    <n v="0"/>
    <n v="4"/>
    <x v="7"/>
    <n v="2006"/>
    <s v="WD"/>
    <s v="Normal"/>
    <n v="197000"/>
  </r>
  <r>
    <x v="1090"/>
    <n v="90"/>
    <s v="RL"/>
    <n v="60"/>
    <n v="8544"/>
    <s v="Pave"/>
    <s v="NA"/>
    <s v="Reg"/>
    <x v="0"/>
    <s v="AllPub"/>
    <s v="Corner"/>
    <s v="Gtl"/>
    <x v="11"/>
    <s v="Norm"/>
    <s v="Norm"/>
    <s v="Duplex"/>
    <x v="1"/>
    <x v="7"/>
    <x v="4"/>
    <x v="52"/>
    <x v="8"/>
    <s v="Gable"/>
    <s v="CompShg"/>
    <s v="BrkFace"/>
    <s v="BrkFac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87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2900"/>
  </r>
  <r>
    <x v="1091"/>
    <n v="160"/>
    <s v="FV"/>
    <n v="24"/>
    <n v="2160"/>
    <s v="Pave"/>
    <s v="Pave"/>
    <s v="Reg"/>
    <x v="0"/>
    <s v="AllPub"/>
    <s v="Inside"/>
    <s v="Gtl"/>
    <x v="5"/>
    <s v="Norm"/>
    <s v="Norm"/>
    <s v="Twnhs"/>
    <x v="0"/>
    <x v="0"/>
    <x v="0"/>
    <x v="40"/>
    <x v="4"/>
    <s v="Gable"/>
    <s v="CompShg"/>
    <s v="MetalSd"/>
    <s v="MetalSd"/>
    <s v="BrkFace"/>
    <x v="8"/>
    <x v="0"/>
    <s v="TA"/>
    <x v="0"/>
    <s v="Gd"/>
    <s v="TA"/>
    <s v="No"/>
    <x v="4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n v="2"/>
    <n v="1"/>
    <x v="0"/>
    <n v="4"/>
    <s v="Typ"/>
    <x v="0"/>
    <s v="NA"/>
    <s v="Detchd"/>
    <n v="1999"/>
    <s v="Unf"/>
    <x v="0"/>
    <n v="462"/>
    <s v="TA"/>
    <s v="TA"/>
    <x v="0"/>
    <n v="0"/>
    <n v="48"/>
    <n v="0"/>
    <n v="0"/>
    <n v="0"/>
    <n v="0"/>
    <s v="NA"/>
    <s v="NA"/>
    <s v="NA"/>
    <n v="0"/>
    <n v="3"/>
    <x v="10"/>
    <n v="2008"/>
    <s v="WD"/>
    <s v="Normal"/>
    <n v="160000"/>
  </r>
  <r>
    <x v="1092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82"/>
    <x v="8"/>
    <s v="Gable"/>
    <s v="CompShg"/>
    <s v="MetalSd"/>
    <s v="MetalSd"/>
    <s v="None"/>
    <x v="1"/>
    <x v="1"/>
    <s v="TA"/>
    <x v="0"/>
    <s v="TA"/>
    <s v="TA"/>
    <s v="No"/>
    <x v="3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n v="4"/>
    <n v="1"/>
    <x v="1"/>
    <n v="7"/>
    <s v="Typ"/>
    <x v="1"/>
    <s v="Gd"/>
    <s v="Detchd"/>
    <n v="1925"/>
    <s v="Unf"/>
    <x v="0"/>
    <n v="576"/>
    <s v="TA"/>
    <s v="TA"/>
    <x v="0"/>
    <n v="342"/>
    <n v="0"/>
    <n v="128"/>
    <n v="0"/>
    <n v="0"/>
    <n v="0"/>
    <s v="NA"/>
    <s v="NA"/>
    <s v="NA"/>
    <n v="0"/>
    <n v="6"/>
    <x v="11"/>
    <n v="2008"/>
    <s v="WD"/>
    <s v="Normal"/>
    <n v="136500"/>
  </r>
  <r>
    <x v="1093"/>
    <n v="20"/>
    <s v="RL"/>
    <n v="71"/>
    <n v="9230"/>
    <s v="Pave"/>
    <s v="NA"/>
    <s v="Reg"/>
    <x v="0"/>
    <s v="AllPub"/>
    <s v="Corner"/>
    <s v="Gtl"/>
    <x v="11"/>
    <s v="Feedr"/>
    <s v="Norm"/>
    <s v="1Fam"/>
    <x v="1"/>
    <x v="3"/>
    <x v="1"/>
    <x v="10"/>
    <x v="30"/>
    <s v="Hip"/>
    <s v="CompShg"/>
    <s v="MetalSd"/>
    <s v="MetalSd"/>
    <s v="BrkFace"/>
    <x v="107"/>
    <x v="1"/>
    <s v="TA"/>
    <x v="1"/>
    <s v="TA"/>
    <s v="TA"/>
    <s v="Mn"/>
    <x v="0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n v="1"/>
    <n v="1"/>
    <x v="0"/>
    <n v="6"/>
    <s v="Typ"/>
    <x v="0"/>
    <s v="NA"/>
    <s v="Detchd"/>
    <n v="1977"/>
    <s v="Unf"/>
    <x v="0"/>
    <n v="884"/>
    <s v="TA"/>
    <s v="TA"/>
    <x v="0"/>
    <n v="0"/>
    <n v="64"/>
    <n v="0"/>
    <n v="0"/>
    <n v="0"/>
    <n v="0"/>
    <s v="NA"/>
    <s v="MnPrv"/>
    <s v="NA"/>
    <n v="0"/>
    <n v="10"/>
    <x v="4"/>
    <n v="2006"/>
    <s v="WD"/>
    <s v="Normal"/>
    <n v="146000"/>
  </r>
  <r>
    <x v="1094"/>
    <n v="20"/>
    <s v="RL"/>
    <n v="74"/>
    <n v="5868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Gable"/>
    <s v="CompShg"/>
    <s v="MetalSd"/>
    <s v="MetalSd"/>
    <s v="None"/>
    <x v="1"/>
    <x v="1"/>
    <s v="TA"/>
    <x v="1"/>
    <s v="TA"/>
    <s v="TA"/>
    <s v="No"/>
    <x v="4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Attchd"/>
    <n v="1956"/>
    <s v="Fin"/>
    <x v="2"/>
    <n v="308"/>
    <s v="TA"/>
    <s v="TA"/>
    <x v="0"/>
    <n v="0"/>
    <n v="0"/>
    <n v="80"/>
    <n v="0"/>
    <n v="160"/>
    <n v="0"/>
    <s v="NA"/>
    <s v="NA"/>
    <s v="NA"/>
    <n v="0"/>
    <n v="5"/>
    <x v="1"/>
    <n v="2010"/>
    <s v="WD"/>
    <s v="Normal"/>
    <n v="129000"/>
  </r>
  <r>
    <x v="1095"/>
    <n v="20"/>
    <s v="RL"/>
    <n v="78"/>
    <n v="9317"/>
    <s v="Pave"/>
    <s v="NA"/>
    <s v="IR1"/>
    <x v="0"/>
    <s v="AllPub"/>
    <s v="Inside"/>
    <s v="Gtl"/>
    <x v="0"/>
    <s v="Norm"/>
    <s v="Norm"/>
    <s v="1Fam"/>
    <x v="1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0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n v="3"/>
    <n v="1"/>
    <x v="0"/>
    <n v="6"/>
    <s v="Typ"/>
    <x v="1"/>
    <s v="Gd"/>
    <s v="Attchd"/>
    <n v="2006"/>
    <s v="RFn"/>
    <x v="0"/>
    <n v="440"/>
    <s v="TA"/>
    <s v="TA"/>
    <x v="0"/>
    <n v="0"/>
    <n v="22"/>
    <n v="0"/>
    <n v="0"/>
    <n v="0"/>
    <n v="0"/>
    <s v="NA"/>
    <s v="NA"/>
    <s v="NA"/>
    <n v="0"/>
    <n v="3"/>
    <x v="10"/>
    <n v="2007"/>
    <s v="WD"/>
    <s v="Normal"/>
    <n v="176432"/>
  </r>
  <r>
    <x v="1096"/>
    <n v="70"/>
    <s v="RM"/>
    <n v="60"/>
    <n v="6882"/>
    <s v="Pave"/>
    <s v="NA"/>
    <s v="Reg"/>
    <x v="0"/>
    <s v="AllPub"/>
    <s v="Inside"/>
    <s v="Gtl"/>
    <x v="13"/>
    <s v="Norm"/>
    <s v="Norm"/>
    <s v="1Fam"/>
    <x v="0"/>
    <x v="1"/>
    <x v="3"/>
    <x v="101"/>
    <x v="10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n v="3"/>
    <n v="1"/>
    <x v="0"/>
    <n v="7"/>
    <s v="Typ"/>
    <x v="0"/>
    <s v="NA"/>
    <s v="NA"/>
    <s v="NA"/>
    <s v="NA"/>
    <x v="3"/>
    <n v="0"/>
    <s v="NA"/>
    <s v="NA"/>
    <x v="0"/>
    <n v="136"/>
    <n v="0"/>
    <n v="115"/>
    <n v="0"/>
    <n v="0"/>
    <n v="0"/>
    <s v="NA"/>
    <s v="NA"/>
    <s v="NA"/>
    <n v="0"/>
    <n v="3"/>
    <x v="10"/>
    <n v="2007"/>
    <s v="WD"/>
    <s v="Normal"/>
    <n v="127000"/>
  </r>
  <r>
    <x v="1097"/>
    <n v="120"/>
    <s v="RL"/>
    <s v="NA"/>
    <n v="3696"/>
    <s v="Pave"/>
    <s v="NA"/>
    <s v="Reg"/>
    <x v="0"/>
    <s v="AllPub"/>
    <s v="Inside"/>
    <s v="Gtl"/>
    <x v="18"/>
    <s v="Norm"/>
    <s v="Norm"/>
    <s v="TwnhsE"/>
    <x v="1"/>
    <x v="2"/>
    <x v="0"/>
    <x v="73"/>
    <x v="53"/>
    <s v="Gable"/>
    <s v="CompShg"/>
    <s v="HdBoard"/>
    <s v="HdBoard"/>
    <s v="None"/>
    <x v="1"/>
    <x v="0"/>
    <s v="TA"/>
    <x v="1"/>
    <s v="Gd"/>
    <s v="TA"/>
    <s v="No"/>
    <x v="2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n v="2"/>
    <n v="1"/>
    <x v="0"/>
    <n v="5"/>
    <s v="Typ"/>
    <x v="0"/>
    <s v="NA"/>
    <s v="Attchd"/>
    <n v="1987"/>
    <s v="RFn"/>
    <x v="0"/>
    <n v="461"/>
    <s v="TA"/>
    <s v="TA"/>
    <x v="0"/>
    <n v="0"/>
    <n v="74"/>
    <n v="137"/>
    <n v="0"/>
    <n v="0"/>
    <n v="0"/>
    <s v="NA"/>
    <s v="NA"/>
    <s v="NA"/>
    <n v="0"/>
    <n v="10"/>
    <x v="4"/>
    <n v="2007"/>
    <s v="WD"/>
    <s v="Normal"/>
    <n v="170000"/>
  </r>
  <r>
    <x v="1098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5"/>
    <x v="2"/>
    <x v="65"/>
    <x v="8"/>
    <s v="Gable"/>
    <s v="CompShg"/>
    <s v="MetalSd"/>
    <s v="MetalSd"/>
    <s v="None"/>
    <x v="1"/>
    <x v="1"/>
    <s v="TA"/>
    <x v="2"/>
    <s v="TA"/>
    <s v="TA"/>
    <s v="No"/>
    <x v="4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n v="3"/>
    <n v="1"/>
    <x v="1"/>
    <n v="6"/>
    <s v="Typ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8000"/>
  </r>
  <r>
    <x v="1099"/>
    <n v="20"/>
    <s v="RL"/>
    <n v="82"/>
    <n v="11880"/>
    <s v="Pave"/>
    <s v="NA"/>
    <s v="IR1"/>
    <x v="0"/>
    <s v="AllPub"/>
    <s v="Inside"/>
    <s v="Gtl"/>
    <x v="6"/>
    <s v="RRAn"/>
    <s v="Norm"/>
    <s v="1Fam"/>
    <x v="1"/>
    <x v="0"/>
    <x v="0"/>
    <x v="90"/>
    <x v="59"/>
    <s v="Gable"/>
    <s v="CompShg"/>
    <s v="Plywood"/>
    <s v="Plywood"/>
    <s v="BrkFace"/>
    <x v="270"/>
    <x v="1"/>
    <s v="TA"/>
    <x v="1"/>
    <s v="Gd"/>
    <s v="TA"/>
    <s v="No"/>
    <x v="1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n v="3"/>
    <n v="1"/>
    <x v="1"/>
    <n v="7"/>
    <s v="Typ"/>
    <x v="1"/>
    <s v="TA"/>
    <s v="Attchd"/>
    <n v="1978"/>
    <s v="RFn"/>
    <x v="0"/>
    <n v="478"/>
    <s v="TA"/>
    <s v="TA"/>
    <x v="0"/>
    <n v="0"/>
    <n v="0"/>
    <n v="0"/>
    <n v="0"/>
    <n v="0"/>
    <n v="0"/>
    <s v="NA"/>
    <s v="NA"/>
    <s v="NA"/>
    <n v="0"/>
    <n v="4"/>
    <x v="7"/>
    <n v="2009"/>
    <s v="COD"/>
    <s v="Abnorml"/>
    <n v="157000"/>
  </r>
  <r>
    <x v="1100"/>
    <n v="30"/>
    <s v="RL"/>
    <n v="60"/>
    <n v="8400"/>
    <s v="Pave"/>
    <s v="NA"/>
    <s v="Reg"/>
    <x v="1"/>
    <s v="AllPub"/>
    <s v="Inside"/>
    <s v="Gtl"/>
    <x v="23"/>
    <s v="Norm"/>
    <s v="Norm"/>
    <s v="1Fam"/>
    <x v="1"/>
    <x v="9"/>
    <x v="0"/>
    <x v="26"/>
    <x v="8"/>
    <s v="Gable"/>
    <s v="CompShg"/>
    <s v="Wd Sdng"/>
    <s v="Wd Sdng"/>
    <s v="None"/>
    <x v="1"/>
    <x v="1"/>
    <s v="TA"/>
    <x v="1"/>
    <s v="TA"/>
    <s v="Fa"/>
    <s v="No"/>
    <x v="3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n v="1"/>
    <n v="1"/>
    <x v="3"/>
    <n v="3"/>
    <s v="Typ"/>
    <x v="0"/>
    <s v="NA"/>
    <s v="Detchd"/>
    <n v="1930"/>
    <s v="Unf"/>
    <x v="2"/>
    <n v="246"/>
    <s v="TA"/>
    <s v="TA"/>
    <x v="1"/>
    <n v="0"/>
    <n v="0"/>
    <n v="0"/>
    <n v="0"/>
    <n v="0"/>
    <n v="0"/>
    <s v="NA"/>
    <s v="NA"/>
    <s v="NA"/>
    <n v="0"/>
    <n v="1"/>
    <x v="8"/>
    <n v="2009"/>
    <s v="WD"/>
    <s v="Normal"/>
    <n v="60000"/>
  </r>
  <r>
    <x v="1101"/>
    <n v="20"/>
    <s v="RL"/>
    <n v="61"/>
    <n v="9758"/>
    <s v="Pave"/>
    <s v="NA"/>
    <s v="IR1"/>
    <x v="0"/>
    <s v="AllPub"/>
    <s v="Inside"/>
    <s v="Gtl"/>
    <x v="11"/>
    <s v="Norm"/>
    <s v="Norm"/>
    <s v="1Fam"/>
    <x v="1"/>
    <x v="3"/>
    <x v="0"/>
    <x v="63"/>
    <x v="48"/>
    <s v="Gable"/>
    <s v="CompShg"/>
    <s v="HdBoard"/>
    <s v="MetalSd"/>
    <s v="None"/>
    <x v="1"/>
    <x v="1"/>
    <s v="TA"/>
    <x v="1"/>
    <s v="TA"/>
    <s v="TA"/>
    <s v="No"/>
    <x v="4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19500"/>
  </r>
  <r>
    <x v="1102"/>
    <n v="20"/>
    <s v="RL"/>
    <n v="70"/>
    <n v="7000"/>
    <s v="Pave"/>
    <s v="NA"/>
    <s v="Reg"/>
    <x v="0"/>
    <s v="AllPub"/>
    <s v="Inside"/>
    <s v="Gtl"/>
    <x v="11"/>
    <s v="Norm"/>
    <s v="Norm"/>
    <s v="1Fam"/>
    <x v="1"/>
    <x v="3"/>
    <x v="3"/>
    <x v="14"/>
    <x v="2"/>
    <s v="Gable"/>
    <s v="CompShg"/>
    <s v="Wd Sdng"/>
    <s v="Wd Sdng"/>
    <s v="BrkFace"/>
    <x v="278"/>
    <x v="1"/>
    <s v="TA"/>
    <x v="1"/>
    <s v="TA"/>
    <s v="TA"/>
    <s v="No"/>
    <x v="3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n v="2"/>
    <n v="1"/>
    <x v="1"/>
    <n v="6"/>
    <s v="Typ"/>
    <x v="0"/>
    <s v="NA"/>
    <s v="Attchd"/>
    <n v="1960"/>
    <s v="RFn"/>
    <x v="2"/>
    <n v="254"/>
    <s v="TA"/>
    <s v="TA"/>
    <x v="0"/>
    <n v="0"/>
    <n v="16"/>
    <n v="0"/>
    <n v="0"/>
    <n v="0"/>
    <n v="0"/>
    <s v="NA"/>
    <s v="MnWw"/>
    <s v="NA"/>
    <n v="0"/>
    <n v="4"/>
    <x v="7"/>
    <n v="2007"/>
    <s v="WD"/>
    <s v="Family"/>
    <n v="135000"/>
  </r>
  <r>
    <x v="1103"/>
    <n v="20"/>
    <s v="RL"/>
    <n v="79"/>
    <n v="8910"/>
    <s v="Pave"/>
    <s v="NA"/>
    <s v="Reg"/>
    <x v="0"/>
    <s v="AllPub"/>
    <s v="Corner"/>
    <s v="Gtl"/>
    <x v="11"/>
    <s v="Norm"/>
    <s v="Norm"/>
    <s v="1Fam"/>
    <x v="1"/>
    <x v="1"/>
    <x v="2"/>
    <x v="28"/>
    <x v="19"/>
    <s v="Hip"/>
    <s v="CompShg"/>
    <s v="BrkFace"/>
    <s v="BrkFace"/>
    <s v="None"/>
    <x v="1"/>
    <x v="1"/>
    <s v="TA"/>
    <x v="1"/>
    <s v="TA"/>
    <s v="TA"/>
    <s v="Mn"/>
    <x v="1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n v="3"/>
    <n v="1"/>
    <x v="1"/>
    <n v="6"/>
    <s v="Typ"/>
    <x v="1"/>
    <s v="Fa"/>
    <s v="BuiltIn"/>
    <n v="1954"/>
    <s v="Fin"/>
    <x v="0"/>
    <n v="539"/>
    <s v="TA"/>
    <s v="TA"/>
    <x v="0"/>
    <n v="0"/>
    <n v="0"/>
    <n v="192"/>
    <n v="0"/>
    <n v="0"/>
    <n v="0"/>
    <s v="NA"/>
    <s v="NA"/>
    <s v="NA"/>
    <n v="0"/>
    <n v="7"/>
    <x v="9"/>
    <n v="2006"/>
    <s v="WD"/>
    <s v="Normal"/>
    <n v="159500"/>
  </r>
  <r>
    <x v="1104"/>
    <n v="160"/>
    <s v="RM"/>
    <n v="24"/>
    <n v="2016"/>
    <s v="Pave"/>
    <s v="NA"/>
    <s v="Reg"/>
    <x v="0"/>
    <s v="AllPub"/>
    <s v="Inside"/>
    <s v="Gtl"/>
    <x v="22"/>
    <s v="Norm"/>
    <s v="Norm"/>
    <s v="TwnhsE"/>
    <x v="0"/>
    <x v="3"/>
    <x v="0"/>
    <x v="16"/>
    <x v="3"/>
    <s v="Gable"/>
    <s v="CompShg"/>
    <s v="HdBoard"/>
    <s v="HdBoard"/>
    <s v="BrkFace"/>
    <x v="15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0"/>
    <s v="Unf"/>
    <x v="0"/>
    <n v="4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6000"/>
  </r>
  <r>
    <x v="1105"/>
    <n v="60"/>
    <s v="RL"/>
    <n v="98"/>
    <n v="12256"/>
    <s v="Pave"/>
    <s v="NA"/>
    <s v="IR1"/>
    <x v="0"/>
    <s v="AllPub"/>
    <s v="Corner"/>
    <s v="Gtl"/>
    <x v="3"/>
    <s v="Norm"/>
    <s v="Norm"/>
    <s v="1Fam"/>
    <x v="0"/>
    <x v="2"/>
    <x v="0"/>
    <x v="29"/>
    <x v="5"/>
    <s v="Gable"/>
    <s v="CompShg"/>
    <s v="HdBoard"/>
    <s v="HdBoard"/>
    <s v="BrkFace"/>
    <x v="130"/>
    <x v="0"/>
    <s v="TA"/>
    <x v="0"/>
    <s v="Ex"/>
    <s v="TA"/>
    <s v="Av"/>
    <x v="0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n v="3"/>
    <n v="1"/>
    <x v="0"/>
    <n v="9"/>
    <s v="Typ"/>
    <x v="2"/>
    <s v="TA"/>
    <s v="Attchd"/>
    <n v="1994"/>
    <s v="RFn"/>
    <x v="0"/>
    <n v="712"/>
    <s v="TA"/>
    <s v="TA"/>
    <x v="0"/>
    <n v="186"/>
    <n v="32"/>
    <n v="0"/>
    <n v="0"/>
    <n v="0"/>
    <n v="0"/>
    <s v="NA"/>
    <s v="NA"/>
    <s v="NA"/>
    <n v="0"/>
    <n v="4"/>
    <x v="7"/>
    <n v="2010"/>
    <s v="WD"/>
    <s v="Normal"/>
    <n v="325000"/>
  </r>
  <r>
    <x v="1106"/>
    <n v="20"/>
    <s v="RL"/>
    <n v="114"/>
    <n v="10357"/>
    <s v="Pave"/>
    <s v="NA"/>
    <s v="IR1"/>
    <x v="0"/>
    <s v="AllPub"/>
    <s v="Corner"/>
    <s v="Gtl"/>
    <x v="12"/>
    <s v="Feedr"/>
    <s v="Norm"/>
    <s v="1Fam"/>
    <x v="1"/>
    <x v="0"/>
    <x v="0"/>
    <x v="59"/>
    <x v="47"/>
    <s v="Hip"/>
    <s v="CompShg"/>
    <s v="HdBoard"/>
    <s v="HdBoard"/>
    <s v="None"/>
    <x v="1"/>
    <x v="0"/>
    <s v="TA"/>
    <x v="0"/>
    <s v="Gd"/>
    <s v="TA"/>
    <s v="Mn"/>
    <x v="0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n v="3"/>
    <n v="1"/>
    <x v="0"/>
    <n v="6"/>
    <s v="Typ"/>
    <x v="1"/>
    <s v="TA"/>
    <s v="Attchd"/>
    <n v="1990"/>
    <s v="Fin"/>
    <x v="0"/>
    <n v="719"/>
    <s v="TA"/>
    <s v="TA"/>
    <x v="0"/>
    <n v="0"/>
    <n v="244"/>
    <n v="0"/>
    <n v="0"/>
    <n v="0"/>
    <n v="0"/>
    <s v="NA"/>
    <s v="NA"/>
    <s v="NA"/>
    <n v="0"/>
    <n v="5"/>
    <x v="1"/>
    <n v="2007"/>
    <s v="WD"/>
    <s v="Normal"/>
    <n v="179900"/>
  </r>
  <r>
    <x v="1107"/>
    <n v="60"/>
    <s v="RL"/>
    <n v="168"/>
    <n v="23257"/>
    <s v="Pave"/>
    <s v="NA"/>
    <s v="IR3"/>
    <x v="3"/>
    <s v="AllPub"/>
    <s v="CulDSac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n v="3"/>
    <n v="1"/>
    <x v="0"/>
    <n v="9"/>
    <s v="Typ"/>
    <x v="1"/>
    <s v="Gd"/>
    <s v="BuiltIn"/>
    <n v="2006"/>
    <s v="RFn"/>
    <x v="0"/>
    <n v="422"/>
    <s v="TA"/>
    <s v="TA"/>
    <x v="0"/>
    <n v="0"/>
    <n v="100"/>
    <n v="0"/>
    <n v="0"/>
    <n v="0"/>
    <n v="0"/>
    <s v="NA"/>
    <s v="NA"/>
    <s v="NA"/>
    <n v="0"/>
    <n v="9"/>
    <x v="2"/>
    <n v="2006"/>
    <s v="New"/>
    <s v="Partial"/>
    <n v="274725"/>
  </r>
  <r>
    <x v="1108"/>
    <n v="60"/>
    <s v="RL"/>
    <s v="NA"/>
    <n v="8063"/>
    <s v="Pave"/>
    <s v="NA"/>
    <s v="Reg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n v="3"/>
    <n v="1"/>
    <x v="1"/>
    <n v="7"/>
    <s v="Typ"/>
    <x v="1"/>
    <s v="TA"/>
    <s v="Attchd"/>
    <n v="2000"/>
    <s v="RFn"/>
    <x v="0"/>
    <n v="463"/>
    <s v="TA"/>
    <s v="TA"/>
    <x v="0"/>
    <n v="100"/>
    <n v="48"/>
    <n v="0"/>
    <n v="0"/>
    <n v="0"/>
    <n v="0"/>
    <s v="NA"/>
    <s v="NA"/>
    <s v="NA"/>
    <n v="0"/>
    <n v="11"/>
    <x v="6"/>
    <n v="2007"/>
    <s v="WD"/>
    <s v="Abnorml"/>
    <n v="181000"/>
  </r>
  <r>
    <x v="1109"/>
    <n v="20"/>
    <s v="RL"/>
    <n v="107"/>
    <n v="11362"/>
    <s v="Pave"/>
    <s v="NA"/>
    <s v="IR1"/>
    <x v="0"/>
    <s v="AllPub"/>
    <s v="Inside"/>
    <s v="Gtl"/>
    <x v="10"/>
    <s v="Norm"/>
    <s v="Norm"/>
    <s v="1Fam"/>
    <x v="1"/>
    <x v="2"/>
    <x v="0"/>
    <x v="6"/>
    <x v="6"/>
    <s v="Gable"/>
    <s v="CompShg"/>
    <s v="MetalSd"/>
    <s v="MetalSd"/>
    <s v="Stone"/>
    <x v="146"/>
    <x v="0"/>
    <s v="TA"/>
    <x v="0"/>
    <s v="Ex"/>
    <s v="TA"/>
    <s v="Mn"/>
    <x v="0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n v="3"/>
    <n v="1"/>
    <x v="0"/>
    <n v="7"/>
    <s v="Typ"/>
    <x v="1"/>
    <s v="Gd"/>
    <s v="Attchd"/>
    <n v="2004"/>
    <s v="Fin"/>
    <x v="1"/>
    <n v="862"/>
    <s v="TA"/>
    <s v="TA"/>
    <x v="0"/>
    <n v="125"/>
    <n v="185"/>
    <n v="0"/>
    <n v="0"/>
    <n v="0"/>
    <n v="0"/>
    <s v="NA"/>
    <s v="NA"/>
    <s v="NA"/>
    <n v="0"/>
    <n v="3"/>
    <x v="10"/>
    <n v="2009"/>
    <s v="WD"/>
    <s v="Normal"/>
    <n v="280000"/>
  </r>
  <r>
    <x v="1110"/>
    <n v="60"/>
    <s v="RL"/>
    <s v="NA"/>
    <n v="8000"/>
    <s v="Pave"/>
    <s v="NA"/>
    <s v="Reg"/>
    <x v="0"/>
    <s v="AllPub"/>
    <s v="Inside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0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n v="3"/>
    <n v="1"/>
    <x v="1"/>
    <n v="8"/>
    <s v="Typ"/>
    <x v="1"/>
    <s v="TA"/>
    <s v="Attchd"/>
    <n v="1995"/>
    <s v="Fin"/>
    <x v="0"/>
    <n v="431"/>
    <s v="TA"/>
    <s v="TA"/>
    <x v="0"/>
    <n v="224"/>
    <n v="84"/>
    <n v="0"/>
    <n v="0"/>
    <n v="0"/>
    <n v="0"/>
    <s v="NA"/>
    <s v="NA"/>
    <s v="NA"/>
    <n v="0"/>
    <n v="6"/>
    <x v="11"/>
    <n v="2008"/>
    <s v="WD"/>
    <s v="Normal"/>
    <n v="188000"/>
  </r>
  <r>
    <x v="1111"/>
    <n v="60"/>
    <s v="RL"/>
    <n v="80"/>
    <n v="10480"/>
    <s v="Pave"/>
    <s v="NA"/>
    <s v="Reg"/>
    <x v="0"/>
    <s v="AllPub"/>
    <s v="Inside"/>
    <s v="Gtl"/>
    <x v="6"/>
    <s v="Norm"/>
    <s v="Norm"/>
    <s v="1Fam"/>
    <x v="0"/>
    <x v="0"/>
    <x v="2"/>
    <x v="1"/>
    <x v="1"/>
    <s v="Hip"/>
    <s v="CompShg"/>
    <s v="Plywood"/>
    <s v="Plywood"/>
    <s v="BrkFace"/>
    <x v="199"/>
    <x v="1"/>
    <s v="TA"/>
    <x v="1"/>
    <s v="TA"/>
    <s v="TA"/>
    <s v="No"/>
    <x v="1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n v="4"/>
    <n v="1"/>
    <x v="1"/>
    <n v="8"/>
    <s v="Typ"/>
    <x v="1"/>
    <s v="Gd"/>
    <s v="Attchd"/>
    <n v="1976"/>
    <s v="RFn"/>
    <x v="0"/>
    <n v="483"/>
    <s v="TA"/>
    <s v="TA"/>
    <x v="0"/>
    <n v="0"/>
    <n v="69"/>
    <n v="0"/>
    <n v="0"/>
    <n v="0"/>
    <n v="0"/>
    <s v="NA"/>
    <s v="NA"/>
    <s v="NA"/>
    <n v="0"/>
    <n v="9"/>
    <x v="2"/>
    <n v="2008"/>
    <s v="WD"/>
    <s v="Normal"/>
    <n v="205000"/>
  </r>
  <r>
    <x v="1112"/>
    <n v="20"/>
    <s v="RL"/>
    <n v="73"/>
    <n v="7100"/>
    <s v="Pave"/>
    <s v="NA"/>
    <s v="IR1"/>
    <x v="0"/>
    <s v="AllPub"/>
    <s v="Corner"/>
    <s v="Gtl"/>
    <x v="11"/>
    <s v="Norm"/>
    <s v="Norm"/>
    <s v="1Fam"/>
    <x v="1"/>
    <x v="3"/>
    <x v="3"/>
    <x v="24"/>
    <x v="57"/>
    <s v="Gable"/>
    <s v="CompShg"/>
    <s v="WdShing"/>
    <s v="Wd Shng"/>
    <s v="None"/>
    <x v="1"/>
    <x v="1"/>
    <s v="TA"/>
    <x v="1"/>
    <s v="TA"/>
    <s v="TA"/>
    <s v="No"/>
    <x v="0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n v="2"/>
    <n v="1"/>
    <x v="1"/>
    <n v="5"/>
    <s v="Typ"/>
    <x v="0"/>
    <s v="NA"/>
    <s v="Detchd"/>
    <n v="1957"/>
    <s v="Unf"/>
    <x v="2"/>
    <n v="308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1113"/>
    <n v="20"/>
    <s v="RL"/>
    <n v="66"/>
    <n v="8923"/>
    <s v="Pave"/>
    <s v="NA"/>
    <s v="Reg"/>
    <x v="0"/>
    <s v="AllPub"/>
    <s v="Inside"/>
    <s v="Gtl"/>
    <x v="11"/>
    <s v="Norm"/>
    <s v="Norm"/>
    <s v="1Fam"/>
    <x v="1"/>
    <x v="3"/>
    <x v="3"/>
    <x v="31"/>
    <x v="10"/>
    <s v="Gable"/>
    <s v="CompShg"/>
    <s v="Wd Sdng"/>
    <s v="Wd Sdng"/>
    <s v="None"/>
    <x v="1"/>
    <x v="1"/>
    <s v="TA"/>
    <x v="1"/>
    <s v="TA"/>
    <s v="TA"/>
    <s v="No"/>
    <x v="4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n v="2"/>
    <n v="1"/>
    <x v="0"/>
    <n v="6"/>
    <s v="Typ"/>
    <x v="0"/>
    <s v="NA"/>
    <s v="Attchd"/>
    <n v="1953"/>
    <s v="Unf"/>
    <x v="2"/>
    <n v="240"/>
    <s v="TA"/>
    <s v="TA"/>
    <x v="0"/>
    <n v="0"/>
    <n v="18"/>
    <n v="0"/>
    <n v="0"/>
    <n v="0"/>
    <n v="0"/>
    <s v="NA"/>
    <s v="NA"/>
    <s v="NA"/>
    <n v="0"/>
    <n v="5"/>
    <x v="1"/>
    <n v="2007"/>
    <s v="WD"/>
    <s v="Normal"/>
    <n v="134500"/>
  </r>
  <r>
    <x v="1114"/>
    <n v="20"/>
    <s v="RL"/>
    <n v="90"/>
    <n v="5400"/>
    <s v="Pave"/>
    <s v="NA"/>
    <s v="Reg"/>
    <x v="0"/>
    <s v="AllPub"/>
    <s v="Inside"/>
    <s v="Gtl"/>
    <x v="7"/>
    <s v="Norm"/>
    <s v="Norm"/>
    <s v="1Fam"/>
    <x v="1"/>
    <x v="3"/>
    <x v="3"/>
    <x v="30"/>
    <x v="4"/>
    <s v="Gable"/>
    <s v="CompShg"/>
    <s v="MetalSd"/>
    <s v="MetalSd"/>
    <s v="None"/>
    <x v="1"/>
    <x v="1"/>
    <s v="Gd"/>
    <x v="1"/>
    <s v="TA"/>
    <s v="TA"/>
    <s v="No"/>
    <x v="3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n v="2"/>
    <n v="1"/>
    <x v="0"/>
    <n v="4"/>
    <s v="Typ"/>
    <x v="0"/>
    <s v="NA"/>
    <s v="Detchd"/>
    <n v="1955"/>
    <s v="Unf"/>
    <x v="2"/>
    <n v="326"/>
    <s v="TA"/>
    <s v="TA"/>
    <x v="0"/>
    <n v="0"/>
    <n v="0"/>
    <n v="0"/>
    <n v="0"/>
    <n v="0"/>
    <n v="0"/>
    <s v="NA"/>
    <s v="MnPrv"/>
    <s v="NA"/>
    <n v="0"/>
    <n v="8"/>
    <x v="5"/>
    <n v="2006"/>
    <s v="WD"/>
    <s v="Normal"/>
    <n v="117000"/>
  </r>
  <r>
    <x v="1115"/>
    <n v="20"/>
    <s v="RL"/>
    <n v="93"/>
    <n v="12085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Stone"/>
    <x v="222"/>
    <x v="0"/>
    <s v="TA"/>
    <x v="0"/>
    <s v="Ex"/>
    <s v="TA"/>
    <s v="No"/>
    <x v="0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n v="3"/>
    <n v="1"/>
    <x v="2"/>
    <n v="7"/>
    <s v="Typ"/>
    <x v="1"/>
    <s v="Gd"/>
    <s v="Attchd"/>
    <n v="2007"/>
    <s v="RFn"/>
    <x v="1"/>
    <n v="928"/>
    <s v="TA"/>
    <s v="TA"/>
    <x v="0"/>
    <n v="0"/>
    <n v="0"/>
    <n v="0"/>
    <n v="0"/>
    <n v="0"/>
    <n v="0"/>
    <s v="NA"/>
    <s v="NA"/>
    <s v="NA"/>
    <n v="0"/>
    <n v="11"/>
    <x v="6"/>
    <n v="2007"/>
    <s v="New"/>
    <s v="Partial"/>
    <n v="318000"/>
  </r>
  <r>
    <x v="1116"/>
    <n v="80"/>
    <s v="RL"/>
    <s v="NA"/>
    <n v="7750"/>
    <s v="Pave"/>
    <s v="NA"/>
    <s v="Reg"/>
    <x v="0"/>
    <s v="AllPub"/>
    <s v="Inside"/>
    <s v="Gtl"/>
    <x v="17"/>
    <s v="Norm"/>
    <s v="Norm"/>
    <s v="1Fam"/>
    <x v="5"/>
    <x v="2"/>
    <x v="0"/>
    <x v="20"/>
    <x v="2"/>
    <s v="Hip"/>
    <s v="CompShg"/>
    <s v="VinylSd"/>
    <s v="VinylSd"/>
    <s v="None"/>
    <x v="1"/>
    <x v="0"/>
    <s v="TA"/>
    <x v="0"/>
    <s v="Gd"/>
    <s v="TA"/>
    <s v="No"/>
    <x v="0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n v="3"/>
    <n v="1"/>
    <x v="0"/>
    <n v="7"/>
    <s v="Typ"/>
    <x v="1"/>
    <s v="TA"/>
    <s v="BuiltIn"/>
    <n v="2002"/>
    <s v="Fin"/>
    <x v="0"/>
    <n v="527"/>
    <s v="TA"/>
    <s v="TA"/>
    <x v="0"/>
    <n v="120"/>
    <n v="0"/>
    <n v="0"/>
    <n v="0"/>
    <n v="0"/>
    <n v="0"/>
    <s v="NA"/>
    <s v="NA"/>
    <s v="NA"/>
    <n v="0"/>
    <n v="3"/>
    <x v="10"/>
    <n v="2009"/>
    <s v="WD"/>
    <s v="Normal"/>
    <n v="184100"/>
  </r>
  <r>
    <x v="1117"/>
    <n v="20"/>
    <s v="RL"/>
    <n v="57"/>
    <n v="9764"/>
    <s v="Pave"/>
    <s v="NA"/>
    <s v="IR1"/>
    <x v="0"/>
    <s v="AllPub"/>
    <s v="FR2"/>
    <s v="Gtl"/>
    <x v="9"/>
    <s v="Feedr"/>
    <s v="Norm"/>
    <s v="1Fam"/>
    <x v="1"/>
    <x v="3"/>
    <x v="3"/>
    <x v="17"/>
    <x v="0"/>
    <s v="Gable"/>
    <s v="CompShg"/>
    <s v="VinylSd"/>
    <s v="VinylSd"/>
    <s v="None"/>
    <x v="1"/>
    <x v="1"/>
    <s v="TA"/>
    <x v="1"/>
    <s v="TA"/>
    <s v="TA"/>
    <s v="No"/>
    <x v="4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n v="3"/>
    <n v="1"/>
    <x v="0"/>
    <n v="5"/>
    <s v="Typ"/>
    <x v="0"/>
    <s v="NA"/>
    <s v="Attchd"/>
    <n v="1967"/>
    <s v="RF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000"/>
  </r>
  <r>
    <x v="1118"/>
    <n v="80"/>
    <s v="RL"/>
    <n v="85"/>
    <n v="13825"/>
    <s v="Pave"/>
    <s v="NA"/>
    <s v="Reg"/>
    <x v="0"/>
    <s v="AllPub"/>
    <s v="Inside"/>
    <s v="Gtl"/>
    <x v="9"/>
    <s v="Norm"/>
    <s v="Norm"/>
    <s v="1Fam"/>
    <x v="5"/>
    <x v="3"/>
    <x v="2"/>
    <x v="18"/>
    <x v="26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n v="3"/>
    <n v="1"/>
    <x v="1"/>
    <n v="6"/>
    <s v="Min2"/>
    <x v="0"/>
    <s v="NA"/>
    <s v="BuiltIn"/>
    <n v="1958"/>
    <s v="RFn"/>
    <x v="2"/>
    <n v="300"/>
    <s v="TA"/>
    <s v="TA"/>
    <x v="0"/>
    <n v="280"/>
    <n v="34"/>
    <n v="0"/>
    <n v="0"/>
    <n v="0"/>
    <n v="0"/>
    <s v="NA"/>
    <s v="NA"/>
    <s v="NA"/>
    <n v="0"/>
    <n v="12"/>
    <x v="3"/>
    <n v="2008"/>
    <s v="WD"/>
    <s v="Normal"/>
    <n v="140000"/>
  </r>
  <r>
    <x v="11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Gable"/>
    <s v="CompShg"/>
    <s v="BrkFace"/>
    <s v="Wd Sdng"/>
    <s v="None"/>
    <x v="1"/>
    <x v="1"/>
    <s v="TA"/>
    <x v="1"/>
    <s v="TA"/>
    <s v="TA"/>
    <s v="No"/>
    <x v="6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n v="3"/>
    <n v="1"/>
    <x v="1"/>
    <n v="6"/>
    <s v="Typ"/>
    <x v="0"/>
    <s v="NA"/>
    <s v="Attchd"/>
    <n v="1959"/>
    <s v="RFn"/>
    <x v="2"/>
    <n v="286"/>
    <s v="TA"/>
    <s v="TA"/>
    <x v="0"/>
    <n v="140"/>
    <n v="0"/>
    <n v="252"/>
    <n v="0"/>
    <n v="0"/>
    <n v="0"/>
    <s v="NA"/>
    <s v="GdWo"/>
    <s v="NA"/>
    <n v="0"/>
    <n v="7"/>
    <x v="9"/>
    <n v="2006"/>
    <s v="WD"/>
    <s v="Normal"/>
    <n v="133700"/>
  </r>
  <r>
    <x v="1120"/>
    <n v="30"/>
    <s v="RM"/>
    <n v="59"/>
    <n v="8263"/>
    <s v="Pave"/>
    <s v="NA"/>
    <s v="Reg"/>
    <x v="1"/>
    <s v="AllPub"/>
    <s v="Inside"/>
    <s v="Mod"/>
    <x v="13"/>
    <s v="Norm"/>
    <s v="Norm"/>
    <s v="1Fam"/>
    <x v="1"/>
    <x v="1"/>
    <x v="0"/>
    <x v="26"/>
    <x v="8"/>
    <s v="Gable"/>
    <s v="CompShg"/>
    <s v="BrkFace"/>
    <s v="BrkFace"/>
    <s v="None"/>
    <x v="1"/>
    <x v="1"/>
    <s v="TA"/>
    <x v="2"/>
    <s v="TA"/>
    <s v="TA"/>
    <s v="No"/>
    <x v="2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n v="2"/>
    <n v="1"/>
    <x v="1"/>
    <n v="6"/>
    <s v="Typ"/>
    <x v="1"/>
    <s v="Gd"/>
    <s v="Detchd"/>
    <n v="1920"/>
    <s v="Unf"/>
    <x v="2"/>
    <n v="308"/>
    <s v="TA"/>
    <s v="TA"/>
    <x v="0"/>
    <n v="0"/>
    <n v="22"/>
    <n v="112"/>
    <n v="0"/>
    <n v="0"/>
    <n v="0"/>
    <s v="NA"/>
    <s v="MnPrv"/>
    <s v="NA"/>
    <n v="0"/>
    <n v="5"/>
    <x v="1"/>
    <n v="2007"/>
    <s v="WD"/>
    <s v="Normal"/>
    <n v="118400"/>
  </r>
  <r>
    <x v="1121"/>
    <n v="20"/>
    <s v="RL"/>
    <n v="84"/>
    <n v="10084"/>
    <s v="Pave"/>
    <s v="NA"/>
    <s v="Reg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0"/>
    <x v="0"/>
    <s v="TA"/>
    <x v="0"/>
    <s v="Gd"/>
    <s v="TA"/>
    <s v="Av"/>
    <x v="0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n v="3"/>
    <n v="1"/>
    <x v="0"/>
    <n v="7"/>
    <s v="Typ"/>
    <x v="0"/>
    <s v="NA"/>
    <s v="Attchd"/>
    <n v="2005"/>
    <s v="RFn"/>
    <x v="1"/>
    <n v="782"/>
    <s v="TA"/>
    <s v="TA"/>
    <x v="0"/>
    <n v="144"/>
    <n v="20"/>
    <n v="0"/>
    <n v="0"/>
    <n v="0"/>
    <n v="0"/>
    <s v="NA"/>
    <s v="NA"/>
    <s v="NA"/>
    <n v="0"/>
    <n v="7"/>
    <x v="9"/>
    <n v="2006"/>
    <s v="New"/>
    <s v="Partial"/>
    <n v="212900"/>
  </r>
  <r>
    <x v="1122"/>
    <n v="20"/>
    <s v="RL"/>
    <s v="NA"/>
    <n v="8926"/>
    <s v="Pave"/>
    <s v="NA"/>
    <s v="IR1"/>
    <x v="0"/>
    <s v="AllPub"/>
    <s v="Corner"/>
    <s v="Gtl"/>
    <x v="15"/>
    <s v="Norm"/>
    <s v="Norm"/>
    <s v="1Fam"/>
    <x v="1"/>
    <x v="5"/>
    <x v="6"/>
    <x v="46"/>
    <x v="33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n v="3"/>
    <n v="1"/>
    <x v="1"/>
    <n v="5"/>
    <s v="Typ"/>
    <x v="0"/>
    <s v="NA"/>
    <s v="Basment"/>
    <n v="1956"/>
    <s v="Unf"/>
    <x v="2"/>
    <n v="288"/>
    <s v="TA"/>
    <s v="TA"/>
    <x v="0"/>
    <n v="64"/>
    <n v="0"/>
    <n v="0"/>
    <n v="0"/>
    <n v="160"/>
    <n v="0"/>
    <s v="NA"/>
    <s v="MnPrv"/>
    <s v="NA"/>
    <n v="0"/>
    <n v="10"/>
    <x v="4"/>
    <n v="2009"/>
    <s v="COD"/>
    <s v="Abnorml"/>
    <n v="112000"/>
  </r>
  <r>
    <x v="1123"/>
    <n v="20"/>
    <s v="RL"/>
    <n v="50"/>
    <n v="9405"/>
    <s v="Pave"/>
    <s v="NA"/>
    <s v="Reg"/>
    <x v="0"/>
    <s v="AllPub"/>
    <s v="Inside"/>
    <s v="Gtl"/>
    <x v="15"/>
    <s v="Norm"/>
    <s v="Norm"/>
    <s v="1Fam"/>
    <x v="1"/>
    <x v="3"/>
    <x v="7"/>
    <x v="81"/>
    <x v="17"/>
    <s v="Hip"/>
    <s v="CompShg"/>
    <s v="VinylSd"/>
    <s v="VinylSd"/>
    <s v="None"/>
    <x v="1"/>
    <x v="1"/>
    <s v="Ex"/>
    <x v="1"/>
    <s v="TA"/>
    <s v="TA"/>
    <s v="No"/>
    <x v="2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200"/>
    <n v="0"/>
    <n v="0"/>
    <n v="0"/>
    <n v="0"/>
    <s v="NA"/>
    <s v="NA"/>
    <s v="NA"/>
    <n v="0"/>
    <n v="6"/>
    <x v="11"/>
    <n v="2009"/>
    <s v="WD"/>
    <s v="Normal"/>
    <n v="118000"/>
  </r>
  <r>
    <x v="1124"/>
    <n v="80"/>
    <s v="RL"/>
    <s v="NA"/>
    <n v="9125"/>
    <s v="Pave"/>
    <s v="NA"/>
    <s v="IR1"/>
    <x v="0"/>
    <s v="AllPub"/>
    <s v="Inside"/>
    <s v="Gtl"/>
    <x v="17"/>
    <s v="Norm"/>
    <s v="Norm"/>
    <s v="1Fam"/>
    <x v="5"/>
    <x v="0"/>
    <x v="0"/>
    <x v="86"/>
    <x v="36"/>
    <s v="Gable"/>
    <s v="CompShg"/>
    <s v="HdBoard"/>
    <s v="HdBoard"/>
    <s v="BrkFace"/>
    <x v="182"/>
    <x v="1"/>
    <s v="TA"/>
    <x v="0"/>
    <s v="Gd"/>
    <s v="TA"/>
    <s v="No"/>
    <x v="2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n v="3"/>
    <n v="1"/>
    <x v="0"/>
    <n v="7"/>
    <s v="Typ"/>
    <x v="1"/>
    <s v="TA"/>
    <s v="Attchd"/>
    <n v="1992"/>
    <s v="Fin"/>
    <x v="0"/>
    <n v="392"/>
    <s v="TA"/>
    <s v="TA"/>
    <x v="0"/>
    <n v="100"/>
    <n v="25"/>
    <n v="0"/>
    <n v="0"/>
    <n v="0"/>
    <n v="0"/>
    <s v="NA"/>
    <s v="NA"/>
    <s v="NA"/>
    <n v="0"/>
    <n v="7"/>
    <x v="9"/>
    <n v="2007"/>
    <s v="WD"/>
    <s v="Normal"/>
    <n v="163900"/>
  </r>
  <r>
    <x v="1125"/>
    <n v="20"/>
    <s v="RL"/>
    <n v="60"/>
    <n v="10434"/>
    <s v="Pave"/>
    <s v="NA"/>
    <s v="Reg"/>
    <x v="0"/>
    <s v="AllPub"/>
    <s v="Inside"/>
    <s v="Gtl"/>
    <x v="11"/>
    <s v="Norm"/>
    <s v="Norm"/>
    <s v="1Fam"/>
    <x v="1"/>
    <x v="5"/>
    <x v="0"/>
    <x v="32"/>
    <x v="21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n v="2"/>
    <n v="1"/>
    <x v="3"/>
    <n v="5"/>
    <s v="Typ"/>
    <x v="1"/>
    <s v="TA"/>
    <s v="Detchd"/>
    <n v="1977"/>
    <s v="Unf"/>
    <x v="0"/>
    <n v="672"/>
    <s v="Fa"/>
    <s v="Fa"/>
    <x v="0"/>
    <n v="0"/>
    <n v="0"/>
    <n v="0"/>
    <n v="0"/>
    <n v="0"/>
    <n v="0"/>
    <s v="NA"/>
    <s v="NA"/>
    <s v="NA"/>
    <n v="0"/>
    <n v="11"/>
    <x v="6"/>
    <n v="2009"/>
    <s v="WD"/>
    <s v="Normal"/>
    <n v="115000"/>
  </r>
  <r>
    <x v="1126"/>
    <n v="120"/>
    <s v="RL"/>
    <n v="53"/>
    <n v="3684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2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7"/>
    <s v="Fin"/>
    <x v="1"/>
    <n v="660"/>
    <s v="TA"/>
    <s v="TA"/>
    <x v="0"/>
    <n v="143"/>
    <n v="20"/>
    <n v="0"/>
    <n v="0"/>
    <n v="0"/>
    <n v="0"/>
    <s v="NA"/>
    <s v="NA"/>
    <s v="NA"/>
    <n v="0"/>
    <n v="6"/>
    <x v="11"/>
    <n v="2009"/>
    <s v="WD"/>
    <s v="Normal"/>
    <n v="174000"/>
  </r>
  <r>
    <x v="1127"/>
    <n v="20"/>
    <s v="RL"/>
    <n v="182"/>
    <n v="14572"/>
    <s v="Pave"/>
    <s v="NA"/>
    <s v="IR3"/>
    <x v="0"/>
    <s v="AllPub"/>
    <s v="Corner"/>
    <s v="Gtl"/>
    <x v="17"/>
    <s v="Norm"/>
    <s v="Norm"/>
    <s v="1Fam"/>
    <x v="1"/>
    <x v="0"/>
    <x v="0"/>
    <x v="6"/>
    <x v="16"/>
    <s v="Hip"/>
    <s v="CompShg"/>
    <s v="VinylSd"/>
    <s v="VinylSd"/>
    <s v="None"/>
    <x v="1"/>
    <x v="0"/>
    <s v="TA"/>
    <x v="0"/>
    <s v="Gd"/>
    <s v="TA"/>
    <s v="Av"/>
    <x v="0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4"/>
    <s v="Fin"/>
    <x v="1"/>
    <n v="630"/>
    <s v="TA"/>
    <s v="TA"/>
    <x v="0"/>
    <n v="144"/>
    <n v="36"/>
    <n v="0"/>
    <n v="0"/>
    <n v="0"/>
    <n v="0"/>
    <s v="NA"/>
    <s v="NA"/>
    <s v="NA"/>
    <n v="0"/>
    <n v="11"/>
    <x v="6"/>
    <n v="2007"/>
    <s v="WD"/>
    <s v="Family"/>
    <n v="259000"/>
  </r>
  <r>
    <x v="1128"/>
    <n v="60"/>
    <s v="RL"/>
    <n v="59"/>
    <n v="11796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5000"/>
  </r>
  <r>
    <x v="1129"/>
    <n v="90"/>
    <s v="RM"/>
    <n v="60"/>
    <n v="7200"/>
    <s v="Pave"/>
    <s v="Grvl"/>
    <s v="Reg"/>
    <x v="0"/>
    <s v="AllPub"/>
    <s v="Inside"/>
    <s v="Gtl"/>
    <x v="7"/>
    <s v="Norm"/>
    <s v="Norm"/>
    <s v="Duplex"/>
    <x v="4"/>
    <x v="3"/>
    <x v="0"/>
    <x v="84"/>
    <x v="23"/>
    <s v="Gable"/>
    <s v="CompShg"/>
    <s v="MetalSd"/>
    <s v="MetalSd"/>
    <s v="BrkFace"/>
    <x v="9"/>
    <x v="1"/>
    <s v="TA"/>
    <x v="1"/>
    <s v="Gd"/>
    <s v="TA"/>
    <s v="Gd"/>
    <x v="0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Detchd"/>
    <n v="1980"/>
    <s v="Unf"/>
    <x v="0"/>
    <n v="672"/>
    <s v="TA"/>
    <s v="TA"/>
    <x v="0"/>
    <n v="49"/>
    <n v="0"/>
    <n v="0"/>
    <n v="0"/>
    <n v="0"/>
    <n v="0"/>
    <s v="NA"/>
    <s v="NA"/>
    <s v="NA"/>
    <n v="0"/>
    <n v="8"/>
    <x v="5"/>
    <n v="2007"/>
    <s v="WD"/>
    <s v="Normal"/>
    <n v="140000"/>
  </r>
  <r>
    <x v="1130"/>
    <n v="50"/>
    <s v="RL"/>
    <n v="65"/>
    <n v="7804"/>
    <s v="Pave"/>
    <s v="NA"/>
    <s v="Reg"/>
    <x v="0"/>
    <s v="AllPub"/>
    <s v="Inside"/>
    <s v="Gtl"/>
    <x v="23"/>
    <s v="Norm"/>
    <s v="Norm"/>
    <s v="1Fam"/>
    <x v="2"/>
    <x v="5"/>
    <x v="6"/>
    <x v="89"/>
    <x v="8"/>
    <s v="Gable"/>
    <s v="CompShg"/>
    <s v="WdShing"/>
    <s v="Plywood"/>
    <s v="None"/>
    <x v="1"/>
    <x v="1"/>
    <s v="TA"/>
    <x v="2"/>
    <s v="TA"/>
    <s v="TA"/>
    <s v="No"/>
    <x v="4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n v="4"/>
    <n v="1"/>
    <x v="0"/>
    <n v="7"/>
    <s v="Min2"/>
    <x v="2"/>
    <s v="TA"/>
    <s v="Detchd"/>
    <n v="1981"/>
    <s v="Unf"/>
    <x v="0"/>
    <n v="576"/>
    <s v="TA"/>
    <s v="TA"/>
    <x v="0"/>
    <n v="431"/>
    <n v="44"/>
    <n v="0"/>
    <n v="0"/>
    <n v="0"/>
    <n v="0"/>
    <s v="NA"/>
    <s v="MnPrv"/>
    <s v="NA"/>
    <n v="0"/>
    <n v="12"/>
    <x v="3"/>
    <n v="2009"/>
    <s v="WD"/>
    <s v="Normal"/>
    <n v="135000"/>
  </r>
  <r>
    <x v="1131"/>
    <n v="20"/>
    <s v="RL"/>
    <n v="63"/>
    <n v="10712"/>
    <s v="Pave"/>
    <s v="NA"/>
    <s v="Reg"/>
    <x v="0"/>
    <s v="AllPub"/>
    <s v="Inside"/>
    <s v="Gtl"/>
    <x v="4"/>
    <s v="Norm"/>
    <s v="Norm"/>
    <s v="1Fam"/>
    <x v="1"/>
    <x v="3"/>
    <x v="0"/>
    <x v="50"/>
    <x v="36"/>
    <s v="Gable"/>
    <s v="CompShg"/>
    <s v="HdBoard"/>
    <s v="HdBoard"/>
    <s v="None"/>
    <x v="1"/>
    <x v="1"/>
    <s v="TA"/>
    <x v="0"/>
    <s v="Gd"/>
    <s v="TA"/>
    <s v="Mn"/>
    <x v="4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8"/>
    <n v="0"/>
    <n v="0"/>
    <n v="0"/>
    <n v="0"/>
    <s v="NA"/>
    <s v="MnPrv"/>
    <s v="NA"/>
    <n v="0"/>
    <n v="9"/>
    <x v="2"/>
    <n v="2007"/>
    <s v="Oth"/>
    <s v="Abnorml"/>
    <n v="93500"/>
  </r>
  <r>
    <x v="1132"/>
    <n v="70"/>
    <s v="RM"/>
    <n v="90"/>
    <n v="9900"/>
    <s v="Pave"/>
    <s v="NA"/>
    <s v="Reg"/>
    <x v="0"/>
    <s v="AllPub"/>
    <s v="Inside"/>
    <s v="Gtl"/>
    <x v="7"/>
    <s v="Norm"/>
    <s v="Norm"/>
    <s v="1Fam"/>
    <x v="0"/>
    <x v="1"/>
    <x v="4"/>
    <x v="88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n v="5"/>
    <n v="1"/>
    <x v="3"/>
    <n v="8"/>
    <s v="Typ"/>
    <x v="0"/>
    <s v="NA"/>
    <s v="Detchd"/>
    <n v="1930"/>
    <s v="Unf"/>
    <x v="2"/>
    <n v="205"/>
    <s v="Fa"/>
    <s v="TA"/>
    <x v="1"/>
    <n v="0"/>
    <n v="48"/>
    <n v="0"/>
    <n v="0"/>
    <n v="0"/>
    <n v="0"/>
    <s v="NA"/>
    <s v="NA"/>
    <s v="NA"/>
    <n v="0"/>
    <n v="5"/>
    <x v="1"/>
    <n v="2007"/>
    <s v="WD"/>
    <s v="Normal"/>
    <n v="117500"/>
  </r>
  <r>
    <x v="1133"/>
    <n v="60"/>
    <s v="RL"/>
    <n v="80"/>
    <n v="9828"/>
    <s v="Pave"/>
    <s v="NA"/>
    <s v="IR1"/>
    <x v="0"/>
    <s v="AllPub"/>
    <s v="Inside"/>
    <s v="Gtl"/>
    <x v="12"/>
    <s v="Norm"/>
    <s v="Norm"/>
    <s v="1Fam"/>
    <x v="0"/>
    <x v="2"/>
    <x v="0"/>
    <x v="49"/>
    <x v="5"/>
    <s v="Gable"/>
    <s v="CompShg"/>
    <s v="VinylSd"/>
    <s v="VinylSd"/>
    <s v="None"/>
    <x v="1"/>
    <x v="0"/>
    <s v="TA"/>
    <x v="0"/>
    <s v="Gd"/>
    <s v="TA"/>
    <s v="No"/>
    <x v="0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n v="3"/>
    <n v="1"/>
    <x v="0"/>
    <n v="8"/>
    <s v="Typ"/>
    <x v="1"/>
    <s v="TA"/>
    <s v="Attchd"/>
    <n v="1995"/>
    <s v="RFn"/>
    <x v="0"/>
    <n v="466"/>
    <s v="TA"/>
    <s v="TA"/>
    <x v="0"/>
    <n v="0"/>
    <n v="155"/>
    <n v="0"/>
    <n v="0"/>
    <n v="0"/>
    <n v="0"/>
    <s v="NA"/>
    <s v="NA"/>
    <s v="NA"/>
    <n v="0"/>
    <n v="6"/>
    <x v="11"/>
    <n v="2009"/>
    <s v="WD"/>
    <s v="Normal"/>
    <n v="239500"/>
  </r>
  <r>
    <x v="1134"/>
    <n v="60"/>
    <s v="RL"/>
    <n v="57"/>
    <n v="8773"/>
    <s v="Pave"/>
    <s v="NA"/>
    <s v="IR1"/>
    <x v="3"/>
    <s v="AllPub"/>
    <s v="Inside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n v="3"/>
    <n v="1"/>
    <x v="1"/>
    <n v="7"/>
    <s v="Typ"/>
    <x v="1"/>
    <s v="TA"/>
    <s v="Attchd"/>
    <n v="1997"/>
    <s v="Fin"/>
    <x v="0"/>
    <n v="460"/>
    <s v="TA"/>
    <s v="TA"/>
    <x v="0"/>
    <n v="100"/>
    <n v="38"/>
    <n v="0"/>
    <n v="0"/>
    <n v="0"/>
    <n v="0"/>
    <s v="NA"/>
    <s v="NA"/>
    <s v="NA"/>
    <n v="0"/>
    <n v="8"/>
    <x v="5"/>
    <n v="2007"/>
    <s v="WD"/>
    <s v="Normal"/>
    <n v="169000"/>
  </r>
  <r>
    <x v="1135"/>
    <n v="30"/>
    <s v="RM"/>
    <n v="60"/>
    <n v="6180"/>
    <s v="Pave"/>
    <s v="NA"/>
    <s v="Reg"/>
    <x v="0"/>
    <s v="AllPub"/>
    <s v="Corner"/>
    <s v="Gtl"/>
    <x v="8"/>
    <s v="Norm"/>
    <s v="Norm"/>
    <s v="1Fam"/>
    <x v="1"/>
    <x v="1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n v="2"/>
    <n v="1"/>
    <x v="1"/>
    <n v="5"/>
    <s v="Typ"/>
    <x v="1"/>
    <s v="Gd"/>
    <s v="Detchd"/>
    <n v="1926"/>
    <s v="Unf"/>
    <x v="2"/>
    <n v="180"/>
    <s v="TA"/>
    <s v="TA"/>
    <x v="0"/>
    <n v="0"/>
    <n v="128"/>
    <n v="0"/>
    <n v="0"/>
    <n v="0"/>
    <n v="0"/>
    <s v="NA"/>
    <s v="NA"/>
    <s v="NA"/>
    <n v="0"/>
    <n v="5"/>
    <x v="1"/>
    <n v="2007"/>
    <s v="WD"/>
    <s v="Normal"/>
    <n v="102000"/>
  </r>
  <r>
    <x v="1136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0"/>
    <x v="52"/>
    <x v="8"/>
    <s v="Gable"/>
    <s v="CompShg"/>
    <s v="VinylSd"/>
    <s v="VinylSd"/>
    <s v="None"/>
    <x v="1"/>
    <x v="1"/>
    <s v="TA"/>
    <x v="1"/>
    <s v="TA"/>
    <s v="TA"/>
    <s v="No"/>
    <x v="4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n v="3"/>
    <n v="1"/>
    <x v="1"/>
    <n v="6"/>
    <s v="Typ"/>
    <x v="0"/>
    <s v="NA"/>
    <s v="Attchd"/>
    <n v="1950"/>
    <s v="Unf"/>
    <x v="2"/>
    <n v="288"/>
    <s v="TA"/>
    <s v="TA"/>
    <x v="0"/>
    <n v="0"/>
    <n v="0"/>
    <n v="96"/>
    <n v="0"/>
    <n v="0"/>
    <n v="0"/>
    <s v="NA"/>
    <s v="NA"/>
    <s v="NA"/>
    <n v="0"/>
    <n v="4"/>
    <x v="7"/>
    <n v="2008"/>
    <s v="WD"/>
    <s v="Abnorml"/>
    <n v="119000"/>
  </r>
  <r>
    <x v="1137"/>
    <n v="50"/>
    <s v="RL"/>
    <n v="54"/>
    <n v="6342"/>
    <s v="Pave"/>
    <s v="NA"/>
    <s v="Reg"/>
    <x v="0"/>
    <s v="AllPub"/>
    <s v="Inside"/>
    <s v="Gtl"/>
    <x v="9"/>
    <s v="Feedr"/>
    <s v="Norm"/>
    <s v="1Fam"/>
    <x v="2"/>
    <x v="3"/>
    <x v="1"/>
    <x v="107"/>
    <x v="29"/>
    <s v="Gable"/>
    <s v="CompShg"/>
    <s v="VinylSd"/>
    <s v="VinylSd"/>
    <s v="None"/>
    <x v="1"/>
    <x v="1"/>
    <s v="Gd"/>
    <x v="1"/>
    <s v="TA"/>
    <s v="TA"/>
    <s v="No"/>
    <x v="2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1"/>
    <n v="0"/>
    <n v="0"/>
    <n v="176"/>
    <n v="0"/>
    <n v="0"/>
    <n v="0"/>
    <s v="NA"/>
    <s v="NA"/>
    <s v="NA"/>
    <n v="0"/>
    <n v="5"/>
    <x v="1"/>
    <n v="2010"/>
    <s v="WD"/>
    <s v="Normal"/>
    <n v="94000"/>
  </r>
  <r>
    <x v="1138"/>
    <n v="20"/>
    <s v="RL"/>
    <s v="NA"/>
    <n v="9819"/>
    <s v="Pave"/>
    <s v="NA"/>
    <s v="IR1"/>
    <x v="0"/>
    <s v="AllPub"/>
    <s v="Inside"/>
    <s v="Mod"/>
    <x v="4"/>
    <s v="Norm"/>
    <s v="Norm"/>
    <s v="1Fam"/>
    <x v="1"/>
    <x v="1"/>
    <x v="0"/>
    <x v="54"/>
    <x v="44"/>
    <s v="Gable"/>
    <s v="CompShg"/>
    <s v="Plywood"/>
    <s v="ImStucc"/>
    <s v="None"/>
    <x v="1"/>
    <x v="1"/>
    <s v="TA"/>
    <x v="0"/>
    <s v="TA"/>
    <s v="TA"/>
    <s v="Gd"/>
    <x v="1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n v="2"/>
    <n v="1"/>
    <x v="0"/>
    <n v="5"/>
    <s v="Typ"/>
    <x v="2"/>
    <s v="TA"/>
    <s v="Attchd"/>
    <n v="1977"/>
    <s v="RFn"/>
    <x v="0"/>
    <n v="714"/>
    <s v="TA"/>
    <s v="TA"/>
    <x v="0"/>
    <n v="264"/>
    <n v="32"/>
    <n v="0"/>
    <n v="0"/>
    <n v="0"/>
    <n v="0"/>
    <s v="NA"/>
    <s v="NA"/>
    <s v="NA"/>
    <n v="0"/>
    <n v="5"/>
    <x v="1"/>
    <n v="2009"/>
    <s v="WD"/>
    <s v="Normal"/>
    <n v="196000"/>
  </r>
  <r>
    <x v="1139"/>
    <n v="30"/>
    <s v="RL"/>
    <n v="98"/>
    <n v="8731"/>
    <s v="Pave"/>
    <s v="NA"/>
    <s v="IR1"/>
    <x v="0"/>
    <s v="AllPub"/>
    <s v="Inside"/>
    <s v="Gtl"/>
    <x v="8"/>
    <s v="Norm"/>
    <s v="Norm"/>
    <s v="1Fam"/>
    <x v="1"/>
    <x v="3"/>
    <x v="0"/>
    <x v="26"/>
    <x v="8"/>
    <s v="Gable"/>
    <s v="CompShg"/>
    <s v="Stucco"/>
    <s v="Stucco"/>
    <s v="None"/>
    <x v="1"/>
    <x v="1"/>
    <s v="Fa"/>
    <x v="2"/>
    <s v="TA"/>
    <s v="TA"/>
    <s v="No"/>
    <x v="4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n v="3"/>
    <n v="1"/>
    <x v="1"/>
    <n v="6"/>
    <s v="Maj1"/>
    <x v="1"/>
    <s v="Gd"/>
    <s v="Detchd"/>
    <n v="1972"/>
    <s v="Unf"/>
    <x v="0"/>
    <n v="495"/>
    <s v="TA"/>
    <s v="TA"/>
    <x v="0"/>
    <n v="0"/>
    <n v="0"/>
    <n v="216"/>
    <n v="0"/>
    <n v="126"/>
    <n v="0"/>
    <s v="NA"/>
    <s v="NA"/>
    <s v="NA"/>
    <n v="0"/>
    <n v="5"/>
    <x v="1"/>
    <n v="2007"/>
    <s v="WD"/>
    <s v="Normal"/>
    <n v="144000"/>
  </r>
  <r>
    <x v="1140"/>
    <n v="20"/>
    <s v="RL"/>
    <n v="60"/>
    <n v="7350"/>
    <s v="Pave"/>
    <s v="NA"/>
    <s v="Reg"/>
    <x v="0"/>
    <s v="AllPub"/>
    <s v="Corner"/>
    <s v="Gtl"/>
    <x v="11"/>
    <s v="Norm"/>
    <s v="Norm"/>
    <s v="1Fam"/>
    <x v="1"/>
    <x v="3"/>
    <x v="3"/>
    <x v="23"/>
    <x v="58"/>
    <s v="Gable"/>
    <s v="CompShg"/>
    <s v="HdBoard"/>
    <s v="HdBoard"/>
    <s v="None"/>
    <x v="1"/>
    <x v="1"/>
    <s v="TA"/>
    <x v="1"/>
    <s v="TA"/>
    <s v="TA"/>
    <s v="Mn"/>
    <x v="1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n v="2"/>
    <n v="1"/>
    <x v="1"/>
    <n v="4"/>
    <s v="Typ"/>
    <x v="0"/>
    <s v="NA"/>
    <s v="Detchd"/>
    <n v="1988"/>
    <s v="Unf"/>
    <x v="0"/>
    <n v="840"/>
    <s v="TA"/>
    <s v="TA"/>
    <x v="0"/>
    <n v="0"/>
    <n v="0"/>
    <n v="0"/>
    <n v="0"/>
    <n v="0"/>
    <n v="0"/>
    <s v="NA"/>
    <s v="NA"/>
    <s v="NA"/>
    <n v="0"/>
    <n v="6"/>
    <x v="11"/>
    <n v="2008"/>
    <s v="COD"/>
    <s v="Abnorml"/>
    <n v="139000"/>
  </r>
  <r>
    <x v="1141"/>
    <n v="60"/>
    <s v="RL"/>
    <s v="NA"/>
    <n v="10304"/>
    <s v="Pave"/>
    <s v="NA"/>
    <s v="IR1"/>
    <x v="0"/>
    <s v="AllPub"/>
    <s v="CulDSac"/>
    <s v="Gtl"/>
    <x v="6"/>
    <s v="PosN"/>
    <s v="Norm"/>
    <s v="1Fam"/>
    <x v="0"/>
    <x v="3"/>
    <x v="3"/>
    <x v="1"/>
    <x v="1"/>
    <s v="Gable"/>
    <s v="CompShg"/>
    <s v="Plywood"/>
    <s v="Plywood"/>
    <s v="BrkFace"/>
    <x v="262"/>
    <x v="1"/>
    <s v="Gd"/>
    <x v="1"/>
    <s v="TA"/>
    <s v="TA"/>
    <s v="No"/>
    <x v="1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n v="4"/>
    <n v="1"/>
    <x v="0"/>
    <n v="9"/>
    <s v="Typ"/>
    <x v="1"/>
    <s v="TA"/>
    <s v="Attchd"/>
    <n v="1976"/>
    <s v="Unf"/>
    <x v="0"/>
    <n v="484"/>
    <s v="TA"/>
    <s v="TA"/>
    <x v="0"/>
    <n v="448"/>
    <n v="96"/>
    <n v="0"/>
    <n v="0"/>
    <n v="0"/>
    <n v="0"/>
    <s v="NA"/>
    <s v="NA"/>
    <s v="NA"/>
    <n v="0"/>
    <n v="10"/>
    <x v="4"/>
    <n v="2009"/>
    <s v="WD"/>
    <s v="Normal"/>
    <n v="197500"/>
  </r>
  <r>
    <x v="114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2"/>
    <x v="0"/>
    <x v="13"/>
    <x v="12"/>
    <s v="Hip"/>
    <s v="CompShg"/>
    <s v="VinylSd"/>
    <s v="VinylSd"/>
    <s v="Stone"/>
    <x v="106"/>
    <x v="0"/>
    <s v="TA"/>
    <x v="0"/>
    <s v="Ex"/>
    <s v="TA"/>
    <s v="Gd"/>
    <x v="0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n v="4"/>
    <n v="1"/>
    <x v="0"/>
    <n v="11"/>
    <s v="Typ"/>
    <x v="1"/>
    <s v="TA"/>
    <s v="BuiltIn"/>
    <n v="2006"/>
    <s v="RFn"/>
    <x v="1"/>
    <n v="1052"/>
    <s v="TA"/>
    <s v="TA"/>
    <x v="0"/>
    <n v="125"/>
    <n v="144"/>
    <n v="0"/>
    <n v="0"/>
    <n v="0"/>
    <n v="0"/>
    <s v="NA"/>
    <s v="NA"/>
    <s v="NA"/>
    <n v="0"/>
    <n v="4"/>
    <x v="7"/>
    <n v="2007"/>
    <s v="New"/>
    <s v="Partial"/>
    <n v="424870"/>
  </r>
  <r>
    <x v="1143"/>
    <n v="20"/>
    <s v="RL"/>
    <s v="NA"/>
    <n v="9000"/>
    <s v="Pave"/>
    <s v="NA"/>
    <s v="Reg"/>
    <x v="0"/>
    <s v="AllPub"/>
    <s v="Inside"/>
    <s v="Gtl"/>
    <x v="9"/>
    <s v="Norm"/>
    <s v="Norm"/>
    <s v="1Fam"/>
    <x v="1"/>
    <x v="3"/>
    <x v="6"/>
    <x v="28"/>
    <x v="19"/>
    <s v="Gable"/>
    <s v="CompShg"/>
    <s v="Wd Sdng"/>
    <s v="Plywood"/>
    <s v="None"/>
    <x v="1"/>
    <x v="1"/>
    <s v="TA"/>
    <x v="1"/>
    <s v="TA"/>
    <s v="TA"/>
    <s v="No"/>
    <x v="0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4"/>
    <n v="0"/>
    <n v="0"/>
    <n v="0"/>
    <n v="0"/>
    <s v="NA"/>
    <s v="NA"/>
    <s v="NA"/>
    <n v="0"/>
    <n v="7"/>
    <x v="9"/>
    <n v="2008"/>
    <s v="WD"/>
    <s v="Normal"/>
    <n v="80000"/>
  </r>
  <r>
    <x v="1144"/>
    <n v="190"/>
    <s v="RL"/>
    <n v="60"/>
    <n v="12180"/>
    <s v="Pave"/>
    <s v="NA"/>
    <s v="Reg"/>
    <x v="0"/>
    <s v="AllPub"/>
    <s v="Inside"/>
    <s v="Gtl"/>
    <x v="15"/>
    <s v="Norm"/>
    <s v="Norm"/>
    <s v="2fmCon"/>
    <x v="2"/>
    <x v="5"/>
    <x v="4"/>
    <x v="71"/>
    <x v="8"/>
    <s v="Gable"/>
    <s v="CompShg"/>
    <s v="MetalSd"/>
    <s v="MetalSd"/>
    <s v="None"/>
    <x v="1"/>
    <x v="1"/>
    <s v="Fa"/>
    <x v="2"/>
    <s v="Gd"/>
    <s v="TA"/>
    <s v="No"/>
    <x v="4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n v="2"/>
    <n v="1"/>
    <x v="3"/>
    <n v="5"/>
    <s v="Typ"/>
    <x v="0"/>
    <s v="NA"/>
    <s v="Detchd"/>
    <n v="1941"/>
    <s v="Unf"/>
    <x v="2"/>
    <n v="280"/>
    <s v="TA"/>
    <s v="TA"/>
    <x v="0"/>
    <n v="0"/>
    <n v="0"/>
    <n v="0"/>
    <n v="0"/>
    <n v="0"/>
    <n v="0"/>
    <s v="NA"/>
    <s v="MnPrv"/>
    <s v="NA"/>
    <n v="0"/>
    <n v="7"/>
    <x v="9"/>
    <n v="2010"/>
    <s v="WD"/>
    <s v="Normal"/>
    <n v="80000"/>
  </r>
  <r>
    <x v="114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2"/>
    <x v="8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n v="3"/>
    <n v="1"/>
    <x v="1"/>
    <n v="8"/>
    <s v="Typ"/>
    <x v="1"/>
    <s v="Gd"/>
    <s v="Detchd"/>
    <n v="1928"/>
    <s v="Unf"/>
    <x v="2"/>
    <n v="225"/>
    <s v="TA"/>
    <s v="TA"/>
    <x v="0"/>
    <n v="0"/>
    <n v="0"/>
    <n v="0"/>
    <n v="0"/>
    <n v="0"/>
    <n v="0"/>
    <s v="NA"/>
    <s v="NA"/>
    <s v="NA"/>
    <n v="0"/>
    <n v="8"/>
    <x v="5"/>
    <n v="2006"/>
    <s v="WD"/>
    <s v="Family"/>
    <n v="149000"/>
  </r>
  <r>
    <x v="1146"/>
    <n v="20"/>
    <s v="RL"/>
    <s v="NA"/>
    <n v="11200"/>
    <s v="Pave"/>
    <s v="NA"/>
    <s v="Reg"/>
    <x v="0"/>
    <s v="AllPub"/>
    <s v="Inside"/>
    <s v="Gtl"/>
    <x v="12"/>
    <s v="Norm"/>
    <s v="Norm"/>
    <s v="1Fam"/>
    <x v="1"/>
    <x v="1"/>
    <x v="0"/>
    <x v="55"/>
    <x v="42"/>
    <s v="Gable"/>
    <s v="CompShg"/>
    <s v="Wd Sdng"/>
    <s v="Wd Shng"/>
    <s v="BrkFace"/>
    <x v="52"/>
    <x v="0"/>
    <s v="TA"/>
    <x v="1"/>
    <s v="Gd"/>
    <s v="TA"/>
    <s v="No"/>
    <x v="0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n v="3"/>
    <n v="1"/>
    <x v="0"/>
    <n v="5"/>
    <s v="Typ"/>
    <x v="1"/>
    <s v="TA"/>
    <s v="Attchd"/>
    <n v="1985"/>
    <s v="Unf"/>
    <x v="0"/>
    <n v="403"/>
    <s v="TA"/>
    <s v="TA"/>
    <x v="0"/>
    <n v="165"/>
    <n v="26"/>
    <n v="0"/>
    <n v="0"/>
    <n v="0"/>
    <n v="0"/>
    <s v="NA"/>
    <s v="NA"/>
    <s v="NA"/>
    <n v="0"/>
    <n v="5"/>
    <x v="1"/>
    <n v="2006"/>
    <s v="WD"/>
    <s v="Normal"/>
    <n v="180000"/>
  </r>
  <r>
    <x v="1147"/>
    <n v="70"/>
    <s v="RL"/>
    <n v="75"/>
    <n v="12000"/>
    <s v="Pave"/>
    <s v="NA"/>
    <s v="Reg"/>
    <x v="1"/>
    <s v="AllPub"/>
    <s v="Inside"/>
    <s v="Gtl"/>
    <x v="2"/>
    <s v="Norm"/>
    <s v="Norm"/>
    <s v="1Fam"/>
    <x v="0"/>
    <x v="0"/>
    <x v="3"/>
    <x v="71"/>
    <x v="8"/>
    <s v="Gable"/>
    <s v="CompShg"/>
    <s v="MetalSd"/>
    <s v="MetalSd"/>
    <s v="None"/>
    <x v="1"/>
    <x v="1"/>
    <s v="TA"/>
    <x v="1"/>
    <s v="TA"/>
    <s v="TA"/>
    <s v="No"/>
    <x v="3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n v="3"/>
    <n v="1"/>
    <x v="3"/>
    <n v="7"/>
    <s v="Typ"/>
    <x v="1"/>
    <s v="Gd"/>
    <s v="Attchd"/>
    <n v="1941"/>
    <s v="Unf"/>
    <x v="2"/>
    <n v="23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74500"/>
  </r>
  <r>
    <x v="1148"/>
    <n v="50"/>
    <s v="RM"/>
    <s v="NA"/>
    <n v="5700"/>
    <s v="Pave"/>
    <s v="NA"/>
    <s v="Reg"/>
    <x v="0"/>
    <s v="AllPub"/>
    <s v="Inside"/>
    <s v="Gtl"/>
    <x v="7"/>
    <s v="Norm"/>
    <s v="Norm"/>
    <s v="1Fam"/>
    <x v="2"/>
    <x v="0"/>
    <x v="3"/>
    <x v="6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n v="2"/>
    <n v="1"/>
    <x v="1"/>
    <n v="5"/>
    <s v="Typ"/>
    <x v="1"/>
    <s v="Gd"/>
    <s v="Detchd"/>
    <n v="1982"/>
    <s v="Unf"/>
    <x v="2"/>
    <n v="288"/>
    <s v="TA"/>
    <s v="TA"/>
    <x v="0"/>
    <n v="0"/>
    <n v="0"/>
    <n v="176"/>
    <n v="0"/>
    <n v="0"/>
    <n v="0"/>
    <s v="NA"/>
    <s v="NA"/>
    <s v="NA"/>
    <n v="0"/>
    <n v="8"/>
    <x v="5"/>
    <n v="2008"/>
    <s v="WD"/>
    <s v="Normal"/>
    <n v="116900"/>
  </r>
  <r>
    <x v="1149"/>
    <n v="70"/>
    <s v="RM"/>
    <n v="50"/>
    <n v="9000"/>
    <s v="Pave"/>
    <s v="NA"/>
    <s v="Reg"/>
    <x v="0"/>
    <s v="AllPub"/>
    <s v="Inside"/>
    <s v="Gtl"/>
    <x v="7"/>
    <s v="Artery"/>
    <s v="Norm"/>
    <s v="1Fam"/>
    <x v="0"/>
    <x v="0"/>
    <x v="7"/>
    <x v="26"/>
    <x v="55"/>
    <s v="Hip"/>
    <s v="CompShg"/>
    <s v="VinylSd"/>
    <s v="VinylSd"/>
    <s v="None"/>
    <x v="1"/>
    <x v="1"/>
    <s v="Gd"/>
    <x v="0"/>
    <s v="TA"/>
    <s v="TA"/>
    <s v="No"/>
    <x v="1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n v="3"/>
    <n v="1"/>
    <x v="1"/>
    <n v="7"/>
    <s v="Typ"/>
    <x v="0"/>
    <s v="NA"/>
    <s v="Detchd"/>
    <n v="1930"/>
    <s v="Unf"/>
    <x v="0"/>
    <n v="32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43000"/>
  </r>
  <r>
    <x v="1150"/>
    <n v="20"/>
    <s v="RL"/>
    <n v="57"/>
    <n v="8280"/>
    <s v="Pave"/>
    <s v="NA"/>
    <s v="IR1"/>
    <x v="0"/>
    <s v="AllPub"/>
    <s v="Inside"/>
    <s v="Gtl"/>
    <x v="11"/>
    <s v="Norm"/>
    <s v="Norm"/>
    <s v="1Fam"/>
    <x v="1"/>
    <x v="1"/>
    <x v="0"/>
    <x v="52"/>
    <x v="8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n v="2"/>
    <n v="1"/>
    <x v="0"/>
    <n v="4"/>
    <s v="Typ"/>
    <x v="1"/>
    <s v="Gd"/>
    <s v="Attchd"/>
    <n v="1950"/>
    <s v="Unf"/>
    <x v="2"/>
    <n v="306"/>
    <s v="TA"/>
    <s v="TA"/>
    <x v="0"/>
    <n v="0"/>
    <n v="0"/>
    <n v="214"/>
    <n v="0"/>
    <n v="0"/>
    <n v="0"/>
    <s v="NA"/>
    <s v="GdPrv"/>
    <s v="NA"/>
    <n v="0"/>
    <n v="11"/>
    <x v="6"/>
    <n v="2007"/>
    <s v="WD"/>
    <s v="Normal"/>
    <n v="124000"/>
  </r>
  <r>
    <x v="1151"/>
    <n v="20"/>
    <s v="RL"/>
    <n v="134"/>
    <n v="17755"/>
    <s v="Pave"/>
    <s v="NA"/>
    <s v="Reg"/>
    <x v="0"/>
    <s v="AllPub"/>
    <s v="Inside"/>
    <s v="Gtl"/>
    <x v="15"/>
    <s v="Norm"/>
    <s v="Norm"/>
    <s v="1Fam"/>
    <x v="1"/>
    <x v="3"/>
    <x v="4"/>
    <x v="28"/>
    <x v="19"/>
    <s v="Gable"/>
    <s v="CompShg"/>
    <s v="HdBoard"/>
    <s v="Plywood"/>
    <s v="BrkFace"/>
    <x v="15"/>
    <x v="1"/>
    <s v="TA"/>
    <x v="1"/>
    <s v="TA"/>
    <s v="TA"/>
    <s v="No"/>
    <x v="4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n v="3"/>
    <n v="1"/>
    <x v="3"/>
    <n v="6"/>
    <s v="Typ"/>
    <x v="2"/>
    <s v="Gd"/>
    <s v="Attchd"/>
    <n v="1959"/>
    <s v="Fin"/>
    <x v="0"/>
    <n v="528"/>
    <s v="TA"/>
    <s v="TA"/>
    <x v="0"/>
    <n v="0"/>
    <n v="140"/>
    <n v="0"/>
    <n v="0"/>
    <n v="100"/>
    <n v="0"/>
    <s v="NA"/>
    <s v="NA"/>
    <s v="NA"/>
    <n v="0"/>
    <n v="11"/>
    <x v="6"/>
    <n v="2006"/>
    <s v="WD"/>
    <s v="Normal"/>
    <n v="149900"/>
  </r>
  <r>
    <x v="1152"/>
    <n v="20"/>
    <s v="RL"/>
    <n v="90"/>
    <n v="14115"/>
    <s v="Pave"/>
    <s v="NA"/>
    <s v="IR1"/>
    <x v="0"/>
    <s v="AllPub"/>
    <s v="Inside"/>
    <s v="Gtl"/>
    <x v="2"/>
    <s v="Norm"/>
    <s v="Norm"/>
    <s v="1Fam"/>
    <x v="1"/>
    <x v="1"/>
    <x v="3"/>
    <x v="46"/>
    <x v="16"/>
    <s v="Gable"/>
    <s v="CompShg"/>
    <s v="Stone"/>
    <s v="Stone"/>
    <s v="None"/>
    <x v="1"/>
    <x v="1"/>
    <s v="TA"/>
    <x v="0"/>
    <s v="TA"/>
    <s v="TA"/>
    <s v="No"/>
    <x v="1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n v="2"/>
    <n v="1"/>
    <x v="2"/>
    <n v="6"/>
    <s v="Typ"/>
    <x v="1"/>
    <s v="Gd"/>
    <s v="Attchd"/>
    <n v="1956"/>
    <s v="Fin"/>
    <x v="0"/>
    <n v="470"/>
    <s v="TA"/>
    <s v="TA"/>
    <x v="0"/>
    <n v="0"/>
    <n v="0"/>
    <n v="280"/>
    <n v="0"/>
    <n v="0"/>
    <n v="0"/>
    <s v="NA"/>
    <s v="NA"/>
    <s v="NA"/>
    <n v="0"/>
    <n v="7"/>
    <x v="9"/>
    <n v="2006"/>
    <s v="WD"/>
    <s v="Abnorml"/>
    <n v="230000"/>
  </r>
  <r>
    <x v="1153"/>
    <n v="30"/>
    <s v="RM"/>
    <s v="NA"/>
    <n v="5890"/>
    <s v="Pave"/>
    <s v="NA"/>
    <s v="Reg"/>
    <x v="0"/>
    <s v="AllPub"/>
    <s v="Corner"/>
    <s v="Gtl"/>
    <x v="13"/>
    <s v="Norm"/>
    <s v="Norm"/>
    <s v="1Fam"/>
    <x v="1"/>
    <x v="1"/>
    <x v="1"/>
    <x v="19"/>
    <x v="12"/>
    <s v="Gable"/>
    <s v="CompShg"/>
    <s v="Wd Sdng"/>
    <s v="Wd Sdng"/>
    <s v="None"/>
    <x v="1"/>
    <x v="0"/>
    <s v="Gd"/>
    <x v="2"/>
    <s v="TA"/>
    <s v="TA"/>
    <s v="Av"/>
    <x v="1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n v="2"/>
    <n v="1"/>
    <x v="1"/>
    <n v="5"/>
    <s v="Typ"/>
    <x v="0"/>
    <s v="NA"/>
    <s v="Detchd"/>
    <n v="2002"/>
    <s v="Unf"/>
    <x v="2"/>
    <n v="432"/>
    <s v="TA"/>
    <s v="TA"/>
    <x v="0"/>
    <n v="0"/>
    <n v="0"/>
    <n v="96"/>
    <n v="0"/>
    <n v="0"/>
    <n v="0"/>
    <s v="NA"/>
    <s v="NA"/>
    <s v="NA"/>
    <n v="0"/>
    <n v="6"/>
    <x v="11"/>
    <n v="2008"/>
    <s v="WD"/>
    <s v="Normal"/>
    <n v="120500"/>
  </r>
  <r>
    <x v="1154"/>
    <n v="60"/>
    <s v="RL"/>
    <s v="NA"/>
    <n v="13700"/>
    <s v="Pave"/>
    <s v="NA"/>
    <s v="IR1"/>
    <x v="0"/>
    <s v="AllPub"/>
    <s v="Inside"/>
    <s v="Gtl"/>
    <x v="11"/>
    <s v="Norm"/>
    <s v="Norm"/>
    <s v="1Fam"/>
    <x v="0"/>
    <x v="0"/>
    <x v="2"/>
    <x v="10"/>
    <x v="55"/>
    <s v="Gable"/>
    <s v="CompShg"/>
    <s v="VinylSd"/>
    <s v="VinylSd"/>
    <s v="Stone"/>
    <x v="55"/>
    <x v="1"/>
    <s v="TA"/>
    <x v="1"/>
    <s v="TA"/>
    <s v="TA"/>
    <s v="Gd"/>
    <x v="1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n v="4"/>
    <n v="1"/>
    <x v="0"/>
    <n v="8"/>
    <s v="Typ"/>
    <x v="2"/>
    <s v="Gd"/>
    <s v="Attchd"/>
    <n v="1965"/>
    <s v="Unf"/>
    <x v="0"/>
    <n v="492"/>
    <s v="TA"/>
    <s v="TA"/>
    <x v="0"/>
    <n v="60"/>
    <n v="84"/>
    <n v="0"/>
    <n v="0"/>
    <n v="273"/>
    <n v="0"/>
    <s v="NA"/>
    <s v="GdPrv"/>
    <s v="NA"/>
    <n v="0"/>
    <n v="5"/>
    <x v="1"/>
    <n v="2008"/>
    <s v="WD"/>
    <s v="Normal"/>
    <n v="201800"/>
  </r>
  <r>
    <x v="1155"/>
    <n v="20"/>
    <s v="RL"/>
    <n v="90"/>
    <n v="10768"/>
    <s v="Pave"/>
    <s v="NA"/>
    <s v="IR1"/>
    <x v="0"/>
    <s v="AllPub"/>
    <s v="Corner"/>
    <s v="Gtl"/>
    <x v="1"/>
    <s v="Norm"/>
    <s v="Norm"/>
    <s v="1Fam"/>
    <x v="1"/>
    <x v="3"/>
    <x v="1"/>
    <x v="1"/>
    <x v="16"/>
    <s v="Gable"/>
    <s v="CompShg"/>
    <s v="Plywood"/>
    <s v="Plywood"/>
    <s v="None"/>
    <x v="1"/>
    <x v="0"/>
    <s v="Gd"/>
    <x v="1"/>
    <s v="Gd"/>
    <s v="TA"/>
    <s v="Gd"/>
    <x v="1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n v="3"/>
    <n v="1"/>
    <x v="0"/>
    <n v="6"/>
    <s v="Typ"/>
    <x v="1"/>
    <s v="Fa"/>
    <s v="Attchd"/>
    <n v="1976"/>
    <s v="RFn"/>
    <x v="0"/>
    <n v="528"/>
    <s v="TA"/>
    <s v="TA"/>
    <x v="0"/>
    <n v="0"/>
    <n v="21"/>
    <n v="0"/>
    <n v="0"/>
    <n v="180"/>
    <n v="0"/>
    <s v="NA"/>
    <s v="NA"/>
    <s v="NA"/>
    <n v="0"/>
    <n v="7"/>
    <x v="9"/>
    <n v="2007"/>
    <s v="WD"/>
    <s v="Normal"/>
    <n v="218000"/>
  </r>
  <r>
    <x v="1156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3"/>
    <x v="1"/>
    <x v="10"/>
    <x v="41"/>
    <s v="Gable"/>
    <s v="CompShg"/>
    <s v="BrkFace"/>
    <s v="BrkFace"/>
    <s v="None"/>
    <x v="1"/>
    <x v="1"/>
    <s v="Gd"/>
    <x v="0"/>
    <s v="TA"/>
    <s v="TA"/>
    <s v="Gd"/>
    <x v="1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n v="3"/>
    <n v="1"/>
    <x v="0"/>
    <n v="6"/>
    <s v="Typ"/>
    <x v="1"/>
    <s v="Gd"/>
    <s v="Attchd"/>
    <n v="1965"/>
    <s v="RFn"/>
    <x v="0"/>
    <n v="502"/>
    <s v="TA"/>
    <s v="TA"/>
    <x v="0"/>
    <n v="0"/>
    <n v="92"/>
    <n v="0"/>
    <n v="96"/>
    <n v="0"/>
    <n v="0"/>
    <s v="NA"/>
    <s v="MnPrv"/>
    <s v="NA"/>
    <n v="0"/>
    <n v="10"/>
    <x v="4"/>
    <n v="2008"/>
    <s v="WD"/>
    <s v="Normal"/>
    <n v="179900"/>
  </r>
  <r>
    <x v="1157"/>
    <n v="120"/>
    <s v="RL"/>
    <n v="34"/>
    <n v="5001"/>
    <s v="Pave"/>
    <s v="NA"/>
    <s v="IR1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7"/>
    <x v="9"/>
    <n v="2009"/>
    <s v="WD"/>
    <s v="Normal"/>
    <n v="230000"/>
  </r>
  <r>
    <x v="1158"/>
    <n v="20"/>
    <s v="RL"/>
    <n v="92"/>
    <n v="11932"/>
    <s v="Pave"/>
    <s v="NA"/>
    <s v="Reg"/>
    <x v="0"/>
    <s v="AllPub"/>
    <s v="FR2"/>
    <s v="Gtl"/>
    <x v="5"/>
    <s v="Feedr"/>
    <s v="Norm"/>
    <s v="1Fam"/>
    <x v="1"/>
    <x v="2"/>
    <x v="0"/>
    <x v="22"/>
    <x v="17"/>
    <s v="Gable"/>
    <s v="CompShg"/>
    <s v="VinylSd"/>
    <s v="VinylSd"/>
    <s v="Stone"/>
    <x v="4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n v="3"/>
    <n v="1"/>
    <x v="0"/>
    <n v="7"/>
    <s v="Typ"/>
    <x v="0"/>
    <s v="NA"/>
    <s v="Attchd"/>
    <n v="2008"/>
    <s v="RFn"/>
    <x v="1"/>
    <n v="830"/>
    <s v="TA"/>
    <s v="TA"/>
    <x v="0"/>
    <n v="0"/>
    <n v="24"/>
    <n v="0"/>
    <n v="0"/>
    <n v="0"/>
    <n v="0"/>
    <s v="NA"/>
    <s v="NA"/>
    <s v="NA"/>
    <n v="0"/>
    <n v="6"/>
    <x v="11"/>
    <n v="2008"/>
    <s v="ConLD"/>
    <s v="Partial"/>
    <n v="235128"/>
  </r>
  <r>
    <x v="1159"/>
    <n v="60"/>
    <s v="RL"/>
    <n v="76"/>
    <n v="9120"/>
    <s v="Pave"/>
    <s v="NA"/>
    <s v="Reg"/>
    <x v="0"/>
    <s v="AllPub"/>
    <s v="Inside"/>
    <s v="Gtl"/>
    <x v="6"/>
    <s v="Norm"/>
    <s v="Norm"/>
    <s v="1Fam"/>
    <x v="0"/>
    <x v="1"/>
    <x v="2"/>
    <x v="99"/>
    <x v="60"/>
    <s v="Hip"/>
    <s v="CompShg"/>
    <s v="HdBoard"/>
    <s v="HdBoard"/>
    <s v="BrkFace"/>
    <x v="99"/>
    <x v="0"/>
    <s v="TA"/>
    <x v="1"/>
    <s v="TA"/>
    <s v="TA"/>
    <s v="No"/>
    <x v="1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n v="4"/>
    <n v="1"/>
    <x v="0"/>
    <n v="8"/>
    <s v="Typ"/>
    <x v="1"/>
    <s v="TA"/>
    <s v="Attchd"/>
    <n v="1974"/>
    <s v="RFn"/>
    <x v="0"/>
    <n v="540"/>
    <s v="Gd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85000"/>
  </r>
  <r>
    <x v="1160"/>
    <n v="160"/>
    <s v="RL"/>
    <n v="24"/>
    <n v="2280"/>
    <s v="Pave"/>
    <s v="NA"/>
    <s v="Reg"/>
    <x v="0"/>
    <s v="AllPub"/>
    <s v="Inside"/>
    <s v="Gtl"/>
    <x v="20"/>
    <s v="Norm"/>
    <s v="Norm"/>
    <s v="Twnhs"/>
    <x v="0"/>
    <x v="1"/>
    <x v="0"/>
    <x v="90"/>
    <x v="59"/>
    <s v="Gable"/>
    <s v="CompShg"/>
    <s v="Plywood"/>
    <s v="Brk Cmn"/>
    <s v="None"/>
    <x v="1"/>
    <x v="1"/>
    <s v="TA"/>
    <x v="1"/>
    <s v="Gd"/>
    <s v="TA"/>
    <s v="No"/>
    <x v="1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6"/>
    <n v="0"/>
    <n v="0"/>
    <n v="0"/>
    <n v="0"/>
    <n v="0"/>
    <s v="NA"/>
    <s v="NA"/>
    <s v="NA"/>
    <n v="0"/>
    <n v="7"/>
    <x v="9"/>
    <n v="2010"/>
    <s v="WD"/>
    <s v="Normal"/>
    <n v="146000"/>
  </r>
  <r>
    <x v="1161"/>
    <n v="20"/>
    <s v="RL"/>
    <s v="NA"/>
    <n v="14778"/>
    <s v="Pave"/>
    <s v="NA"/>
    <s v="IR1"/>
    <x v="2"/>
    <s v="AllPub"/>
    <s v="CulDSac"/>
    <s v="Gtl"/>
    <x v="2"/>
    <s v="PosN"/>
    <s v="Norm"/>
    <s v="1Fam"/>
    <x v="1"/>
    <x v="1"/>
    <x v="3"/>
    <x v="30"/>
    <x v="10"/>
    <s v="Hip"/>
    <s v="CompShg"/>
    <s v="HdBoard"/>
    <s v="HdBoard"/>
    <s v="BrkFace"/>
    <x v="108"/>
    <x v="0"/>
    <s v="TA"/>
    <x v="1"/>
    <s v="TA"/>
    <s v="TA"/>
    <s v="No"/>
    <x v="4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n v="3"/>
    <n v="1"/>
    <x v="0"/>
    <n v="7"/>
    <s v="Typ"/>
    <x v="1"/>
    <s v="Gd"/>
    <s v="Detchd"/>
    <n v="1993"/>
    <s v="Unf"/>
    <x v="0"/>
    <n v="924"/>
    <s v="TA"/>
    <s v="TA"/>
    <x v="0"/>
    <n v="108"/>
    <n v="0"/>
    <n v="0"/>
    <n v="216"/>
    <n v="0"/>
    <n v="0"/>
    <s v="NA"/>
    <s v="NA"/>
    <s v="NA"/>
    <n v="0"/>
    <n v="11"/>
    <x v="6"/>
    <n v="2008"/>
    <s v="WD"/>
    <s v="Normal"/>
    <n v="224000"/>
  </r>
  <r>
    <x v="1162"/>
    <n v="20"/>
    <s v="RL"/>
    <n v="109"/>
    <n v="8724"/>
    <s v="Pave"/>
    <s v="NA"/>
    <s v="Reg"/>
    <x v="0"/>
    <s v="AllPub"/>
    <s v="Inside"/>
    <s v="Gtl"/>
    <x v="9"/>
    <s v="Norm"/>
    <s v="Norm"/>
    <s v="1Fam"/>
    <x v="1"/>
    <x v="3"/>
    <x v="0"/>
    <x v="21"/>
    <x v="34"/>
    <s v="Gable"/>
    <s v="CompShg"/>
    <s v="VinylSd"/>
    <s v="VinylSd"/>
    <s v="None"/>
    <x v="1"/>
    <x v="1"/>
    <s v="TA"/>
    <x v="1"/>
    <s v="Gd"/>
    <s v="TA"/>
    <s v="No"/>
    <x v="4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n v="3"/>
    <n v="1"/>
    <x v="1"/>
    <n v="5"/>
    <s v="Typ"/>
    <x v="1"/>
    <s v="Po"/>
    <s v="Attchd"/>
    <n v="1968"/>
    <s v="Fi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29000"/>
  </r>
  <r>
    <x v="1163"/>
    <n v="90"/>
    <s v="RL"/>
    <n v="60"/>
    <n v="12900"/>
    <s v="Pave"/>
    <s v="NA"/>
    <s v="Reg"/>
    <x v="0"/>
    <s v="AllPub"/>
    <s v="Inside"/>
    <s v="Gtl"/>
    <x v="9"/>
    <s v="Feedr"/>
    <s v="Norm"/>
    <s v="Duplex"/>
    <x v="4"/>
    <x v="5"/>
    <x v="4"/>
    <x v="60"/>
    <x v="45"/>
    <s v="Gable"/>
    <s v="CompShg"/>
    <s v="Plywood"/>
    <s v="Plywood"/>
    <s v="None"/>
    <x v="1"/>
    <x v="1"/>
    <s v="TA"/>
    <x v="1"/>
    <s v="Gd"/>
    <s v="TA"/>
    <s v="Av"/>
    <x v="0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n v="0"/>
    <n v="2"/>
    <x v="1"/>
    <n v="6"/>
    <s v="Typ"/>
    <x v="0"/>
    <s v="NA"/>
    <s v="CarPort"/>
    <n v="1969"/>
    <s v="Unf"/>
    <x v="0"/>
    <n v="400"/>
    <s v="Fa"/>
    <s v="TA"/>
    <x v="0"/>
    <n v="120"/>
    <n v="0"/>
    <n v="0"/>
    <n v="0"/>
    <n v="0"/>
    <n v="0"/>
    <s v="NA"/>
    <s v="NA"/>
    <s v="NA"/>
    <n v="0"/>
    <n v="1"/>
    <x v="8"/>
    <n v="2008"/>
    <s v="WD"/>
    <s v="Alloca"/>
    <n v="108959"/>
  </r>
  <r>
    <x v="1164"/>
    <n v="80"/>
    <s v="RL"/>
    <s v="NA"/>
    <n v="16157"/>
    <s v="Pave"/>
    <s v="NA"/>
    <s v="IR1"/>
    <x v="0"/>
    <s v="AllPub"/>
    <s v="FR2"/>
    <s v="Gtl"/>
    <x v="1"/>
    <s v="Feedr"/>
    <s v="Norm"/>
    <s v="1Fam"/>
    <x v="5"/>
    <x v="3"/>
    <x v="3"/>
    <x v="90"/>
    <x v="59"/>
    <s v="Gable"/>
    <s v="CompShg"/>
    <s v="Plywood"/>
    <s v="Plywood"/>
    <s v="None"/>
    <x v="1"/>
    <x v="1"/>
    <s v="TA"/>
    <x v="0"/>
    <s v="Gd"/>
    <s v="TA"/>
    <s v="Gd"/>
    <x v="1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n v="2"/>
    <n v="1"/>
    <x v="0"/>
    <n v="5"/>
    <s v="Typ"/>
    <x v="1"/>
    <s v="TA"/>
    <s v="Attchd"/>
    <n v="1978"/>
    <s v="Unf"/>
    <x v="0"/>
    <n v="588"/>
    <s v="TA"/>
    <s v="TA"/>
    <x v="0"/>
    <n v="168"/>
    <n v="180"/>
    <n v="0"/>
    <n v="0"/>
    <n v="0"/>
    <n v="0"/>
    <s v="NA"/>
    <s v="NA"/>
    <s v="NA"/>
    <n v="0"/>
    <n v="6"/>
    <x v="11"/>
    <n v="2007"/>
    <s v="WD"/>
    <s v="Normal"/>
    <n v="194000"/>
  </r>
  <r>
    <x v="1165"/>
    <n v="20"/>
    <s v="RL"/>
    <n v="79"/>
    <n v="9541"/>
    <s v="Pave"/>
    <s v="NA"/>
    <s v="IR1"/>
    <x v="0"/>
    <s v="AllPub"/>
    <s v="Inside"/>
    <s v="Gtl"/>
    <x v="10"/>
    <s v="Norm"/>
    <s v="Norm"/>
    <s v="1Fam"/>
    <x v="1"/>
    <x v="0"/>
    <x v="0"/>
    <x v="51"/>
    <x v="37"/>
    <s v="Gable"/>
    <s v="CompShg"/>
    <s v="VinylSd"/>
    <s v="VinylSd"/>
    <s v="Stone"/>
    <x v="69"/>
    <x v="0"/>
    <s v="TA"/>
    <x v="0"/>
    <s v="Gd"/>
    <s v="TA"/>
    <s v="No"/>
    <x v="2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n v="3"/>
    <n v="1"/>
    <x v="0"/>
    <n v="7"/>
    <s v="Typ"/>
    <x v="0"/>
    <s v="NA"/>
    <s v="Attchd"/>
    <n v="2009"/>
    <s v="RFn"/>
    <x v="0"/>
    <n v="644"/>
    <s v="TA"/>
    <s v="TA"/>
    <x v="0"/>
    <n v="0"/>
    <n v="114"/>
    <n v="0"/>
    <n v="0"/>
    <n v="0"/>
    <n v="0"/>
    <s v="NA"/>
    <s v="NA"/>
    <s v="NA"/>
    <n v="0"/>
    <n v="9"/>
    <x v="2"/>
    <n v="2009"/>
    <s v="New"/>
    <s v="Partial"/>
    <n v="233170"/>
  </r>
  <r>
    <x v="1166"/>
    <n v="20"/>
    <s v="RL"/>
    <n v="64"/>
    <n v="10475"/>
    <s v="Pave"/>
    <s v="NA"/>
    <s v="IR1"/>
    <x v="0"/>
    <s v="AllPub"/>
    <s v="Corner"/>
    <s v="Gtl"/>
    <x v="0"/>
    <s v="Norm"/>
    <s v="Norm"/>
    <s v="1Fam"/>
    <x v="1"/>
    <x v="2"/>
    <x v="0"/>
    <x v="74"/>
    <x v="17"/>
    <s v="Gable"/>
    <s v="CompShg"/>
    <s v="VinylSd"/>
    <s v="VinylSd"/>
    <s v="Stone"/>
    <x v="108"/>
    <x v="0"/>
    <s v="TA"/>
    <x v="0"/>
    <s v="Gd"/>
    <s v="TA"/>
    <s v="Av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8"/>
    <s v="RFn"/>
    <x v="1"/>
    <n v="776"/>
    <s v="TA"/>
    <s v="TA"/>
    <x v="0"/>
    <n v="160"/>
    <n v="33"/>
    <n v="0"/>
    <n v="0"/>
    <n v="0"/>
    <n v="0"/>
    <s v="NA"/>
    <s v="NA"/>
    <s v="NA"/>
    <n v="0"/>
    <n v="2"/>
    <x v="0"/>
    <n v="2010"/>
    <s v="WD"/>
    <s v="Normal"/>
    <n v="245350"/>
  </r>
  <r>
    <x v="1167"/>
    <n v="60"/>
    <s v="RL"/>
    <n v="58"/>
    <n v="10852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n v="3"/>
    <n v="1"/>
    <x v="1"/>
    <n v="7"/>
    <s v="Typ"/>
    <x v="1"/>
    <s v="TA"/>
    <s v="Attchd"/>
    <n v="2000"/>
    <s v="Fin"/>
    <x v="0"/>
    <n v="472"/>
    <s v="TA"/>
    <s v="TA"/>
    <x v="0"/>
    <n v="0"/>
    <n v="38"/>
    <n v="0"/>
    <n v="0"/>
    <n v="0"/>
    <n v="0"/>
    <s v="NA"/>
    <s v="NA"/>
    <s v="NA"/>
    <n v="0"/>
    <n v="2"/>
    <x v="0"/>
    <n v="2006"/>
    <s v="WD"/>
    <s v="Normal"/>
    <n v="173000"/>
  </r>
  <r>
    <x v="1168"/>
    <n v="70"/>
    <s v="RL"/>
    <n v="120"/>
    <n v="13728"/>
    <s v="Pave"/>
    <s v="NA"/>
    <s v="Reg"/>
    <x v="0"/>
    <s v="AllPub"/>
    <s v="Corner"/>
    <s v="Gtl"/>
    <x v="15"/>
    <s v="Norm"/>
    <s v="Norm"/>
    <s v="1Fam"/>
    <x v="0"/>
    <x v="1"/>
    <x v="3"/>
    <x v="61"/>
    <x v="53"/>
    <s v="Hip"/>
    <s v="CompShg"/>
    <s v="Stucco"/>
    <s v="Stucco"/>
    <s v="None"/>
    <x v="1"/>
    <x v="1"/>
    <s v="TA"/>
    <x v="1"/>
    <s v="TA"/>
    <s v="TA"/>
    <s v="No"/>
    <x v="3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n v="4"/>
    <n v="1"/>
    <x v="0"/>
    <n v="7"/>
    <s v="Typ"/>
    <x v="2"/>
    <s v="TA"/>
    <s v="Basment"/>
    <n v="1935"/>
    <s v="Unf"/>
    <x v="0"/>
    <n v="540"/>
    <s v="TA"/>
    <s v="TA"/>
    <x v="0"/>
    <n v="0"/>
    <n v="0"/>
    <n v="0"/>
    <n v="0"/>
    <n v="90"/>
    <n v="0"/>
    <s v="NA"/>
    <s v="NA"/>
    <s v="NA"/>
    <n v="0"/>
    <n v="7"/>
    <x v="9"/>
    <n v="2008"/>
    <s v="WD"/>
    <s v="Normal"/>
    <n v="235000"/>
  </r>
  <r>
    <x v="1169"/>
    <n v="60"/>
    <s v="RL"/>
    <n v="118"/>
    <n v="35760"/>
    <s v="Pave"/>
    <s v="NA"/>
    <s v="IR1"/>
    <x v="0"/>
    <s v="AllPub"/>
    <s v="CulDSac"/>
    <s v="Gtl"/>
    <x v="3"/>
    <s v="Norm"/>
    <s v="Norm"/>
    <s v="1Fam"/>
    <x v="0"/>
    <x v="6"/>
    <x v="0"/>
    <x v="49"/>
    <x v="29"/>
    <s v="Hip"/>
    <s v="CompShg"/>
    <s v="HdBoard"/>
    <s v="HdBoard"/>
    <s v="BrkFace"/>
    <x v="279"/>
    <x v="0"/>
    <s v="Gd"/>
    <x v="0"/>
    <s v="Ex"/>
    <s v="TA"/>
    <s v="Gd"/>
    <x v="0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n v="4"/>
    <n v="1"/>
    <x v="0"/>
    <n v="10"/>
    <s v="Typ"/>
    <x v="1"/>
    <s v="TA"/>
    <s v="Attchd"/>
    <n v="1995"/>
    <s v="Fin"/>
    <x v="1"/>
    <n v="807"/>
    <s v="TA"/>
    <s v="TA"/>
    <x v="0"/>
    <n v="361"/>
    <n v="76"/>
    <n v="0"/>
    <n v="0"/>
    <n v="0"/>
    <n v="0"/>
    <s v="NA"/>
    <s v="NA"/>
    <s v="NA"/>
    <n v="0"/>
    <n v="7"/>
    <x v="9"/>
    <n v="2006"/>
    <s v="WD"/>
    <s v="Normal"/>
    <n v="625000"/>
  </r>
  <r>
    <x v="1170"/>
    <n v="80"/>
    <s v="RL"/>
    <n v="76"/>
    <n v="9880"/>
    <s v="Pave"/>
    <s v="NA"/>
    <s v="Reg"/>
    <x v="0"/>
    <s v="AllPub"/>
    <s v="Inside"/>
    <s v="Gtl"/>
    <x v="4"/>
    <s v="Norm"/>
    <s v="Norm"/>
    <s v="1Fam"/>
    <x v="5"/>
    <x v="1"/>
    <x v="2"/>
    <x v="54"/>
    <x v="44"/>
    <s v="Gable"/>
    <s v="CompShg"/>
    <s v="Plywood"/>
    <s v="Plywood"/>
    <s v="None"/>
    <x v="1"/>
    <x v="1"/>
    <s v="TA"/>
    <x v="1"/>
    <s v="TA"/>
    <s v="TA"/>
    <s v="Av"/>
    <x v="1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n v="3"/>
    <n v="1"/>
    <x v="1"/>
    <n v="6"/>
    <s v="Typ"/>
    <x v="1"/>
    <s v="Po"/>
    <s v="Attchd"/>
    <n v="1977"/>
    <s v="Fin"/>
    <x v="2"/>
    <n v="358"/>
    <s v="TA"/>
    <s v="TA"/>
    <x v="0"/>
    <n v="203"/>
    <n v="0"/>
    <n v="0"/>
    <n v="0"/>
    <n v="0"/>
    <n v="576"/>
    <s v="Gd"/>
    <s v="GdPrv"/>
    <s v="NA"/>
    <n v="0"/>
    <n v="7"/>
    <x v="9"/>
    <n v="2008"/>
    <s v="WD"/>
    <s v="Normal"/>
    <n v="171000"/>
  </r>
  <r>
    <x v="1171"/>
    <n v="20"/>
    <s v="RL"/>
    <n v="76"/>
    <n v="912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Hip"/>
    <s v="CompShg"/>
    <s v="MetalSd"/>
    <s v="MetalSd"/>
    <s v="None"/>
    <x v="1"/>
    <x v="1"/>
    <s v="TA"/>
    <x v="1"/>
    <s v="TA"/>
    <s v="TA"/>
    <s v="No"/>
    <x v="1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n v="3"/>
    <n v="1"/>
    <x v="1"/>
    <n v="6"/>
    <s v="Typ"/>
    <x v="1"/>
    <s v="TA"/>
    <s v="Attchd"/>
    <n v="1958"/>
    <s v="RFn"/>
    <x v="0"/>
    <n v="433"/>
    <s v="TA"/>
    <s v="TA"/>
    <x v="0"/>
    <n v="0"/>
    <n v="0"/>
    <n v="0"/>
    <n v="0"/>
    <n v="288"/>
    <n v="0"/>
    <s v="NA"/>
    <s v="NA"/>
    <s v="Shed"/>
    <n v="1400"/>
    <n v="11"/>
    <x v="6"/>
    <n v="2008"/>
    <s v="WD"/>
    <s v="Normal"/>
    <n v="163000"/>
  </r>
  <r>
    <x v="1172"/>
    <n v="160"/>
    <s v="FV"/>
    <n v="35"/>
    <n v="4017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Fin"/>
    <x v="0"/>
    <n v="625"/>
    <s v="TA"/>
    <s v="TA"/>
    <x v="0"/>
    <n v="0"/>
    <n v="54"/>
    <n v="0"/>
    <n v="0"/>
    <n v="0"/>
    <n v="0"/>
    <s v="NA"/>
    <s v="NA"/>
    <s v="NA"/>
    <n v="0"/>
    <n v="3"/>
    <x v="10"/>
    <n v="2008"/>
    <s v="WD"/>
    <s v="Normal"/>
    <n v="171900"/>
  </r>
  <r>
    <x v="1173"/>
    <n v="50"/>
    <s v="RL"/>
    <n v="138"/>
    <n v="18030"/>
    <s v="Pave"/>
    <s v="NA"/>
    <s v="IR1"/>
    <x v="1"/>
    <s v="AllPub"/>
    <s v="Inside"/>
    <s v="Gtl"/>
    <x v="19"/>
    <s v="Norm"/>
    <s v="Norm"/>
    <s v="1Fam"/>
    <x v="2"/>
    <x v="3"/>
    <x v="2"/>
    <x v="94"/>
    <x v="54"/>
    <s v="Gable"/>
    <s v="CompShg"/>
    <s v="MetalSd"/>
    <s v="MetalSd"/>
    <s v="None"/>
    <x v="1"/>
    <x v="1"/>
    <s v="TA"/>
    <x v="1"/>
    <s v="TA"/>
    <s v="TA"/>
    <s v="No"/>
    <x v="3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n v="3"/>
    <n v="1"/>
    <x v="2"/>
    <n v="12"/>
    <s v="Maj1"/>
    <x v="1"/>
    <s v="Gd"/>
    <s v="NA"/>
    <s v="NA"/>
    <s v="NA"/>
    <x v="3"/>
    <n v="0"/>
    <s v="NA"/>
    <s v="NA"/>
    <x v="0"/>
    <n v="122"/>
    <n v="0"/>
    <n v="0"/>
    <n v="0"/>
    <n v="0"/>
    <n v="0"/>
    <s v="NA"/>
    <s v="MnPrv"/>
    <s v="NA"/>
    <n v="0"/>
    <n v="3"/>
    <x v="10"/>
    <n v="2007"/>
    <s v="WD"/>
    <s v="Normal"/>
    <n v="200500"/>
  </r>
  <r>
    <x v="1174"/>
    <n v="70"/>
    <s v="RL"/>
    <n v="80"/>
    <n v="16560"/>
    <s v="Pave"/>
    <s v="NA"/>
    <s v="IR1"/>
    <x v="0"/>
    <s v="AllPub"/>
    <s v="Inside"/>
    <s v="Gtl"/>
    <x v="2"/>
    <s v="Norm"/>
    <s v="Norm"/>
    <s v="1Fam"/>
    <x v="0"/>
    <x v="1"/>
    <x v="1"/>
    <x v="78"/>
    <x v="8"/>
    <s v="Gable"/>
    <s v="CompShg"/>
    <s v="Wd Sdng"/>
    <s v="Wd Sdng"/>
    <s v="None"/>
    <x v="1"/>
    <x v="1"/>
    <s v="TA"/>
    <x v="2"/>
    <s v="Gd"/>
    <s v="TA"/>
    <s v="No"/>
    <x v="3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n v="4"/>
    <n v="1"/>
    <x v="1"/>
    <n v="9"/>
    <s v="Typ"/>
    <x v="1"/>
    <s v="Gd"/>
    <s v="Detchd"/>
    <n v="1932"/>
    <s v="Unf"/>
    <x v="0"/>
    <n v="3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239000"/>
  </r>
  <r>
    <x v="1175"/>
    <n v="50"/>
    <s v="RL"/>
    <n v="85"/>
    <n v="10678"/>
    <s v="Pave"/>
    <s v="NA"/>
    <s v="Reg"/>
    <x v="0"/>
    <s v="AllPub"/>
    <s v="Inside"/>
    <s v="Gtl"/>
    <x v="3"/>
    <s v="Norm"/>
    <s v="Norm"/>
    <s v="1Fam"/>
    <x v="2"/>
    <x v="2"/>
    <x v="0"/>
    <x v="86"/>
    <x v="4"/>
    <s v="Hip"/>
    <s v="CompShg"/>
    <s v="HdBoard"/>
    <s v="HdBoard"/>
    <s v="BrkFace"/>
    <x v="280"/>
    <x v="0"/>
    <s v="TA"/>
    <x v="0"/>
    <s v="Gd"/>
    <s v="TA"/>
    <s v="No"/>
    <x v="0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n v="4"/>
    <n v="1"/>
    <x v="0"/>
    <n v="9"/>
    <s v="Typ"/>
    <x v="1"/>
    <s v="TA"/>
    <s v="Attchd"/>
    <n v="1992"/>
    <s v="Fin"/>
    <x v="0"/>
    <n v="541"/>
    <s v="TA"/>
    <s v="TA"/>
    <x v="0"/>
    <n v="0"/>
    <n v="33"/>
    <n v="0"/>
    <n v="0"/>
    <n v="0"/>
    <n v="0"/>
    <s v="NA"/>
    <s v="NA"/>
    <s v="NA"/>
    <n v="0"/>
    <n v="4"/>
    <x v="7"/>
    <n v="2007"/>
    <s v="WD"/>
    <s v="Normal"/>
    <n v="285000"/>
  </r>
  <r>
    <x v="1176"/>
    <n v="20"/>
    <s v="RL"/>
    <n v="37"/>
    <n v="6951"/>
    <s v="Pave"/>
    <s v="NA"/>
    <s v="IR1"/>
    <x v="0"/>
    <s v="AllPub"/>
    <s v="CulDSac"/>
    <s v="Gtl"/>
    <x v="4"/>
    <s v="Norm"/>
    <s v="Norm"/>
    <s v="1Fam"/>
    <x v="1"/>
    <x v="3"/>
    <x v="0"/>
    <x v="68"/>
    <x v="42"/>
    <s v="Gable"/>
    <s v="CompShg"/>
    <s v="HdBoard"/>
    <s v="Plywood"/>
    <s v="None"/>
    <x v="1"/>
    <x v="1"/>
    <s v="TA"/>
    <x v="1"/>
    <s v="TA"/>
    <s v="TA"/>
    <s v="No"/>
    <x v="1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n v="3"/>
    <n v="1"/>
    <x v="1"/>
    <n v="5"/>
    <s v="Typ"/>
    <x v="0"/>
    <s v="NA"/>
    <s v="Attchd"/>
    <n v="1984"/>
    <s v="Unf"/>
    <x v="2"/>
    <n v="264"/>
    <s v="TA"/>
    <s v="TA"/>
    <x v="0"/>
    <n v="362"/>
    <n v="0"/>
    <n v="0"/>
    <n v="0"/>
    <n v="0"/>
    <n v="0"/>
    <s v="NA"/>
    <s v="MnPrv"/>
    <s v="NA"/>
    <n v="0"/>
    <n v="10"/>
    <x v="4"/>
    <n v="2008"/>
    <s v="WD"/>
    <s v="Normal"/>
    <n v="119500"/>
  </r>
  <r>
    <x v="1177"/>
    <n v="50"/>
    <s v="RM"/>
    <s v="NA"/>
    <n v="3950"/>
    <s v="Pave"/>
    <s v="Grvl"/>
    <s v="Reg"/>
    <x v="1"/>
    <s v="AllPub"/>
    <s v="Inside"/>
    <s v="Gtl"/>
    <x v="7"/>
    <s v="Artery"/>
    <s v="Norm"/>
    <s v="1Fam"/>
    <x v="2"/>
    <x v="1"/>
    <x v="1"/>
    <x v="69"/>
    <x v="16"/>
    <s v="Gable"/>
    <s v="CompShg"/>
    <s v="MetalSd"/>
    <s v="MetalSd"/>
    <s v="None"/>
    <x v="1"/>
    <x v="1"/>
    <s v="TA"/>
    <x v="1"/>
    <s v="TA"/>
    <s v="TA"/>
    <s v="No"/>
    <x v="3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n v="3"/>
    <n v="1"/>
    <x v="1"/>
    <n v="5"/>
    <s v="Typ"/>
    <x v="0"/>
    <s v="NA"/>
    <s v="Detchd"/>
    <n v="1926"/>
    <s v="Unf"/>
    <x v="2"/>
    <n v="210"/>
    <s v="TA"/>
    <s v="TA"/>
    <x v="1"/>
    <n v="0"/>
    <n v="0"/>
    <n v="116"/>
    <n v="0"/>
    <n v="0"/>
    <n v="0"/>
    <s v="NA"/>
    <s v="NA"/>
    <s v="NA"/>
    <n v="0"/>
    <n v="12"/>
    <x v="3"/>
    <n v="2009"/>
    <s v="WD"/>
    <s v="Normal"/>
    <n v="115000"/>
  </r>
  <r>
    <x v="1178"/>
    <n v="50"/>
    <s v="RL"/>
    <n v="54"/>
    <n v="7681"/>
    <s v="Pave"/>
    <s v="NA"/>
    <s v="IR1"/>
    <x v="0"/>
    <s v="AllPub"/>
    <s v="FR2"/>
    <s v="Gtl"/>
    <x v="2"/>
    <s v="Norm"/>
    <s v="Norm"/>
    <s v="1Fam"/>
    <x v="2"/>
    <x v="3"/>
    <x v="2"/>
    <x v="42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n v="3"/>
    <n v="1"/>
    <x v="1"/>
    <n v="7"/>
    <s v="Typ"/>
    <x v="1"/>
    <s v="Gd"/>
    <s v="Detchd"/>
    <n v="1921"/>
    <s v="Unf"/>
    <x v="2"/>
    <n v="186"/>
    <s v="Fa"/>
    <s v="TA"/>
    <x v="0"/>
    <n v="192"/>
    <n v="0"/>
    <n v="102"/>
    <n v="0"/>
    <n v="0"/>
    <n v="0"/>
    <s v="NA"/>
    <s v="NA"/>
    <s v="NA"/>
    <n v="0"/>
    <n v="7"/>
    <x v="9"/>
    <n v="2009"/>
    <s v="WD"/>
    <s v="Normal"/>
    <n v="154900"/>
  </r>
  <r>
    <x v="1179"/>
    <n v="20"/>
    <s v="RL"/>
    <n v="77"/>
    <n v="8335"/>
    <s v="Pave"/>
    <s v="NA"/>
    <s v="Reg"/>
    <x v="0"/>
    <s v="AllPub"/>
    <s v="Corner"/>
    <s v="Gtl"/>
    <x v="15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124"/>
    <n v="0"/>
    <n v="0"/>
    <x v="751"/>
    <n v="0"/>
    <n v="0"/>
    <n v="1"/>
    <n v="0"/>
    <n v="3"/>
    <n v="1"/>
    <x v="1"/>
    <n v="5"/>
    <s v="Min2"/>
    <x v="1"/>
    <s v="Gd"/>
    <s v="NA"/>
    <s v="NA"/>
    <s v="NA"/>
    <x v="3"/>
    <n v="0"/>
    <s v="NA"/>
    <s v="NA"/>
    <x v="1"/>
    <n v="0"/>
    <n v="36"/>
    <n v="190"/>
    <n v="0"/>
    <n v="0"/>
    <n v="0"/>
    <s v="NA"/>
    <s v="NA"/>
    <s v="NA"/>
    <n v="0"/>
    <n v="4"/>
    <x v="7"/>
    <n v="2006"/>
    <s v="WD"/>
    <s v="Normal"/>
    <n v="93000"/>
  </r>
  <r>
    <x v="1180"/>
    <n v="60"/>
    <s v="RL"/>
    <s v="NA"/>
    <n v="11170"/>
    <s v="Pave"/>
    <s v="NA"/>
    <s v="IR2"/>
    <x v="0"/>
    <s v="AllPub"/>
    <s v="Corner"/>
    <s v="Gtl"/>
    <x v="16"/>
    <s v="Norm"/>
    <s v="Norm"/>
    <s v="1Fam"/>
    <x v="0"/>
    <x v="0"/>
    <x v="0"/>
    <x v="59"/>
    <x v="47"/>
    <s v="Gable"/>
    <s v="CompShg"/>
    <s v="MetalSd"/>
    <s v="MetalSd"/>
    <s v="None"/>
    <x v="1"/>
    <x v="1"/>
    <s v="TA"/>
    <x v="3"/>
    <s v="Gd"/>
    <s v="TA"/>
    <s v="No"/>
    <x v="6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n v="4"/>
    <n v="1"/>
    <x v="1"/>
    <n v="8"/>
    <s v="Typ"/>
    <x v="0"/>
    <s v="NA"/>
    <s v="Attchd"/>
    <n v="1990"/>
    <s v="Fin"/>
    <x v="0"/>
    <n v="693"/>
    <s v="TA"/>
    <s v="TA"/>
    <x v="0"/>
    <n v="0"/>
    <n v="0"/>
    <n v="0"/>
    <n v="0"/>
    <n v="0"/>
    <n v="0"/>
    <s v="NA"/>
    <s v="GdPrv"/>
    <s v="NA"/>
    <n v="0"/>
    <n v="4"/>
    <x v="7"/>
    <n v="2006"/>
    <s v="WD"/>
    <s v="Normal"/>
    <n v="250000"/>
  </r>
  <r>
    <x v="1181"/>
    <n v="120"/>
    <s v="RM"/>
    <n v="64"/>
    <n v="5587"/>
    <s v="Pave"/>
    <s v="NA"/>
    <s v="IR1"/>
    <x v="3"/>
    <s v="AllPub"/>
    <s v="Inside"/>
    <s v="Mod"/>
    <x v="2"/>
    <s v="Norm"/>
    <s v="Norm"/>
    <s v="TwnhsE"/>
    <x v="1"/>
    <x v="2"/>
    <x v="0"/>
    <x v="74"/>
    <x v="17"/>
    <s v="Hip"/>
    <s v="CompShg"/>
    <s v="CemntBd"/>
    <s v="CmentBd"/>
    <s v="Stone"/>
    <x v="4"/>
    <x v="2"/>
    <s v="TA"/>
    <x v="0"/>
    <s v="Ex"/>
    <s v="TA"/>
    <s v="Gd"/>
    <x v="0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n v="2"/>
    <n v="1"/>
    <x v="0"/>
    <n v="5"/>
    <s v="Typ"/>
    <x v="1"/>
    <s v="Gd"/>
    <s v="Attchd"/>
    <n v="2008"/>
    <s v="Fin"/>
    <x v="0"/>
    <n v="482"/>
    <s v="TA"/>
    <s v="TA"/>
    <x v="0"/>
    <n v="162"/>
    <n v="53"/>
    <n v="0"/>
    <n v="153"/>
    <n v="0"/>
    <n v="0"/>
    <s v="NA"/>
    <s v="NA"/>
    <s v="NA"/>
    <n v="0"/>
    <n v="11"/>
    <x v="6"/>
    <n v="2008"/>
    <s v="New"/>
    <s v="Partial"/>
    <n v="392500"/>
  </r>
  <r>
    <x v="1182"/>
    <n v="60"/>
    <s v="RL"/>
    <n v="160"/>
    <n v="15623"/>
    <s v="Pave"/>
    <s v="NA"/>
    <s v="IR1"/>
    <x v="0"/>
    <s v="AllPub"/>
    <s v="Corner"/>
    <s v="Gtl"/>
    <x v="3"/>
    <s v="Norm"/>
    <s v="Norm"/>
    <s v="1Fam"/>
    <x v="0"/>
    <x v="6"/>
    <x v="0"/>
    <x v="92"/>
    <x v="29"/>
    <s v="Hip"/>
    <s v="CompShg"/>
    <s v="Wd Sdng"/>
    <s v="ImStucc"/>
    <s v="None"/>
    <x v="1"/>
    <x v="0"/>
    <s v="TA"/>
    <x v="0"/>
    <s v="Ex"/>
    <s v="TA"/>
    <s v="Av"/>
    <x v="0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n v="4"/>
    <n v="1"/>
    <x v="2"/>
    <n v="10"/>
    <s v="Typ"/>
    <x v="2"/>
    <s v="TA"/>
    <s v="Attchd"/>
    <n v="1996"/>
    <s v="Fin"/>
    <x v="1"/>
    <n v="813"/>
    <s v="TA"/>
    <s v="TA"/>
    <x v="0"/>
    <n v="171"/>
    <n v="78"/>
    <n v="0"/>
    <n v="0"/>
    <n v="0"/>
    <n v="555"/>
    <s v="Ex"/>
    <s v="MnPrv"/>
    <s v="NA"/>
    <n v="0"/>
    <n v="7"/>
    <x v="9"/>
    <n v="2007"/>
    <s v="WD"/>
    <s v="Abnorml"/>
    <n v="745000"/>
  </r>
  <r>
    <x v="1183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3"/>
    <x v="2"/>
    <x v="26"/>
    <x v="8"/>
    <s v="Hip"/>
    <s v="CompShg"/>
    <s v="Stucco"/>
    <s v="Stucco"/>
    <s v="None"/>
    <x v="1"/>
    <x v="1"/>
    <s v="TA"/>
    <x v="2"/>
    <s v="TA"/>
    <s v="TA"/>
    <s v="No"/>
    <x v="3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n v="2"/>
    <n v="1"/>
    <x v="1"/>
    <n v="5"/>
    <s v="Typ"/>
    <x v="1"/>
    <s v="Gd"/>
    <s v="Detchd"/>
    <n v="1970"/>
    <s v="Unf"/>
    <x v="0"/>
    <n v="720"/>
    <s v="TA"/>
    <s v="TA"/>
    <x v="0"/>
    <n v="229"/>
    <n v="0"/>
    <n v="0"/>
    <n v="0"/>
    <n v="0"/>
    <n v="0"/>
    <s v="NA"/>
    <s v="NA"/>
    <s v="NA"/>
    <n v="0"/>
    <n v="6"/>
    <x v="11"/>
    <n v="2006"/>
    <s v="WD"/>
    <s v="Normal"/>
    <n v="120000"/>
  </r>
  <r>
    <x v="1184"/>
    <n v="20"/>
    <s v="RL"/>
    <n v="50"/>
    <n v="35133"/>
    <s v="Grvl"/>
    <s v="NA"/>
    <s v="Reg"/>
    <x v="0"/>
    <s v="AllPub"/>
    <s v="Inside"/>
    <s v="Mod"/>
    <x v="16"/>
    <s v="Norm"/>
    <s v="Norm"/>
    <s v="1Fam"/>
    <x v="1"/>
    <x v="3"/>
    <x v="4"/>
    <x v="37"/>
    <x v="25"/>
    <s v="Hip"/>
    <s v="CompShg"/>
    <s v="MetalSd"/>
    <s v="MetalSd"/>
    <s v="BrkFace"/>
    <x v="64"/>
    <x v="1"/>
    <s v="TA"/>
    <x v="1"/>
    <s v="TA"/>
    <s v="TA"/>
    <s v="Gd"/>
    <x v="3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n v="3"/>
    <n v="1"/>
    <x v="1"/>
    <n v="5"/>
    <s v="Typ"/>
    <x v="2"/>
    <s v="TA"/>
    <s v="2Types"/>
    <n v="1963"/>
    <s v="RFn"/>
    <x v="1"/>
    <n v="995"/>
    <s v="TA"/>
    <s v="TA"/>
    <x v="0"/>
    <n v="0"/>
    <n v="263"/>
    <n v="0"/>
    <n v="0"/>
    <n v="263"/>
    <n v="0"/>
    <s v="NA"/>
    <s v="NA"/>
    <s v="NA"/>
    <n v="0"/>
    <n v="5"/>
    <x v="1"/>
    <n v="2007"/>
    <s v="WD"/>
    <s v="Normal"/>
    <n v="186700"/>
  </r>
  <r>
    <x v="1185"/>
    <n v="50"/>
    <s v="RL"/>
    <n v="60"/>
    <n v="9738"/>
    <s v="Pave"/>
    <s v="NA"/>
    <s v="Reg"/>
    <x v="0"/>
    <s v="AllPub"/>
    <s v="Inside"/>
    <s v="Gtl"/>
    <x v="15"/>
    <s v="Norm"/>
    <s v="Norm"/>
    <s v="1Fam"/>
    <x v="2"/>
    <x v="3"/>
    <x v="3"/>
    <x v="67"/>
    <x v="8"/>
    <s v="Gable"/>
    <s v="CompShg"/>
    <s v="AsbShng"/>
    <s v="AsbShng"/>
    <s v="None"/>
    <x v="1"/>
    <x v="1"/>
    <s v="Gd"/>
    <x v="2"/>
    <s v="TA"/>
    <s v="TA"/>
    <s v="No"/>
    <x v="4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n v="4"/>
    <n v="1"/>
    <x v="1"/>
    <n v="7"/>
    <s v="Typ"/>
    <x v="0"/>
    <s v="NA"/>
    <s v="Attchd"/>
    <n v="1965"/>
    <s v="Unf"/>
    <x v="2"/>
    <n v="392"/>
    <s v="TA"/>
    <s v="TA"/>
    <x v="0"/>
    <n v="0"/>
    <n v="0"/>
    <n v="236"/>
    <n v="0"/>
    <n v="0"/>
    <n v="0"/>
    <s v="NA"/>
    <s v="NA"/>
    <s v="NA"/>
    <n v="0"/>
    <n v="3"/>
    <x v="10"/>
    <n v="2006"/>
    <s v="WD"/>
    <s v="Normal"/>
    <n v="104900"/>
  </r>
  <r>
    <x v="1186"/>
    <n v="190"/>
    <s v="RL"/>
    <n v="107"/>
    <n v="10615"/>
    <s v="Pave"/>
    <s v="NA"/>
    <s v="IR1"/>
    <x v="1"/>
    <s v="AllPub"/>
    <s v="Corner"/>
    <s v="Mod"/>
    <x v="7"/>
    <s v="Artery"/>
    <s v="Artery"/>
    <s v="2fmCon"/>
    <x v="0"/>
    <x v="7"/>
    <x v="0"/>
    <x v="83"/>
    <x v="3"/>
    <s v="Gable"/>
    <s v="CompShg"/>
    <s v="HdBoard"/>
    <s v="HdBoard"/>
    <s v="None"/>
    <x v="1"/>
    <x v="1"/>
    <s v="TA"/>
    <x v="1"/>
    <s v="Fa"/>
    <s v="TA"/>
    <s v="Mn"/>
    <x v="4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n v="3"/>
    <n v="2"/>
    <x v="1"/>
    <n v="7"/>
    <s v="Typ"/>
    <x v="0"/>
    <s v="NA"/>
    <s v="CarPort"/>
    <n v="1920"/>
    <s v="Unf"/>
    <x v="0"/>
    <n v="420"/>
    <s v="Fa"/>
    <s v="Fa"/>
    <x v="0"/>
    <n v="0"/>
    <n v="74"/>
    <n v="0"/>
    <n v="0"/>
    <n v="0"/>
    <n v="0"/>
    <s v="NA"/>
    <s v="NA"/>
    <s v="NA"/>
    <n v="0"/>
    <n v="8"/>
    <x v="5"/>
    <n v="2009"/>
    <s v="WD"/>
    <s v="Abnorml"/>
    <n v="95000"/>
  </r>
  <r>
    <x v="1187"/>
    <n v="20"/>
    <s v="RL"/>
    <n v="89"/>
    <n v="12461"/>
    <s v="Pave"/>
    <s v="NA"/>
    <s v="Reg"/>
    <x v="0"/>
    <s v="AllPub"/>
    <s v="Corner"/>
    <s v="Gtl"/>
    <x v="3"/>
    <s v="Norm"/>
    <s v="Norm"/>
    <s v="1Fam"/>
    <x v="1"/>
    <x v="2"/>
    <x v="0"/>
    <x v="29"/>
    <x v="5"/>
    <s v="Gable"/>
    <s v="CompShg"/>
    <s v="ImStucc"/>
    <s v="ImStucc"/>
    <s v="None"/>
    <x v="1"/>
    <x v="0"/>
    <s v="TA"/>
    <x v="0"/>
    <s v="Gd"/>
    <s v="TA"/>
    <s v="No"/>
    <x v="0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n v="2"/>
    <n v="1"/>
    <x v="0"/>
    <n v="5"/>
    <s v="Typ"/>
    <x v="1"/>
    <s v="Fa"/>
    <s v="Attchd"/>
    <n v="1994"/>
    <s v="RFn"/>
    <x v="1"/>
    <n v="757"/>
    <s v="TA"/>
    <s v="TA"/>
    <x v="0"/>
    <n v="0"/>
    <n v="114"/>
    <n v="192"/>
    <n v="0"/>
    <n v="0"/>
    <n v="0"/>
    <s v="NA"/>
    <s v="GdPrv"/>
    <s v="NA"/>
    <n v="0"/>
    <n v="7"/>
    <x v="9"/>
    <n v="2006"/>
    <s v="WD"/>
    <s v="Normal"/>
    <n v="262000"/>
  </r>
  <r>
    <x v="1188"/>
    <n v="60"/>
    <s v="RL"/>
    <n v="68"/>
    <n v="8935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17"/>
    <x v="0"/>
    <s v="TA"/>
    <x v="0"/>
    <s v="Gd"/>
    <s v="TA"/>
    <s v="No"/>
    <x v="2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n v="3"/>
    <n v="1"/>
    <x v="0"/>
    <n v="7"/>
    <s v="Typ"/>
    <x v="0"/>
    <s v="NA"/>
    <s v="Attchd"/>
    <n v="2002"/>
    <s v="RFn"/>
    <x v="0"/>
    <n v="493"/>
    <s v="TA"/>
    <s v="TA"/>
    <x v="0"/>
    <n v="144"/>
    <n v="68"/>
    <n v="0"/>
    <n v="0"/>
    <n v="0"/>
    <n v="0"/>
    <s v="NA"/>
    <s v="NA"/>
    <s v="NA"/>
    <n v="0"/>
    <n v="7"/>
    <x v="9"/>
    <n v="2009"/>
    <s v="WD"/>
    <s v="Normal"/>
    <n v="195000"/>
  </r>
  <r>
    <x v="1189"/>
    <n v="60"/>
    <s v="RL"/>
    <n v="60"/>
    <n v="7500"/>
    <s v="Pave"/>
    <s v="NA"/>
    <s v="Reg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None"/>
    <x v="1"/>
    <x v="1"/>
    <s v="TA"/>
    <x v="0"/>
    <s v="TA"/>
    <s v="TA"/>
    <s v="No"/>
    <x v="2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n v="3"/>
    <n v="1"/>
    <x v="0"/>
    <n v="7"/>
    <s v="Typ"/>
    <x v="1"/>
    <s v="TA"/>
    <s v="Attchd"/>
    <n v="1999"/>
    <s v="Fin"/>
    <x v="0"/>
    <n v="442"/>
    <s v="TA"/>
    <s v="TA"/>
    <x v="0"/>
    <n v="140"/>
    <n v="60"/>
    <n v="0"/>
    <n v="0"/>
    <n v="0"/>
    <n v="0"/>
    <s v="NA"/>
    <s v="NA"/>
    <s v="NA"/>
    <n v="0"/>
    <n v="6"/>
    <x v="11"/>
    <n v="2010"/>
    <s v="WD"/>
    <s v="Normal"/>
    <n v="189000"/>
  </r>
  <r>
    <x v="1190"/>
    <n v="190"/>
    <s v="RL"/>
    <s v="NA"/>
    <n v="32463"/>
    <s v="Pave"/>
    <s v="NA"/>
    <s v="Reg"/>
    <x v="2"/>
    <s v="AllPub"/>
    <s v="Inside"/>
    <s v="Mod"/>
    <x v="4"/>
    <s v="Norm"/>
    <s v="Norm"/>
    <s v="2fmCon"/>
    <x v="1"/>
    <x v="5"/>
    <x v="4"/>
    <x v="53"/>
    <x v="50"/>
    <s v="Gable"/>
    <s v="CompShg"/>
    <s v="MetalSd"/>
    <s v="MetalSd"/>
    <s v="Stone"/>
    <x v="281"/>
    <x v="1"/>
    <s v="Gd"/>
    <x v="1"/>
    <s v="TA"/>
    <s v="TA"/>
    <s v="Av"/>
    <x v="4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n v="3"/>
    <n v="1"/>
    <x v="1"/>
    <n v="7"/>
    <s v="Typ"/>
    <x v="1"/>
    <s v="TA"/>
    <s v="2Types"/>
    <n v="1975"/>
    <s v="Fin"/>
    <x v="4"/>
    <n v="1356"/>
    <s v="TA"/>
    <s v="TA"/>
    <x v="0"/>
    <n v="439"/>
    <n v="0"/>
    <n v="0"/>
    <n v="0"/>
    <n v="0"/>
    <n v="0"/>
    <s v="NA"/>
    <s v="NA"/>
    <s v="NA"/>
    <n v="0"/>
    <n v="3"/>
    <x v="10"/>
    <n v="2007"/>
    <s v="WD"/>
    <s v="Normal"/>
    <n v="168000"/>
  </r>
  <r>
    <x v="1191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2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n v="2"/>
    <n v="1"/>
    <x v="0"/>
    <n v="5"/>
    <s v="Typ"/>
    <x v="0"/>
    <s v="NA"/>
    <s v="Detchd"/>
    <n v="1999"/>
    <s v="Unf"/>
    <x v="0"/>
    <n v="492"/>
    <s v="TA"/>
    <s v="TA"/>
    <x v="0"/>
    <n v="206"/>
    <n v="0"/>
    <n v="0"/>
    <n v="0"/>
    <n v="0"/>
    <n v="0"/>
    <s v="NA"/>
    <s v="NA"/>
    <s v="NA"/>
    <n v="0"/>
    <n v="11"/>
    <x v="6"/>
    <n v="2007"/>
    <s v="WD"/>
    <s v="Normal"/>
    <n v="174000"/>
  </r>
  <r>
    <x v="1192"/>
    <n v="50"/>
    <s v="RM"/>
    <n v="60"/>
    <n v="9600"/>
    <s v="Pave"/>
    <s v="Grvl"/>
    <s v="Reg"/>
    <x v="0"/>
    <s v="AllPub"/>
    <s v="Inside"/>
    <s v="Gtl"/>
    <x v="7"/>
    <s v="Norm"/>
    <s v="Norm"/>
    <s v="1Fam"/>
    <x v="2"/>
    <x v="3"/>
    <x v="1"/>
    <x v="82"/>
    <x v="54"/>
    <s v="Gambrel"/>
    <s v="CompShg"/>
    <s v="VinylSd"/>
    <s v="VinylSd"/>
    <s v="None"/>
    <x v="1"/>
    <x v="1"/>
    <s v="TA"/>
    <x v="0"/>
    <s v="TA"/>
    <s v="TA"/>
    <s v="Mn"/>
    <x v="2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n v="3"/>
    <n v="1"/>
    <x v="0"/>
    <n v="6"/>
    <s v="Typ"/>
    <x v="0"/>
    <s v="NA"/>
    <s v="Detchd"/>
    <n v="1925"/>
    <s v="Unf"/>
    <x v="2"/>
    <n v="250"/>
    <s v="TA"/>
    <s v="Fa"/>
    <x v="2"/>
    <n v="0"/>
    <n v="0"/>
    <n v="84"/>
    <n v="0"/>
    <n v="0"/>
    <n v="0"/>
    <s v="NA"/>
    <s v="GdWo"/>
    <s v="NA"/>
    <n v="0"/>
    <n v="7"/>
    <x v="9"/>
    <n v="2007"/>
    <s v="WD"/>
    <s v="Normal"/>
    <n v="125000"/>
  </r>
  <r>
    <x v="1193"/>
    <n v="120"/>
    <s v="RM"/>
    <s v="NA"/>
    <n v="4500"/>
    <s v="Pave"/>
    <s v="NA"/>
    <s v="Reg"/>
    <x v="0"/>
    <s v="AllPub"/>
    <s v="FR2"/>
    <s v="Gtl"/>
    <x v="4"/>
    <s v="Norm"/>
    <s v="Norm"/>
    <s v="TwnhsE"/>
    <x v="1"/>
    <x v="1"/>
    <x v="0"/>
    <x v="40"/>
    <x v="41"/>
    <s v="Hip"/>
    <s v="CompShg"/>
    <s v="VinylSd"/>
    <s v="VinylSd"/>
    <s v="BrkFace"/>
    <x v="277"/>
    <x v="1"/>
    <s v="TA"/>
    <x v="0"/>
    <s v="Ex"/>
    <s v="TA"/>
    <s v="No"/>
    <x v="0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n v="2"/>
    <n v="1"/>
    <x v="1"/>
    <n v="5"/>
    <s v="Typ"/>
    <x v="0"/>
    <s v="NA"/>
    <s v="Attchd"/>
    <n v="1999"/>
    <s v="Fin"/>
    <x v="0"/>
    <n v="402"/>
    <s v="TA"/>
    <s v="TA"/>
    <x v="0"/>
    <n v="0"/>
    <n v="304"/>
    <n v="0"/>
    <n v="0"/>
    <n v="0"/>
    <n v="0"/>
    <s v="NA"/>
    <s v="NA"/>
    <s v="NA"/>
    <n v="0"/>
    <n v="6"/>
    <x v="11"/>
    <n v="2009"/>
    <s v="WD"/>
    <s v="Normal"/>
    <n v="165000"/>
  </r>
  <r>
    <x v="1194"/>
    <n v="60"/>
    <s v="RL"/>
    <n v="80"/>
    <n v="9364"/>
    <s v="Pave"/>
    <s v="NA"/>
    <s v="Reg"/>
    <x v="0"/>
    <s v="AllPub"/>
    <s v="Corner"/>
    <s v="Gtl"/>
    <x v="9"/>
    <s v="Norm"/>
    <s v="Norm"/>
    <s v="1Fam"/>
    <x v="0"/>
    <x v="1"/>
    <x v="3"/>
    <x v="60"/>
    <x v="45"/>
    <s v="Gable"/>
    <s v="CompShg"/>
    <s v="HdBoard"/>
    <s v="HdBoard"/>
    <s v="Stone"/>
    <x v="282"/>
    <x v="1"/>
    <s v="TA"/>
    <x v="1"/>
    <s v="TA"/>
    <s v="TA"/>
    <s v="No"/>
    <x v="1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n v="4"/>
    <n v="1"/>
    <x v="1"/>
    <n v="7"/>
    <s v="Typ"/>
    <x v="0"/>
    <s v="NA"/>
    <s v="Attchd"/>
    <n v="1969"/>
    <s v="Fin"/>
    <x v="2"/>
    <n v="299"/>
    <s v="TA"/>
    <s v="TA"/>
    <x v="0"/>
    <n v="379"/>
    <n v="36"/>
    <n v="0"/>
    <n v="0"/>
    <n v="0"/>
    <n v="0"/>
    <s v="NA"/>
    <s v="MnPrv"/>
    <s v="NA"/>
    <n v="0"/>
    <n v="3"/>
    <x v="10"/>
    <n v="2010"/>
    <s v="WD"/>
    <s v="Normal"/>
    <n v="158000"/>
  </r>
  <r>
    <x v="1195"/>
    <n v="60"/>
    <s v="RL"/>
    <n v="51"/>
    <n v="8029"/>
    <s v="Pave"/>
    <s v="NA"/>
    <s v="IR1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0"/>
    <s v="NA"/>
    <s v="Attchd"/>
    <n v="2005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8"/>
    <s v="WD"/>
    <s v="Normal"/>
    <n v="176000"/>
  </r>
  <r>
    <x v="1196"/>
    <n v="60"/>
    <s v="RL"/>
    <n v="58"/>
    <n v="1405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n v="4"/>
    <n v="1"/>
    <x v="0"/>
    <n v="9"/>
    <s v="Typ"/>
    <x v="1"/>
    <s v="Gd"/>
    <s v="BuiltIn"/>
    <n v="2006"/>
    <s v="Fin"/>
    <x v="1"/>
    <n v="660"/>
    <s v="TA"/>
    <s v="TA"/>
    <x v="0"/>
    <n v="100"/>
    <n v="17"/>
    <n v="0"/>
    <n v="0"/>
    <n v="0"/>
    <n v="0"/>
    <s v="NA"/>
    <s v="NA"/>
    <s v="NA"/>
    <n v="0"/>
    <n v="11"/>
    <x v="6"/>
    <n v="2006"/>
    <s v="New"/>
    <s v="Partial"/>
    <n v="219210"/>
  </r>
  <r>
    <x v="1197"/>
    <n v="75"/>
    <s v="RM"/>
    <n v="65"/>
    <n v="8850"/>
    <s v="Pave"/>
    <s v="NA"/>
    <s v="IR1"/>
    <x v="1"/>
    <s v="AllPub"/>
    <s v="Corner"/>
    <s v="Gtl"/>
    <x v="7"/>
    <s v="Norm"/>
    <s v="Norm"/>
    <s v="1Fam"/>
    <x v="6"/>
    <x v="0"/>
    <x v="2"/>
    <x v="77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n v="3"/>
    <n v="1"/>
    <x v="1"/>
    <n v="7"/>
    <s v="Typ"/>
    <x v="1"/>
    <s v="Gd"/>
    <s v="Detchd"/>
    <n v="1916"/>
    <s v="Unf"/>
    <x v="2"/>
    <n v="225"/>
    <s v="TA"/>
    <s v="TA"/>
    <x v="0"/>
    <n v="0"/>
    <n v="0"/>
    <n v="330"/>
    <n v="0"/>
    <n v="0"/>
    <n v="0"/>
    <s v="NA"/>
    <s v="NA"/>
    <s v="NA"/>
    <n v="0"/>
    <n v="7"/>
    <x v="9"/>
    <n v="2006"/>
    <s v="ConLw"/>
    <s v="Normal"/>
    <n v="144000"/>
  </r>
  <r>
    <x v="119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1"/>
    <s v="RFn"/>
    <x v="0"/>
    <n v="573"/>
    <s v="TA"/>
    <s v="TA"/>
    <x v="0"/>
    <n v="356"/>
    <n v="0"/>
    <n v="0"/>
    <n v="0"/>
    <n v="0"/>
    <n v="0"/>
    <s v="NA"/>
    <s v="NA"/>
    <s v="NA"/>
    <n v="0"/>
    <n v="6"/>
    <x v="11"/>
    <n v="2009"/>
    <s v="WD"/>
    <s v="Normal"/>
    <n v="178000"/>
  </r>
  <r>
    <x v="1199"/>
    <n v="20"/>
    <s v="RL"/>
    <n v="75"/>
    <n v="11235"/>
    <s v="Pave"/>
    <s v="NA"/>
    <s v="Reg"/>
    <x v="0"/>
    <s v="AllPub"/>
    <s v="Inside"/>
    <s v="Gtl"/>
    <x v="9"/>
    <s v="Norm"/>
    <s v="Norm"/>
    <s v="1Fam"/>
    <x v="1"/>
    <x v="5"/>
    <x v="0"/>
    <x v="37"/>
    <x v="43"/>
    <s v="Gable"/>
    <s v="CompShg"/>
    <s v="HdBoard"/>
    <s v="HdBoard"/>
    <s v="BrkFace"/>
    <x v="283"/>
    <x v="1"/>
    <s v="TA"/>
    <x v="1"/>
    <s v="TA"/>
    <s v="TA"/>
    <s v="No"/>
    <x v="3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n v="3"/>
    <n v="1"/>
    <x v="1"/>
    <n v="6"/>
    <s v="Typ"/>
    <x v="1"/>
    <s v="Po"/>
    <s v="Attchd"/>
    <n v="1974"/>
    <s v="Unf"/>
    <x v="0"/>
    <n v="459"/>
    <s v="TA"/>
    <s v="TA"/>
    <x v="0"/>
    <n v="0"/>
    <n v="82"/>
    <n v="0"/>
    <n v="0"/>
    <n v="0"/>
    <n v="0"/>
    <s v="NA"/>
    <s v="NA"/>
    <s v="NA"/>
    <n v="0"/>
    <n v="10"/>
    <x v="4"/>
    <n v="2006"/>
    <s v="WD"/>
    <s v="Normal"/>
    <n v="148000"/>
  </r>
  <r>
    <x v="1200"/>
    <n v="20"/>
    <s v="RL"/>
    <n v="71"/>
    <n v="9353"/>
    <s v="Pave"/>
    <s v="NA"/>
    <s v="Reg"/>
    <x v="0"/>
    <s v="AllPub"/>
    <s v="Inside"/>
    <s v="Gtl"/>
    <x v="11"/>
    <s v="Norm"/>
    <s v="Norm"/>
    <s v="1Fam"/>
    <x v="1"/>
    <x v="5"/>
    <x v="0"/>
    <x v="16"/>
    <x v="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Unf"/>
    <x v="2"/>
    <n v="280"/>
    <s v="TA"/>
    <s v="TA"/>
    <x v="0"/>
    <n v="0"/>
    <n v="0"/>
    <n v="0"/>
    <n v="0"/>
    <n v="0"/>
    <n v="0"/>
    <s v="NA"/>
    <s v="NA"/>
    <s v="Shed"/>
    <n v="0"/>
    <n v="7"/>
    <x v="9"/>
    <n v="2006"/>
    <s v="Oth"/>
    <s v="Abnorml"/>
    <n v="116050"/>
  </r>
  <r>
    <x v="1201"/>
    <n v="60"/>
    <s v="RL"/>
    <n v="80"/>
    <n v="10400"/>
    <s v="Pave"/>
    <s v="NA"/>
    <s v="Reg"/>
    <x v="0"/>
    <s v="AllPub"/>
    <s v="Corner"/>
    <s v="Gtl"/>
    <x v="0"/>
    <s v="Norm"/>
    <s v="Norm"/>
    <s v="1Fam"/>
    <x v="0"/>
    <x v="0"/>
    <x v="0"/>
    <x v="45"/>
    <x v="30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n v="3"/>
    <n v="1"/>
    <x v="0"/>
    <n v="6"/>
    <s v="Typ"/>
    <x v="0"/>
    <s v="NA"/>
    <s v="Attchd"/>
    <n v="1998"/>
    <s v="RFn"/>
    <x v="0"/>
    <n v="546"/>
    <s v="TA"/>
    <s v="TA"/>
    <x v="0"/>
    <n v="198"/>
    <n v="36"/>
    <n v="0"/>
    <n v="0"/>
    <n v="0"/>
    <n v="0"/>
    <s v="NA"/>
    <s v="NA"/>
    <s v="NA"/>
    <n v="0"/>
    <n v="3"/>
    <x v="10"/>
    <n v="2009"/>
    <s v="WD"/>
    <s v="Normal"/>
    <n v="197900"/>
  </r>
  <r>
    <x v="1202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3"/>
    <x v="1"/>
    <x v="82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n v="3"/>
    <n v="1"/>
    <x v="1"/>
    <n v="5"/>
    <s v="Typ"/>
    <x v="1"/>
    <s v="Fa"/>
    <s v="Detchd"/>
    <n v="1960"/>
    <s v="Unf"/>
    <x v="2"/>
    <n v="216"/>
    <s v="TA"/>
    <s v="TA"/>
    <x v="1"/>
    <n v="0"/>
    <n v="0"/>
    <n v="208"/>
    <n v="0"/>
    <n v="0"/>
    <n v="0"/>
    <s v="NA"/>
    <s v="NA"/>
    <s v="NA"/>
    <n v="0"/>
    <n v="5"/>
    <x v="1"/>
    <n v="2009"/>
    <s v="WD"/>
    <s v="Normal"/>
    <n v="117000"/>
  </r>
  <r>
    <x v="1203"/>
    <n v="20"/>
    <s v="RL"/>
    <n v="75"/>
    <n v="9750"/>
    <s v="Pave"/>
    <s v="NA"/>
    <s v="Reg"/>
    <x v="0"/>
    <s v="AllPub"/>
    <s v="Inside"/>
    <s v="Gtl"/>
    <x v="0"/>
    <s v="Norm"/>
    <s v="Norm"/>
    <s v="1Fam"/>
    <x v="1"/>
    <x v="0"/>
    <x v="0"/>
    <x v="4"/>
    <x v="14"/>
    <s v="Gable"/>
    <s v="CompShg"/>
    <s v="VinylSd"/>
    <s v="VinylSd"/>
    <s v="BrkFace"/>
    <x v="284"/>
    <x v="0"/>
    <s v="TA"/>
    <x v="0"/>
    <s v="Gd"/>
    <s v="TA"/>
    <s v="No"/>
    <x v="2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n v="3"/>
    <n v="1"/>
    <x v="0"/>
    <n v="6"/>
    <s v="Typ"/>
    <x v="1"/>
    <s v="TA"/>
    <s v="Attchd"/>
    <n v="2000"/>
    <s v="Unf"/>
    <x v="0"/>
    <n v="451"/>
    <s v="TA"/>
    <s v="TA"/>
    <x v="0"/>
    <n v="74"/>
    <n v="234"/>
    <n v="0"/>
    <n v="0"/>
    <n v="0"/>
    <n v="0"/>
    <s v="NA"/>
    <s v="NA"/>
    <s v="NA"/>
    <n v="0"/>
    <n v="10"/>
    <x v="4"/>
    <n v="2009"/>
    <s v="WD"/>
    <s v="Normal"/>
    <n v="213000"/>
  </r>
  <r>
    <x v="1204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Gd"/>
    <s v="TA"/>
    <s v="No"/>
    <x v="1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n v="3"/>
    <n v="1"/>
    <x v="1"/>
    <n v="6"/>
    <s v="Typ"/>
    <x v="0"/>
    <s v="NA"/>
    <s v="Attchd"/>
    <n v="1975"/>
    <s v="RFn"/>
    <x v="0"/>
    <n v="495"/>
    <s v="TA"/>
    <s v="TA"/>
    <x v="0"/>
    <n v="0"/>
    <n v="88"/>
    <n v="0"/>
    <n v="0"/>
    <n v="0"/>
    <n v="0"/>
    <s v="NA"/>
    <s v="MnPrv"/>
    <s v="NA"/>
    <n v="0"/>
    <n v="7"/>
    <x v="9"/>
    <n v="2006"/>
    <s v="WD"/>
    <s v="Normal"/>
    <n v="153500"/>
  </r>
  <r>
    <x v="1205"/>
    <n v="20"/>
    <s v="RL"/>
    <n v="90"/>
    <n v="14684"/>
    <s v="Pave"/>
    <s v="NA"/>
    <s v="IR1"/>
    <x v="0"/>
    <s v="AllPub"/>
    <s v="CulDSac"/>
    <s v="Gtl"/>
    <x v="12"/>
    <s v="Norm"/>
    <s v="Norm"/>
    <s v="1Fam"/>
    <x v="1"/>
    <x v="0"/>
    <x v="3"/>
    <x v="59"/>
    <x v="47"/>
    <s v="Hip"/>
    <s v="CompShg"/>
    <s v="HdBoard"/>
    <s v="HdBoard"/>
    <s v="BrkFace"/>
    <x v="285"/>
    <x v="0"/>
    <s v="TA"/>
    <x v="1"/>
    <s v="Gd"/>
    <s v="TA"/>
    <s v="Mn"/>
    <x v="1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n v="3"/>
    <n v="1"/>
    <x v="0"/>
    <n v="7"/>
    <s v="Typ"/>
    <x v="1"/>
    <s v="TA"/>
    <s v="Attchd"/>
    <n v="1990"/>
    <s v="RFn"/>
    <x v="1"/>
    <n v="701"/>
    <s v="TA"/>
    <s v="TA"/>
    <x v="0"/>
    <n v="84"/>
    <n v="70"/>
    <n v="0"/>
    <n v="0"/>
    <n v="0"/>
    <n v="0"/>
    <s v="NA"/>
    <s v="NA"/>
    <s v="NA"/>
    <n v="0"/>
    <n v="6"/>
    <x v="11"/>
    <n v="2009"/>
    <s v="WD"/>
    <s v="Normal"/>
    <n v="271900"/>
  </r>
  <r>
    <x v="1206"/>
    <n v="20"/>
    <s v="RH"/>
    <s v="NA"/>
    <n v="8900"/>
    <s v="Pave"/>
    <s v="NA"/>
    <s v="Reg"/>
    <x v="0"/>
    <s v="AllPub"/>
    <s v="Inside"/>
    <s v="Gtl"/>
    <x v="12"/>
    <s v="Norm"/>
    <s v="Norm"/>
    <s v="1Fam"/>
    <x v="1"/>
    <x v="5"/>
    <x v="4"/>
    <x v="27"/>
    <x v="24"/>
    <s v="Gable"/>
    <s v="CompShg"/>
    <s v="HdBoard"/>
    <s v="HdBoard"/>
    <s v="None"/>
    <x v="1"/>
    <x v="1"/>
    <s v="TA"/>
    <x v="1"/>
    <s v="TA"/>
    <s v="TA"/>
    <s v="No"/>
    <x v="3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n v="2"/>
    <n v="1"/>
    <x v="1"/>
    <n v="5"/>
    <s v="Typ"/>
    <x v="0"/>
    <s v="NA"/>
    <s v="Detchd"/>
    <n v="1966"/>
    <s v="Unf"/>
    <x v="2"/>
    <n v="384"/>
    <s v="TA"/>
    <s v="TA"/>
    <x v="0"/>
    <n v="0"/>
    <n v="42"/>
    <n v="0"/>
    <n v="0"/>
    <n v="0"/>
    <n v="0"/>
    <s v="NA"/>
    <s v="MnPrv"/>
    <s v="NA"/>
    <n v="0"/>
    <n v="11"/>
    <x v="6"/>
    <n v="2006"/>
    <s v="WD"/>
    <s v="Normal"/>
    <n v="107000"/>
  </r>
  <r>
    <x v="120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1"/>
    <x v="0"/>
    <x v="0"/>
    <x v="0"/>
    <s v="Gable"/>
    <s v="CompShg"/>
    <s v="VinylSd"/>
    <s v="VinylSd"/>
    <s v="BrkFace"/>
    <x v="59"/>
    <x v="0"/>
    <s v="TA"/>
    <x v="0"/>
    <s v="Gd"/>
    <s v="TA"/>
    <s v="Av"/>
    <x v="0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n v="3"/>
    <n v="1"/>
    <x v="0"/>
    <n v="7"/>
    <s v="Typ"/>
    <x v="0"/>
    <s v="NA"/>
    <s v="Attchd"/>
    <n v="2003"/>
    <s v="RFn"/>
    <x v="0"/>
    <n v="544"/>
    <s v="TA"/>
    <s v="TA"/>
    <x v="0"/>
    <n v="192"/>
    <n v="23"/>
    <n v="0"/>
    <n v="0"/>
    <n v="0"/>
    <n v="0"/>
    <s v="NA"/>
    <s v="NA"/>
    <s v="NA"/>
    <n v="0"/>
    <n v="5"/>
    <x v="1"/>
    <n v="2006"/>
    <s v="WD"/>
    <s v="Normal"/>
    <n v="200000"/>
  </r>
  <r>
    <x v="1208"/>
    <n v="20"/>
    <s v="RL"/>
    <n v="70"/>
    <n v="7763"/>
    <s v="Pave"/>
    <s v="NA"/>
    <s v="Reg"/>
    <x v="0"/>
    <s v="AllPub"/>
    <s v="Inside"/>
    <s v="Gtl"/>
    <x v="11"/>
    <s v="Norm"/>
    <s v="Norm"/>
    <s v="1Fam"/>
    <x v="1"/>
    <x v="3"/>
    <x v="3"/>
    <x v="12"/>
    <x v="23"/>
    <s v="Gable"/>
    <s v="CompShg"/>
    <s v="MetalSd"/>
    <s v="MetalSd"/>
    <s v="None"/>
    <x v="1"/>
    <x v="1"/>
    <s v="Gd"/>
    <x v="1"/>
    <s v="TA"/>
    <s v="TA"/>
    <s v="No"/>
    <x v="3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n v="3"/>
    <n v="1"/>
    <x v="1"/>
    <n v="6"/>
    <s v="Typ"/>
    <x v="0"/>
    <s v="NA"/>
    <s v="Detchd"/>
    <n v="1980"/>
    <s v="Unf"/>
    <x v="0"/>
    <n v="506"/>
    <s v="TA"/>
    <s v="TA"/>
    <x v="0"/>
    <n v="0"/>
    <n v="0"/>
    <n v="0"/>
    <n v="0"/>
    <n v="0"/>
    <n v="0"/>
    <s v="NA"/>
    <s v="NA"/>
    <s v="NA"/>
    <n v="0"/>
    <n v="10"/>
    <x v="4"/>
    <n v="2008"/>
    <s v="WD"/>
    <s v="Normal"/>
    <n v="140000"/>
  </r>
  <r>
    <x v="1209"/>
    <n v="20"/>
    <s v="RL"/>
    <n v="85"/>
    <n v="10182"/>
    <s v="Pave"/>
    <s v="NA"/>
    <s v="IR1"/>
    <x v="0"/>
    <s v="AllPub"/>
    <s v="CulDSac"/>
    <s v="Gtl"/>
    <x v="5"/>
    <s v="RRNn"/>
    <s v="Norm"/>
    <s v="1Fam"/>
    <x v="1"/>
    <x v="2"/>
    <x v="0"/>
    <x v="13"/>
    <x v="10"/>
    <s v="Hip"/>
    <s v="CompShg"/>
    <s v="VinylSd"/>
    <s v="VinylSd"/>
    <s v="Stone"/>
    <x v="181"/>
    <x v="0"/>
    <s v="TA"/>
    <x v="0"/>
    <s v="Ex"/>
    <s v="TA"/>
    <s v="Mn"/>
    <x v="0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n v="3"/>
    <n v="1"/>
    <x v="0"/>
    <n v="8"/>
    <s v="Typ"/>
    <x v="1"/>
    <s v="Gd"/>
    <s v="Attchd"/>
    <n v="2006"/>
    <s v="RFn"/>
    <x v="0"/>
    <n v="500"/>
    <s v="TA"/>
    <s v="TA"/>
    <x v="0"/>
    <n v="322"/>
    <n v="50"/>
    <n v="0"/>
    <n v="0"/>
    <n v="0"/>
    <n v="0"/>
    <s v="NA"/>
    <s v="NA"/>
    <s v="NA"/>
    <n v="0"/>
    <n v="5"/>
    <x v="1"/>
    <n v="2006"/>
    <s v="New"/>
    <s v="Partial"/>
    <n v="290000"/>
  </r>
  <r>
    <x v="1210"/>
    <n v="60"/>
    <s v="RL"/>
    <n v="70"/>
    <n v="11218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Wd Sdng"/>
    <s v="Wd Sdng"/>
    <s v="None"/>
    <x v="1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n v="3"/>
    <n v="1"/>
    <x v="0"/>
    <n v="8"/>
    <s v="Typ"/>
    <x v="1"/>
    <s v="TA"/>
    <s v="Attchd"/>
    <n v="1992"/>
    <s v="RFn"/>
    <x v="0"/>
    <n v="462"/>
    <s v="TA"/>
    <s v="TA"/>
    <x v="0"/>
    <n v="635"/>
    <n v="104"/>
    <n v="0"/>
    <n v="0"/>
    <n v="0"/>
    <n v="0"/>
    <s v="NA"/>
    <s v="GdPrv"/>
    <s v="Shed"/>
    <n v="400"/>
    <n v="5"/>
    <x v="1"/>
    <n v="2010"/>
    <s v="WD"/>
    <s v="Normal"/>
    <n v="189000"/>
  </r>
  <r>
    <x v="1211"/>
    <n v="50"/>
    <s v="RL"/>
    <n v="152"/>
    <n v="12134"/>
    <s v="Pave"/>
    <s v="NA"/>
    <s v="IR1"/>
    <x v="1"/>
    <s v="AllPub"/>
    <s v="Inside"/>
    <s v="Mod"/>
    <x v="17"/>
    <s v="Norm"/>
    <s v="Norm"/>
    <s v="1Fam"/>
    <x v="2"/>
    <x v="2"/>
    <x v="3"/>
    <x v="62"/>
    <x v="6"/>
    <s v="Gable"/>
    <s v="CompShg"/>
    <s v="Wd Sdng"/>
    <s v="Wd Sdng"/>
    <s v="None"/>
    <x v="1"/>
    <x v="0"/>
    <s v="TA"/>
    <x v="3"/>
    <s v="Gd"/>
    <s v="TA"/>
    <s v="Av"/>
    <x v="0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n v="4"/>
    <n v="1"/>
    <x v="1"/>
    <n v="8"/>
    <s v="Typ"/>
    <x v="0"/>
    <s v="NA"/>
    <s v="Basment"/>
    <n v="1988"/>
    <s v="RFn"/>
    <x v="0"/>
    <n v="492"/>
    <s v="TA"/>
    <s v="TA"/>
    <x v="0"/>
    <n v="325"/>
    <n v="12"/>
    <n v="0"/>
    <n v="0"/>
    <n v="0"/>
    <n v="0"/>
    <s v="NA"/>
    <s v="NA"/>
    <s v="NA"/>
    <n v="0"/>
    <n v="6"/>
    <x v="11"/>
    <n v="2010"/>
    <s v="WD"/>
    <s v="Normal"/>
    <n v="164000"/>
  </r>
  <r>
    <x v="1212"/>
    <n v="30"/>
    <s v="RL"/>
    <n v="50"/>
    <n v="9340"/>
    <s v="Pave"/>
    <s v="NA"/>
    <s v="Reg"/>
    <x v="0"/>
    <s v="AllPub"/>
    <s v="Inside"/>
    <s v="Gtl"/>
    <x v="15"/>
    <s v="Norm"/>
    <s v="Norm"/>
    <s v="1Fam"/>
    <x v="1"/>
    <x v="5"/>
    <x v="2"/>
    <x v="71"/>
    <x v="8"/>
    <s v="Hip"/>
    <s v="CompShg"/>
    <s v="MetalSd"/>
    <s v="MetalSd"/>
    <s v="None"/>
    <x v="1"/>
    <x v="1"/>
    <s v="TA"/>
    <x v="1"/>
    <s v="TA"/>
    <s v="TA"/>
    <s v="No"/>
    <x v="3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n v="2"/>
    <n v="1"/>
    <x v="1"/>
    <n v="4"/>
    <s v="Typ"/>
    <x v="0"/>
    <s v="NA"/>
    <s v="Attchd"/>
    <n v="1941"/>
    <s v="Unf"/>
    <x v="2"/>
    <n v="234"/>
    <s v="TA"/>
    <s v="TA"/>
    <x v="1"/>
    <n v="0"/>
    <n v="113"/>
    <n v="0"/>
    <n v="0"/>
    <n v="0"/>
    <n v="0"/>
    <s v="NA"/>
    <s v="NA"/>
    <s v="NA"/>
    <n v="0"/>
    <n v="8"/>
    <x v="5"/>
    <n v="2009"/>
    <s v="WD"/>
    <s v="Normal"/>
    <n v="113000"/>
  </r>
  <r>
    <x v="1213"/>
    <n v="80"/>
    <s v="RL"/>
    <s v="NA"/>
    <n v="10246"/>
    <s v="Pave"/>
    <s v="NA"/>
    <s v="IR1"/>
    <x v="0"/>
    <s v="AllPub"/>
    <s v="CulDSac"/>
    <s v="Gtl"/>
    <x v="9"/>
    <s v="Norm"/>
    <s v="Norm"/>
    <s v="1Fam"/>
    <x v="5"/>
    <x v="5"/>
    <x v="7"/>
    <x v="10"/>
    <x v="14"/>
    <s v="Gable"/>
    <s v="CompShg"/>
    <s v="VinylSd"/>
    <s v="VinylSd"/>
    <s v="None"/>
    <x v="1"/>
    <x v="1"/>
    <s v="Gd"/>
    <x v="1"/>
    <s v="TA"/>
    <s v="Gd"/>
    <s v="Av"/>
    <x v="0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n v="0"/>
    <n v="1"/>
    <x v="1"/>
    <n v="3"/>
    <s v="Typ"/>
    <x v="0"/>
    <s v="NA"/>
    <s v="Attchd"/>
    <n v="1965"/>
    <s v="Unf"/>
    <x v="2"/>
    <n v="364"/>
    <s v="TA"/>
    <s v="TA"/>
    <x v="0"/>
    <n v="88"/>
    <n v="0"/>
    <n v="0"/>
    <n v="0"/>
    <n v="0"/>
    <n v="0"/>
    <s v="NA"/>
    <s v="NA"/>
    <s v="NA"/>
    <n v="0"/>
    <n v="5"/>
    <x v="1"/>
    <n v="2006"/>
    <s v="WD"/>
    <s v="Normal"/>
    <n v="145000"/>
  </r>
  <r>
    <x v="1214"/>
    <n v="85"/>
    <s v="RL"/>
    <n v="69"/>
    <n v="10205"/>
    <s v="Pave"/>
    <s v="NA"/>
    <s v="IR1"/>
    <x v="0"/>
    <s v="AllPub"/>
    <s v="Inside"/>
    <s v="Gtl"/>
    <x v="11"/>
    <s v="Norm"/>
    <s v="Norm"/>
    <s v="1Fam"/>
    <x v="4"/>
    <x v="3"/>
    <x v="0"/>
    <x v="12"/>
    <x v="11"/>
    <s v="Gable"/>
    <s v="CompShg"/>
    <s v="MetalSd"/>
    <s v="MetalSd"/>
    <s v="None"/>
    <x v="1"/>
    <x v="1"/>
    <s v="TA"/>
    <x v="1"/>
    <s v="TA"/>
    <s v="TA"/>
    <s v="Av"/>
    <x v="4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n v="3"/>
    <n v="1"/>
    <x v="1"/>
    <n v="6"/>
    <s v="Typ"/>
    <x v="0"/>
    <s v="NA"/>
    <s v="Attchd"/>
    <n v="1962"/>
    <s v="Unf"/>
    <x v="2"/>
    <n v="300"/>
    <s v="TA"/>
    <s v="TA"/>
    <x v="0"/>
    <n v="150"/>
    <n v="72"/>
    <n v="0"/>
    <n v="0"/>
    <n v="0"/>
    <n v="0"/>
    <s v="NA"/>
    <s v="NA"/>
    <s v="NA"/>
    <n v="0"/>
    <n v="5"/>
    <x v="1"/>
    <n v="2006"/>
    <s v="WD"/>
    <s v="Normal"/>
    <n v="134500"/>
  </r>
  <r>
    <x v="1215"/>
    <n v="20"/>
    <s v="RL"/>
    <n v="99"/>
    <n v="7094"/>
    <s v="Pave"/>
    <s v="NA"/>
    <s v="IR1"/>
    <x v="0"/>
    <s v="AllPub"/>
    <s v="Inside"/>
    <s v="Gtl"/>
    <x v="9"/>
    <s v="Norm"/>
    <s v="Norm"/>
    <s v="1Fam"/>
    <x v="1"/>
    <x v="3"/>
    <x v="0"/>
    <x v="27"/>
    <x v="24"/>
    <s v="Gable"/>
    <s v="CompShg"/>
    <s v="VinylSd"/>
    <s v="VinylSd"/>
    <s v="None"/>
    <x v="1"/>
    <x v="1"/>
    <s v="TA"/>
    <x v="1"/>
    <s v="TA"/>
    <s v="TA"/>
    <s v="No"/>
    <x v="3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66"/>
    <s v="RFn"/>
    <x v="2"/>
    <n v="384"/>
    <s v="TA"/>
    <s v="TA"/>
    <x v="0"/>
    <n v="0"/>
    <n v="0"/>
    <n v="0"/>
    <n v="0"/>
    <n v="0"/>
    <n v="0"/>
    <s v="NA"/>
    <s v="MnPrv"/>
    <s v="NA"/>
    <n v="0"/>
    <n v="5"/>
    <x v="1"/>
    <n v="2007"/>
    <s v="WD"/>
    <s v="Normal"/>
    <n v="125000"/>
  </r>
  <r>
    <x v="1216"/>
    <n v="90"/>
    <s v="RM"/>
    <n v="68"/>
    <n v="8930"/>
    <s v="Pave"/>
    <s v="NA"/>
    <s v="Reg"/>
    <x v="0"/>
    <s v="AllPub"/>
    <s v="Inside"/>
    <s v="Gtl"/>
    <x v="9"/>
    <s v="RRAe"/>
    <s v="Norm"/>
    <s v="Duplex"/>
    <x v="2"/>
    <x v="1"/>
    <x v="0"/>
    <x v="90"/>
    <x v="59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n v="4"/>
    <n v="2"/>
    <x v="1"/>
    <n v="8"/>
    <s v="Typ"/>
    <x v="0"/>
    <s v="NA"/>
    <s v="Attchd"/>
    <n v="1978"/>
    <s v="Unf"/>
    <x v="0"/>
    <n v="539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12000"/>
  </r>
  <r>
    <x v="1217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2"/>
    <x v="0"/>
    <x v="51"/>
    <x v="37"/>
    <s v="Gable"/>
    <s v="CompShg"/>
    <s v="CemntBd"/>
    <s v="CmentBd"/>
    <s v="Stone"/>
    <x v="108"/>
    <x v="0"/>
    <s v="TA"/>
    <x v="0"/>
    <s v="Gd"/>
    <s v="TA"/>
    <s v="Mn"/>
    <x v="0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n v="3"/>
    <n v="1"/>
    <x v="0"/>
    <n v="6"/>
    <s v="Typ"/>
    <x v="0"/>
    <s v="NA"/>
    <s v="Attchd"/>
    <n v="2009"/>
    <s v="RFn"/>
    <x v="0"/>
    <n v="552"/>
    <s v="TA"/>
    <s v="TA"/>
    <x v="0"/>
    <n v="135"/>
    <n v="112"/>
    <n v="0"/>
    <n v="0"/>
    <n v="0"/>
    <n v="0"/>
    <s v="NA"/>
    <s v="NA"/>
    <s v="NA"/>
    <n v="0"/>
    <n v="9"/>
    <x v="2"/>
    <n v="2009"/>
    <s v="New"/>
    <s v="Partial"/>
    <n v="229456"/>
  </r>
  <r>
    <x v="1218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5"/>
    <x v="0"/>
    <x v="81"/>
    <x v="8"/>
    <s v="Gable"/>
    <s v="CompShg"/>
    <s v="AsbShng"/>
    <s v="AsbShng"/>
    <s v="None"/>
    <x v="1"/>
    <x v="1"/>
    <s v="TA"/>
    <x v="4"/>
    <s v="NA"/>
    <s v="NA"/>
    <s v="NA"/>
    <x v="5"/>
    <n v="0"/>
    <s v="NA"/>
    <n v="0"/>
    <n v="0"/>
    <n v="0"/>
    <s v="GasA"/>
    <s v="Gd"/>
    <s v="N"/>
    <s v="SBrkr"/>
    <n v="672"/>
    <n v="240"/>
    <n v="0"/>
    <x v="12"/>
    <n v="0"/>
    <n v="0"/>
    <n v="1"/>
    <n v="0"/>
    <n v="2"/>
    <n v="1"/>
    <x v="1"/>
    <n v="3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6"/>
    <s v="WD"/>
    <s v="Normal"/>
    <n v="80500"/>
  </r>
  <r>
    <x v="121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CemntBd"/>
    <s v="CmentBd"/>
    <s v="BrkFace"/>
    <x v="259"/>
    <x v="1"/>
    <s v="TA"/>
    <x v="1"/>
    <s v="TA"/>
    <s v="TA"/>
    <s v="No"/>
    <x v="2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NA"/>
    <s v="NA"/>
    <s v="NA"/>
    <x v="3"/>
    <n v="0"/>
    <s v="NA"/>
    <s v="NA"/>
    <x v="1"/>
    <n v="201"/>
    <n v="0"/>
    <n v="0"/>
    <n v="0"/>
    <n v="0"/>
    <n v="0"/>
    <s v="NA"/>
    <s v="NA"/>
    <s v="NA"/>
    <n v="0"/>
    <n v="4"/>
    <x v="7"/>
    <n v="2006"/>
    <s v="WD"/>
    <s v="Abnorml"/>
    <n v="91500"/>
  </r>
  <r>
    <x v="1220"/>
    <n v="20"/>
    <s v="RL"/>
    <n v="66"/>
    <n v="7800"/>
    <s v="Pave"/>
    <s v="NA"/>
    <s v="IR1"/>
    <x v="0"/>
    <s v="AllPub"/>
    <s v="Inside"/>
    <s v="Gtl"/>
    <x v="11"/>
    <s v="Norm"/>
    <s v="Norm"/>
    <s v="1Fam"/>
    <x v="1"/>
    <x v="3"/>
    <x v="0"/>
    <x v="39"/>
    <x v="27"/>
    <s v="Gable"/>
    <s v="CompShg"/>
    <s v="Wd Sdng"/>
    <s v="Wd Sdng"/>
    <s v="None"/>
    <x v="1"/>
    <x v="1"/>
    <s v="TA"/>
    <x v="1"/>
    <s v="TA"/>
    <s v="TA"/>
    <s v="No"/>
    <x v="3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n v="2"/>
    <n v="1"/>
    <x v="1"/>
    <n v="5"/>
    <s v="Typ"/>
    <x v="0"/>
    <s v="NA"/>
    <s v="Attchd"/>
    <n v="1964"/>
    <s v="Unf"/>
    <x v="2"/>
    <n v="288"/>
    <s v="TA"/>
    <s v="TA"/>
    <x v="0"/>
    <n v="0"/>
    <n v="0"/>
    <n v="0"/>
    <n v="0"/>
    <n v="0"/>
    <n v="0"/>
    <s v="NA"/>
    <s v="NA"/>
    <s v="NA"/>
    <n v="0"/>
    <n v="11"/>
    <x v="6"/>
    <n v="2006"/>
    <s v="WD"/>
    <s v="Abnorml"/>
    <n v="115000"/>
  </r>
  <r>
    <x v="1221"/>
    <n v="20"/>
    <s v="RL"/>
    <n v="55"/>
    <n v="8250"/>
    <s v="Pave"/>
    <s v="NA"/>
    <s v="Reg"/>
    <x v="0"/>
    <s v="AllPub"/>
    <s v="Inside"/>
    <s v="Gtl"/>
    <x v="9"/>
    <s v="Feedr"/>
    <s v="Norm"/>
    <s v="1Fam"/>
    <x v="1"/>
    <x v="3"/>
    <x v="0"/>
    <x v="21"/>
    <x v="34"/>
    <s v="Hip"/>
    <s v="CompShg"/>
    <s v="HdBoard"/>
    <s v="HdBoard"/>
    <s v="None"/>
    <x v="1"/>
    <x v="1"/>
    <s v="TA"/>
    <x v="1"/>
    <s v="TA"/>
    <s v="TA"/>
    <s v="No"/>
    <x v="4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n v="3"/>
    <n v="1"/>
    <x v="1"/>
    <n v="5"/>
    <s v="Typ"/>
    <x v="1"/>
    <s v="TA"/>
    <s v="Attchd"/>
    <n v="1968"/>
    <s v="Unf"/>
    <x v="2"/>
    <n v="322"/>
    <s v="TA"/>
    <s v="TA"/>
    <x v="0"/>
    <n v="0"/>
    <n v="63"/>
    <n v="0"/>
    <n v="0"/>
    <n v="0"/>
    <n v="0"/>
    <s v="NA"/>
    <s v="NA"/>
    <s v="NA"/>
    <n v="0"/>
    <n v="8"/>
    <x v="5"/>
    <n v="2008"/>
    <s v="WD"/>
    <s v="Normal"/>
    <n v="134000"/>
  </r>
  <r>
    <x v="1222"/>
    <n v="50"/>
    <s v="RL"/>
    <n v="78"/>
    <n v="10496"/>
    <s v="Pave"/>
    <s v="NA"/>
    <s v="Reg"/>
    <x v="0"/>
    <s v="AllPub"/>
    <s v="Inside"/>
    <s v="Gtl"/>
    <x v="11"/>
    <s v="Artery"/>
    <s v="Norm"/>
    <s v="1Fam"/>
    <x v="2"/>
    <x v="1"/>
    <x v="2"/>
    <x v="87"/>
    <x v="8"/>
    <s v="Gable"/>
    <s v="CompShg"/>
    <s v="Wd Sdng"/>
    <s v="Wd Sdng"/>
    <s v="BrkFace"/>
    <x v="57"/>
    <x v="1"/>
    <s v="TA"/>
    <x v="1"/>
    <s v="TA"/>
    <s v="TA"/>
    <s v="Mn"/>
    <x v="3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n v="3"/>
    <n v="1"/>
    <x v="1"/>
    <n v="7"/>
    <s v="Typ"/>
    <x v="1"/>
    <s v="Gd"/>
    <s v="Attchd"/>
    <n v="1949"/>
    <s v="Unf"/>
    <x v="2"/>
    <n v="315"/>
    <s v="TA"/>
    <s v="TA"/>
    <x v="0"/>
    <n v="0"/>
    <n v="0"/>
    <n v="0"/>
    <n v="0"/>
    <n v="0"/>
    <n v="0"/>
    <s v="NA"/>
    <s v="GdWo"/>
    <s v="NA"/>
    <n v="0"/>
    <n v="1"/>
    <x v="8"/>
    <n v="2007"/>
    <s v="WD"/>
    <s v="Normal"/>
    <n v="143000"/>
  </r>
  <r>
    <x v="1223"/>
    <n v="20"/>
    <s v="RL"/>
    <n v="89"/>
    <n v="10680"/>
    <s v="Pave"/>
    <s v="NA"/>
    <s v="Reg"/>
    <x v="0"/>
    <s v="AllPub"/>
    <s v="Inside"/>
    <s v="Gtl"/>
    <x v="11"/>
    <s v="Norm"/>
    <s v="Norm"/>
    <s v="1Fam"/>
    <x v="1"/>
    <x v="3"/>
    <x v="6"/>
    <x v="23"/>
    <x v="58"/>
    <s v="Hip"/>
    <s v="CompShg"/>
    <s v="Wd Sdng"/>
    <s v="Wd Sdng"/>
    <s v="BrkFace"/>
    <x v="262"/>
    <x v="1"/>
    <s v="TA"/>
    <x v="1"/>
    <s v="TA"/>
    <s v="Fa"/>
    <s v="No"/>
    <x v="6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n v="4"/>
    <n v="1"/>
    <x v="1"/>
    <n v="7"/>
    <s v="Mod"/>
    <x v="0"/>
    <s v="NA"/>
    <s v="Detchd"/>
    <n v="1951"/>
    <s v="Unf"/>
    <x v="0"/>
    <n v="528"/>
    <s v="TA"/>
    <s v="TA"/>
    <x v="0"/>
    <n v="0"/>
    <n v="30"/>
    <n v="0"/>
    <n v="0"/>
    <n v="0"/>
    <n v="0"/>
    <s v="NA"/>
    <s v="MnPrv"/>
    <s v="NA"/>
    <n v="0"/>
    <n v="10"/>
    <x v="4"/>
    <n v="2006"/>
    <s v="WD"/>
    <s v="Normal"/>
    <n v="137900"/>
  </r>
  <r>
    <x v="1224"/>
    <n v="60"/>
    <s v="RL"/>
    <n v="60"/>
    <n v="15384"/>
    <s v="Pave"/>
    <s v="NA"/>
    <s v="IR1"/>
    <x v="0"/>
    <s v="AllPub"/>
    <s v="Inside"/>
    <s v="Gtl"/>
    <x v="17"/>
    <s v="RRAn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0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n v="3"/>
    <n v="1"/>
    <x v="0"/>
    <n v="8"/>
    <s v="Typ"/>
    <x v="1"/>
    <s v="Gd"/>
    <s v="Attchd"/>
    <n v="2004"/>
    <s v="Fin"/>
    <x v="0"/>
    <n v="388"/>
    <s v="TA"/>
    <s v="TA"/>
    <x v="0"/>
    <n v="100"/>
    <n v="75"/>
    <n v="0"/>
    <n v="0"/>
    <n v="0"/>
    <n v="0"/>
    <s v="NA"/>
    <s v="NA"/>
    <s v="NA"/>
    <n v="0"/>
    <n v="2"/>
    <x v="0"/>
    <n v="2008"/>
    <s v="WD"/>
    <s v="Normal"/>
    <n v="184000"/>
  </r>
  <r>
    <x v="1225"/>
    <n v="80"/>
    <s v="RL"/>
    <n v="65"/>
    <n v="10482"/>
    <s v="Pave"/>
    <s v="NA"/>
    <s v="Reg"/>
    <x v="0"/>
    <s v="AllPub"/>
    <s v="Inside"/>
    <s v="Gtl"/>
    <x v="11"/>
    <s v="Norm"/>
    <s v="Norm"/>
    <s v="1Fam"/>
    <x v="5"/>
    <x v="1"/>
    <x v="1"/>
    <x v="18"/>
    <x v="46"/>
    <s v="Hip"/>
    <s v="CompShg"/>
    <s v="VinylSd"/>
    <s v="VinylSd"/>
    <s v="BrkFace"/>
    <x v="286"/>
    <x v="1"/>
    <s v="Gd"/>
    <x v="1"/>
    <s v="TA"/>
    <s v="TA"/>
    <s v="Av"/>
    <x v="0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n v="3"/>
    <n v="1"/>
    <x v="1"/>
    <n v="6"/>
    <s v="Typ"/>
    <x v="0"/>
    <s v="NA"/>
    <s v="Attchd"/>
    <n v="1958"/>
    <s v="RFn"/>
    <x v="2"/>
    <n v="264"/>
    <s v="TA"/>
    <s v="TA"/>
    <x v="0"/>
    <n v="224"/>
    <n v="0"/>
    <n v="0"/>
    <n v="0"/>
    <n v="0"/>
    <n v="0"/>
    <s v="NA"/>
    <s v="MnWw"/>
    <s v="NA"/>
    <n v="0"/>
    <n v="6"/>
    <x v="11"/>
    <n v="2007"/>
    <s v="WD"/>
    <s v="Normal"/>
    <n v="145000"/>
  </r>
  <r>
    <x v="1226"/>
    <n v="60"/>
    <s v="RL"/>
    <n v="86"/>
    <n v="14598"/>
    <s v="Pave"/>
    <s v="NA"/>
    <s v="IR1"/>
    <x v="0"/>
    <s v="AllPub"/>
    <s v="CulDSac"/>
    <s v="Gtl"/>
    <x v="5"/>
    <s v="Feedr"/>
    <s v="Norm"/>
    <s v="1Fam"/>
    <x v="0"/>
    <x v="1"/>
    <x v="0"/>
    <x v="22"/>
    <x v="12"/>
    <s v="Gable"/>
    <s v="CompShg"/>
    <s v="VinylSd"/>
    <s v="VinylSd"/>
    <s v="Stone"/>
    <x v="142"/>
    <x v="0"/>
    <s v="TA"/>
    <x v="0"/>
    <s v="Gd"/>
    <s v="TA"/>
    <s v="Mn"/>
    <x v="2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n v="4"/>
    <n v="1"/>
    <x v="0"/>
    <n v="9"/>
    <s v="Typ"/>
    <x v="1"/>
    <s v="Gd"/>
    <s v="BuiltIn"/>
    <n v="2007"/>
    <s v="Fin"/>
    <x v="1"/>
    <n v="668"/>
    <s v="TA"/>
    <s v="TA"/>
    <x v="0"/>
    <n v="100"/>
    <n v="18"/>
    <n v="0"/>
    <n v="0"/>
    <n v="0"/>
    <n v="0"/>
    <s v="NA"/>
    <s v="NA"/>
    <s v="NA"/>
    <n v="0"/>
    <n v="1"/>
    <x v="8"/>
    <n v="2008"/>
    <s v="WD"/>
    <s v="Normal"/>
    <n v="214000"/>
  </r>
  <r>
    <x v="1227"/>
    <n v="20"/>
    <s v="RL"/>
    <n v="72"/>
    <n v="8872"/>
    <s v="Pave"/>
    <s v="NA"/>
    <s v="Reg"/>
    <x v="0"/>
    <s v="AllPub"/>
    <s v="Corner"/>
    <s v="Gtl"/>
    <x v="11"/>
    <s v="Norm"/>
    <s v="Norm"/>
    <s v="1Fam"/>
    <x v="1"/>
    <x v="3"/>
    <x v="1"/>
    <x v="10"/>
    <x v="17"/>
    <s v="Gable"/>
    <s v="CompShg"/>
    <s v="VinylSd"/>
    <s v="VinylSd"/>
    <s v="BrkFace"/>
    <x v="65"/>
    <x v="1"/>
    <s v="TA"/>
    <x v="1"/>
    <s v="TA"/>
    <s v="TA"/>
    <s v="No"/>
    <x v="1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n v="2"/>
    <n v="1"/>
    <x v="0"/>
    <n v="5"/>
    <s v="Typ"/>
    <x v="0"/>
    <s v="NA"/>
    <s v="Detchd"/>
    <n v="1992"/>
    <s v="Unf"/>
    <x v="0"/>
    <n v="576"/>
    <s v="TA"/>
    <s v="TA"/>
    <x v="0"/>
    <n v="0"/>
    <n v="240"/>
    <n v="0"/>
    <n v="0"/>
    <n v="0"/>
    <n v="0"/>
    <s v="NA"/>
    <s v="NA"/>
    <s v="NA"/>
    <n v="0"/>
    <n v="12"/>
    <x v="3"/>
    <n v="2008"/>
    <s v="WD"/>
    <s v="Normal"/>
    <n v="147000"/>
  </r>
  <r>
    <x v="1228"/>
    <n v="120"/>
    <s v="RL"/>
    <n v="65"/>
    <n v="8769"/>
    <s v="Pave"/>
    <s v="NA"/>
    <s v="Reg"/>
    <x v="0"/>
    <s v="AllPub"/>
    <s v="Corner"/>
    <s v="Gtl"/>
    <x v="10"/>
    <s v="Norm"/>
    <s v="Norm"/>
    <s v="TwnhsE"/>
    <x v="1"/>
    <x v="4"/>
    <x v="0"/>
    <x v="74"/>
    <x v="17"/>
    <s v="Hip"/>
    <s v="CompShg"/>
    <s v="MetalSd"/>
    <s v="MetalSd"/>
    <s v="BrkFace"/>
    <x v="287"/>
    <x v="2"/>
    <s v="TA"/>
    <x v="0"/>
    <s v="Ex"/>
    <s v="TA"/>
    <s v="No"/>
    <x v="0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n v="1"/>
    <n v="1"/>
    <x v="2"/>
    <n v="7"/>
    <s v="Typ"/>
    <x v="1"/>
    <s v="Gd"/>
    <s v="Attchd"/>
    <n v="2008"/>
    <s v="Fin"/>
    <x v="1"/>
    <n v="1052"/>
    <s v="TA"/>
    <s v="TA"/>
    <x v="0"/>
    <n v="0"/>
    <n v="72"/>
    <n v="0"/>
    <n v="0"/>
    <n v="224"/>
    <n v="0"/>
    <s v="NA"/>
    <s v="NA"/>
    <s v="NA"/>
    <n v="0"/>
    <n v="10"/>
    <x v="4"/>
    <n v="2008"/>
    <s v="New"/>
    <s v="Partial"/>
    <n v="367294"/>
  </r>
  <r>
    <x v="1229"/>
    <n v="80"/>
    <s v="RL"/>
    <n v="70"/>
    <n v="7910"/>
    <s v="Pave"/>
    <s v="NA"/>
    <s v="Reg"/>
    <x v="0"/>
    <s v="AllPub"/>
    <s v="Inside"/>
    <s v="Gtl"/>
    <x v="11"/>
    <s v="Norm"/>
    <s v="Norm"/>
    <s v="1Fam"/>
    <x v="5"/>
    <x v="3"/>
    <x v="0"/>
    <x v="14"/>
    <x v="13"/>
    <s v="Hip"/>
    <s v="CompShg"/>
    <s v="BrkFace"/>
    <s v="HdBoard"/>
    <s v="None"/>
    <x v="1"/>
    <x v="1"/>
    <s v="TA"/>
    <x v="1"/>
    <s v="TA"/>
    <s v="TA"/>
    <s v="No"/>
    <x v="1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n v="4"/>
    <n v="1"/>
    <x v="1"/>
    <n v="7"/>
    <s v="Maj1"/>
    <x v="0"/>
    <s v="NA"/>
    <s v="Basment"/>
    <n v="1960"/>
    <s v="Unf"/>
    <x v="2"/>
    <n v="404"/>
    <s v="TA"/>
    <s v="TA"/>
    <x v="0"/>
    <n v="0"/>
    <n v="0"/>
    <n v="0"/>
    <n v="0"/>
    <n v="0"/>
    <n v="0"/>
    <s v="NA"/>
    <s v="GdWo"/>
    <s v="NA"/>
    <n v="0"/>
    <n v="8"/>
    <x v="5"/>
    <n v="2008"/>
    <s v="WD"/>
    <s v="Normal"/>
    <n v="127000"/>
  </r>
  <r>
    <x v="1230"/>
    <n v="90"/>
    <s v="RL"/>
    <s v="NA"/>
    <n v="18890"/>
    <s v="Pave"/>
    <s v="NA"/>
    <s v="IR1"/>
    <x v="0"/>
    <s v="AllPub"/>
    <s v="Inside"/>
    <s v="Gtl"/>
    <x v="9"/>
    <s v="Feedr"/>
    <s v="RRAe"/>
    <s v="Duplex"/>
    <x v="2"/>
    <x v="3"/>
    <x v="0"/>
    <x v="54"/>
    <x v="44"/>
    <s v="Shed"/>
    <s v="CompShg"/>
    <s v="Plywood"/>
    <s v="Plywood"/>
    <s v="None"/>
    <x v="225"/>
    <x v="1"/>
    <s v="TA"/>
    <x v="1"/>
    <s v="Gd"/>
    <s v="TA"/>
    <s v="No"/>
    <x v="0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n v="4"/>
    <n v="2"/>
    <x v="1"/>
    <n v="12"/>
    <s v="Typ"/>
    <x v="1"/>
    <s v="TA"/>
    <s v="BuiltIn"/>
    <n v="1977"/>
    <s v="RFn"/>
    <x v="0"/>
    <n v="600"/>
    <s v="TA"/>
    <s v="TA"/>
    <x v="1"/>
    <n v="155"/>
    <n v="24"/>
    <n v="145"/>
    <n v="0"/>
    <n v="0"/>
    <n v="0"/>
    <s v="NA"/>
    <s v="NA"/>
    <s v="Gar2"/>
    <n v="8300"/>
    <n v="8"/>
    <x v="5"/>
    <n v="2007"/>
    <s v="WD"/>
    <s v="Normal"/>
    <n v="190000"/>
  </r>
  <r>
    <x v="1231"/>
    <n v="90"/>
    <s v="RL"/>
    <n v="70"/>
    <n v="7728"/>
    <s v="Pave"/>
    <s v="NA"/>
    <s v="Reg"/>
    <x v="0"/>
    <s v="AllPub"/>
    <s v="Inside"/>
    <s v="Gtl"/>
    <x v="11"/>
    <s v="Norm"/>
    <s v="Norm"/>
    <s v="Duplex"/>
    <x v="5"/>
    <x v="3"/>
    <x v="2"/>
    <x v="12"/>
    <x v="11"/>
    <s v="Hip"/>
    <s v="CompShg"/>
    <s v="Wd Sdng"/>
    <s v="Wd Sdng"/>
    <s v="BrkFace"/>
    <x v="59"/>
    <x v="1"/>
    <s v="TA"/>
    <x v="1"/>
    <s v="TA"/>
    <s v="TA"/>
    <s v="Av"/>
    <x v="1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n v="3"/>
    <n v="1"/>
    <x v="1"/>
    <n v="6"/>
    <s v="Typ"/>
    <x v="0"/>
    <s v="NA"/>
    <s v="Attchd"/>
    <n v="1962"/>
    <s v="Unf"/>
    <x v="0"/>
    <n v="540"/>
    <s v="TA"/>
    <s v="TA"/>
    <x v="0"/>
    <n v="0"/>
    <n v="18"/>
    <n v="0"/>
    <n v="0"/>
    <n v="0"/>
    <n v="0"/>
    <s v="NA"/>
    <s v="GdWo"/>
    <s v="NA"/>
    <n v="0"/>
    <n v="5"/>
    <x v="1"/>
    <n v="2006"/>
    <s v="WD"/>
    <s v="Normal"/>
    <n v="132500"/>
  </r>
  <r>
    <x v="1232"/>
    <n v="90"/>
    <s v="RL"/>
    <n v="70"/>
    <n v="9842"/>
    <s v="Pave"/>
    <s v="NA"/>
    <s v="Reg"/>
    <x v="0"/>
    <s v="AllPub"/>
    <s v="FR2"/>
    <s v="Gtl"/>
    <x v="11"/>
    <s v="Norm"/>
    <s v="Norm"/>
    <s v="Duplex"/>
    <x v="1"/>
    <x v="5"/>
    <x v="0"/>
    <x v="12"/>
    <x v="11"/>
    <s v="Gable"/>
    <s v="CompShg"/>
    <s v="HdBoard"/>
    <s v="HdBoar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24"/>
    <n v="0"/>
    <n v="0"/>
    <x v="84"/>
    <n v="0"/>
    <n v="0"/>
    <n v="2"/>
    <n v="0"/>
    <n v="2"/>
    <n v="2"/>
    <x v="1"/>
    <n v="6"/>
    <s v="Typ"/>
    <x v="0"/>
    <s v="NA"/>
    <s v="CarPort"/>
    <n v="1962"/>
    <s v="Unf"/>
    <x v="0"/>
    <n v="462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01800"/>
  </r>
  <r>
    <x v="1233"/>
    <n v="20"/>
    <s v="RL"/>
    <s v="NA"/>
    <n v="12160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Plywood"/>
    <s v="Plywood"/>
    <s v="BrkFace"/>
    <x v="9"/>
    <x v="1"/>
    <s v="TA"/>
    <x v="1"/>
    <s v="TA"/>
    <s v="TA"/>
    <s v="No"/>
    <x v="3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n v="3"/>
    <n v="1"/>
    <x v="1"/>
    <n v="6"/>
    <s v="Typ"/>
    <x v="0"/>
    <s v="NA"/>
    <s v="Attchd"/>
    <n v="1959"/>
    <s v="RFn"/>
    <x v="0"/>
    <n v="531"/>
    <s v="TA"/>
    <s v="TA"/>
    <x v="0"/>
    <n v="0"/>
    <n v="0"/>
    <n v="0"/>
    <n v="0"/>
    <n v="0"/>
    <n v="0"/>
    <s v="NA"/>
    <s v="MnPrv"/>
    <s v="NA"/>
    <n v="0"/>
    <n v="5"/>
    <x v="1"/>
    <n v="2010"/>
    <s v="COD"/>
    <s v="Abnorml"/>
    <n v="142000"/>
  </r>
  <r>
    <x v="1234"/>
    <n v="70"/>
    <s v="RH"/>
    <n v="55"/>
    <n v="8525"/>
    <s v="Pave"/>
    <s v="NA"/>
    <s v="Reg"/>
    <x v="1"/>
    <s v="AllPub"/>
    <s v="Inside"/>
    <s v="Gtl"/>
    <x v="23"/>
    <s v="Norm"/>
    <s v="Norm"/>
    <s v="1Fam"/>
    <x v="0"/>
    <x v="3"/>
    <x v="2"/>
    <x v="108"/>
    <x v="8"/>
    <s v="Gable"/>
    <s v="CompShg"/>
    <s v="MetalSd"/>
    <s v="MetalSd"/>
    <s v="None"/>
    <x v="1"/>
    <x v="1"/>
    <s v="TA"/>
    <x v="0"/>
    <s v="TA"/>
    <s v="TA"/>
    <s v="Av"/>
    <x v="2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n v="4"/>
    <n v="1"/>
    <x v="1"/>
    <n v="7"/>
    <s v="Typ"/>
    <x v="0"/>
    <s v="NA"/>
    <s v="NA"/>
    <s v="NA"/>
    <s v="NA"/>
    <x v="3"/>
    <n v="0"/>
    <s v="NA"/>
    <s v="NA"/>
    <x v="1"/>
    <n v="0"/>
    <n v="192"/>
    <n v="0"/>
    <n v="0"/>
    <n v="0"/>
    <n v="0"/>
    <s v="NA"/>
    <s v="NA"/>
    <s v="NA"/>
    <n v="0"/>
    <n v="11"/>
    <x v="6"/>
    <n v="2008"/>
    <s v="WD"/>
    <s v="Abnorml"/>
    <n v="130000"/>
  </r>
  <r>
    <x v="1235"/>
    <n v="70"/>
    <s v="RL"/>
    <n v="96"/>
    <n v="13132"/>
    <s v="Pave"/>
    <s v="NA"/>
    <s v="Reg"/>
    <x v="0"/>
    <s v="AllPub"/>
    <s v="Inside"/>
    <s v="Gtl"/>
    <x v="2"/>
    <s v="Norm"/>
    <s v="Norm"/>
    <s v="1Fam"/>
    <x v="0"/>
    <x v="3"/>
    <x v="0"/>
    <x v="101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n v="4"/>
    <n v="1"/>
    <x v="1"/>
    <n v="9"/>
    <s v="Typ"/>
    <x v="0"/>
    <s v="NA"/>
    <s v="Detchd"/>
    <n v="1914"/>
    <s v="Unf"/>
    <x v="2"/>
    <n v="180"/>
    <s v="Fa"/>
    <s v="Fa"/>
    <x v="1"/>
    <n v="203"/>
    <n v="40"/>
    <n v="0"/>
    <n v="0"/>
    <n v="0"/>
    <n v="0"/>
    <s v="NA"/>
    <s v="NA"/>
    <s v="NA"/>
    <n v="0"/>
    <n v="7"/>
    <x v="9"/>
    <n v="2006"/>
    <s v="WD"/>
    <s v="Normal"/>
    <n v="138887"/>
  </r>
  <r>
    <x v="1236"/>
    <n v="160"/>
    <s v="RL"/>
    <n v="36"/>
    <n v="2628"/>
    <s v="Pave"/>
    <s v="NA"/>
    <s v="Reg"/>
    <x v="0"/>
    <s v="AllPub"/>
    <s v="Inside"/>
    <s v="Gtl"/>
    <x v="10"/>
    <s v="Norm"/>
    <s v="Norm"/>
    <s v="Twnhs"/>
    <x v="0"/>
    <x v="0"/>
    <x v="0"/>
    <x v="0"/>
    <x v="0"/>
    <s v="Gable"/>
    <s v="CompShg"/>
    <s v="VinylSd"/>
    <s v="Wd Shng"/>
    <s v="Stone"/>
    <x v="128"/>
    <x v="0"/>
    <s v="TA"/>
    <x v="0"/>
    <s v="Gd"/>
    <s v="TA"/>
    <s v="No"/>
    <x v="2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6"/>
    <x v="11"/>
    <n v="2010"/>
    <s v="WD"/>
    <s v="Normal"/>
    <n v="175500"/>
  </r>
  <r>
    <x v="1237"/>
    <n v="60"/>
    <s v="RL"/>
    <n v="41"/>
    <n v="12393"/>
    <s v="Pave"/>
    <s v="NA"/>
    <s v="IR2"/>
    <x v="0"/>
    <s v="AllPub"/>
    <s v="FR2"/>
    <s v="Gtl"/>
    <x v="0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9"/>
    <x v="2"/>
    <n v="2006"/>
    <s v="WD"/>
    <s v="Normal"/>
    <n v="195000"/>
  </r>
  <r>
    <x v="1238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n v="3"/>
    <n v="1"/>
    <x v="1"/>
    <n v="6"/>
    <s v="Typ"/>
    <x v="0"/>
    <s v="NA"/>
    <s v="Detchd"/>
    <n v="2005"/>
    <s v="Unf"/>
    <x v="0"/>
    <n v="484"/>
    <s v="TA"/>
    <s v="TA"/>
    <x v="0"/>
    <n v="0"/>
    <n v="0"/>
    <n v="0"/>
    <n v="0"/>
    <n v="0"/>
    <n v="0"/>
    <s v="NA"/>
    <s v="NA"/>
    <s v="NA"/>
    <n v="0"/>
    <n v="3"/>
    <x v="10"/>
    <n v="2006"/>
    <s v="WD"/>
    <s v="Abnorml"/>
    <n v="142500"/>
  </r>
  <r>
    <x v="1239"/>
    <n v="20"/>
    <s v="RL"/>
    <n v="64"/>
    <n v="9037"/>
    <s v="Pave"/>
    <s v="NA"/>
    <s v="IR1"/>
    <x v="3"/>
    <s v="AllPub"/>
    <s v="Inside"/>
    <s v="Gtl"/>
    <x v="16"/>
    <s v="Norm"/>
    <s v="Norm"/>
    <s v="1Fam"/>
    <x v="1"/>
    <x v="2"/>
    <x v="0"/>
    <x v="13"/>
    <x v="10"/>
    <s v="Hip"/>
    <s v="CompShg"/>
    <s v="VinylSd"/>
    <s v="VinylSd"/>
    <s v="BrkFace"/>
    <x v="288"/>
    <x v="0"/>
    <s v="TA"/>
    <x v="0"/>
    <s v="Gd"/>
    <s v="TA"/>
    <s v="Av"/>
    <x v="0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n v="2"/>
    <n v="1"/>
    <x v="2"/>
    <n v="6"/>
    <s v="Typ"/>
    <x v="1"/>
    <s v="Gd"/>
    <s v="Attchd"/>
    <n v="2006"/>
    <s v="RFn"/>
    <x v="0"/>
    <n v="472"/>
    <s v="TA"/>
    <s v="TA"/>
    <x v="0"/>
    <n v="120"/>
    <n v="33"/>
    <n v="0"/>
    <n v="0"/>
    <n v="0"/>
    <n v="0"/>
    <s v="NA"/>
    <s v="NA"/>
    <s v="NA"/>
    <n v="0"/>
    <n v="12"/>
    <x v="3"/>
    <n v="2007"/>
    <s v="WD"/>
    <s v="Normal"/>
    <n v="265900"/>
  </r>
  <r>
    <x v="1240"/>
    <n v="60"/>
    <s v="RL"/>
    <n v="65"/>
    <n v="8158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61"/>
    <x v="0"/>
    <s v="TA"/>
    <x v="0"/>
    <s v="Gd"/>
    <s v="TA"/>
    <s v="No"/>
    <x v="0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n v="3"/>
    <n v="1"/>
    <x v="0"/>
    <n v="8"/>
    <s v="Typ"/>
    <x v="0"/>
    <s v="NA"/>
    <s v="Attchd"/>
    <n v="2003"/>
    <s v="RFn"/>
    <x v="0"/>
    <n v="543"/>
    <s v="TA"/>
    <s v="TA"/>
    <x v="0"/>
    <n v="0"/>
    <n v="63"/>
    <n v="0"/>
    <n v="0"/>
    <n v="0"/>
    <n v="0"/>
    <s v="NA"/>
    <s v="NA"/>
    <s v="NA"/>
    <n v="0"/>
    <n v="7"/>
    <x v="9"/>
    <n v="2008"/>
    <s v="WD"/>
    <s v="Normal"/>
    <n v="224900"/>
  </r>
  <r>
    <x v="1241"/>
    <n v="20"/>
    <s v="RL"/>
    <n v="83"/>
    <n v="9849"/>
    <s v="Pave"/>
    <s v="NA"/>
    <s v="Reg"/>
    <x v="0"/>
    <s v="AllPub"/>
    <s v="Inside"/>
    <s v="Gtl"/>
    <x v="5"/>
    <s v="Norm"/>
    <s v="Norm"/>
    <s v="1Fam"/>
    <x v="1"/>
    <x v="0"/>
    <x v="2"/>
    <x v="22"/>
    <x v="12"/>
    <s v="Hip"/>
    <s v="CompShg"/>
    <s v="VinylSd"/>
    <s v="VinylSd"/>
    <s v="Stone"/>
    <x v="1"/>
    <x v="0"/>
    <s v="TA"/>
    <x v="0"/>
    <s v="Gd"/>
    <s v="TA"/>
    <s v="Av"/>
    <x v="2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n v="3"/>
    <n v="1"/>
    <x v="0"/>
    <n v="7"/>
    <s v="Typ"/>
    <x v="0"/>
    <s v="NA"/>
    <s v="Attchd"/>
    <n v="2007"/>
    <s v="RFn"/>
    <x v="1"/>
    <n v="954"/>
    <s v="TA"/>
    <s v="TA"/>
    <x v="0"/>
    <n v="0"/>
    <n v="56"/>
    <n v="0"/>
    <n v="0"/>
    <n v="0"/>
    <n v="0"/>
    <s v="NA"/>
    <s v="NA"/>
    <s v="NA"/>
    <n v="0"/>
    <n v="6"/>
    <x v="11"/>
    <n v="2007"/>
    <s v="New"/>
    <s v="Partial"/>
    <n v="248328"/>
  </r>
  <r>
    <x v="1242"/>
    <n v="85"/>
    <s v="RL"/>
    <n v="85"/>
    <n v="10625"/>
    <s v="Pave"/>
    <s v="NA"/>
    <s v="Reg"/>
    <x v="0"/>
    <s v="AllPub"/>
    <s v="Inside"/>
    <s v="Gtl"/>
    <x v="6"/>
    <s v="Norm"/>
    <s v="Norm"/>
    <s v="1Fam"/>
    <x v="4"/>
    <x v="0"/>
    <x v="2"/>
    <x v="99"/>
    <x v="60"/>
    <s v="Gable"/>
    <s v="CompShg"/>
    <s v="Plywood"/>
    <s v="Plywood"/>
    <s v="BrkFace"/>
    <x v="289"/>
    <x v="1"/>
    <s v="TA"/>
    <x v="1"/>
    <s v="Gd"/>
    <s v="TA"/>
    <s v="Gd"/>
    <x v="0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n v="3"/>
    <n v="1"/>
    <x v="0"/>
    <n v="6"/>
    <s v="Typ"/>
    <x v="2"/>
    <s v="TA"/>
    <s v="Attchd"/>
    <n v="1974"/>
    <s v="RFn"/>
    <x v="0"/>
    <n v="528"/>
    <s v="TA"/>
    <s v="TA"/>
    <x v="0"/>
    <n v="0"/>
    <n v="120"/>
    <n v="0"/>
    <n v="0"/>
    <n v="0"/>
    <n v="0"/>
    <s v="NA"/>
    <s v="MnPrv"/>
    <s v="NA"/>
    <n v="0"/>
    <n v="1"/>
    <x v="8"/>
    <n v="2010"/>
    <s v="WD"/>
    <s v="Family"/>
    <n v="170000"/>
  </r>
  <r>
    <x v="1243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6"/>
    <x v="0"/>
    <x v="13"/>
    <x v="10"/>
    <s v="Gable"/>
    <s v="CompShg"/>
    <s v="VinylSd"/>
    <s v="VinylSd"/>
    <s v="NA"/>
    <x v="88"/>
    <x v="2"/>
    <s v="TA"/>
    <x v="0"/>
    <s v="Ex"/>
    <s v="Gd"/>
    <s v="Gd"/>
    <x v="0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n v="2"/>
    <n v="1"/>
    <x v="2"/>
    <n v="7"/>
    <s v="Typ"/>
    <x v="1"/>
    <s v="Gd"/>
    <s v="Attchd"/>
    <n v="2006"/>
    <s v="Fin"/>
    <x v="1"/>
    <n v="850"/>
    <s v="TA"/>
    <s v="TA"/>
    <x v="0"/>
    <n v="216"/>
    <n v="229"/>
    <n v="0"/>
    <n v="0"/>
    <n v="0"/>
    <n v="0"/>
    <s v="NA"/>
    <s v="NA"/>
    <s v="NA"/>
    <n v="0"/>
    <n v="9"/>
    <x v="2"/>
    <n v="2006"/>
    <s v="New"/>
    <s v="Partial"/>
    <n v="465000"/>
  </r>
  <r>
    <x v="1244"/>
    <n v="70"/>
    <s v="RL"/>
    <s v="NA"/>
    <n v="11435"/>
    <s v="Pave"/>
    <s v="NA"/>
    <s v="IR1"/>
    <x v="3"/>
    <s v="AllPub"/>
    <s v="Corner"/>
    <s v="Mod"/>
    <x v="2"/>
    <s v="Norm"/>
    <s v="Norm"/>
    <s v="1Fam"/>
    <x v="0"/>
    <x v="2"/>
    <x v="3"/>
    <x v="15"/>
    <x v="8"/>
    <s v="Gable"/>
    <s v="CompShg"/>
    <s v="BrkFace"/>
    <s v="Stucco"/>
    <s v="None"/>
    <x v="1"/>
    <x v="1"/>
    <s v="TA"/>
    <x v="0"/>
    <s v="Gd"/>
    <s v="TA"/>
    <s v="No"/>
    <x v="2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n v="3"/>
    <n v="1"/>
    <x v="0"/>
    <n v="7"/>
    <s v="Typ"/>
    <x v="2"/>
    <s v="Gd"/>
    <s v="Detchd"/>
    <n v="193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230000"/>
  </r>
  <r>
    <x v="1245"/>
    <n v="80"/>
    <s v="RL"/>
    <n v="78"/>
    <n v="12090"/>
    <s v="Pave"/>
    <s v="NA"/>
    <s v="Reg"/>
    <x v="0"/>
    <s v="AllPub"/>
    <s v="Inside"/>
    <s v="Gtl"/>
    <x v="6"/>
    <s v="Norm"/>
    <s v="Norm"/>
    <s v="1Fam"/>
    <x v="5"/>
    <x v="1"/>
    <x v="3"/>
    <x v="68"/>
    <x v="0"/>
    <s v="Hip"/>
    <s v="CompShg"/>
    <s v="VinylSd"/>
    <s v="VinylSd"/>
    <s v="BrkFace"/>
    <x v="142"/>
    <x v="1"/>
    <s v="TA"/>
    <x v="1"/>
    <s v="Gd"/>
    <s v="TA"/>
    <s v="No"/>
    <x v="2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n v="3"/>
    <n v="1"/>
    <x v="1"/>
    <n v="7"/>
    <s v="Typ"/>
    <x v="1"/>
    <s v="TA"/>
    <s v="BuiltIn"/>
    <n v="1984"/>
    <s v="Fin"/>
    <x v="0"/>
    <n v="477"/>
    <s v="TA"/>
    <s v="TA"/>
    <x v="0"/>
    <n v="268"/>
    <n v="112"/>
    <n v="0"/>
    <n v="0"/>
    <n v="147"/>
    <n v="0"/>
    <s v="NA"/>
    <s v="NA"/>
    <s v="NA"/>
    <n v="0"/>
    <n v="1"/>
    <x v="8"/>
    <n v="2007"/>
    <s v="WD"/>
    <s v="Abnorml"/>
    <n v="178000"/>
  </r>
  <r>
    <x v="1246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n v="3"/>
    <n v="1"/>
    <x v="0"/>
    <n v="6"/>
    <s v="Typ"/>
    <x v="0"/>
    <s v="NA"/>
    <s v="Attchd"/>
    <n v="2005"/>
    <s v="RFn"/>
    <x v="0"/>
    <n v="615"/>
    <s v="TA"/>
    <s v="TA"/>
    <x v="0"/>
    <n v="0"/>
    <n v="45"/>
    <n v="0"/>
    <n v="0"/>
    <n v="0"/>
    <n v="0"/>
    <s v="NA"/>
    <s v="NA"/>
    <s v="NA"/>
    <n v="0"/>
    <n v="3"/>
    <x v="10"/>
    <n v="2006"/>
    <s v="New"/>
    <s v="Partial"/>
    <n v="186500"/>
  </r>
  <r>
    <x v="1247"/>
    <n v="80"/>
    <s v="RL"/>
    <s v="NA"/>
    <n v="12328"/>
    <s v="Pave"/>
    <s v="NA"/>
    <s v="IR1"/>
    <x v="0"/>
    <s v="AllPub"/>
    <s v="Inside"/>
    <s v="Gtl"/>
    <x v="4"/>
    <s v="Norm"/>
    <s v="Norm"/>
    <s v="1Fam"/>
    <x v="5"/>
    <x v="1"/>
    <x v="0"/>
    <x v="1"/>
    <x v="1"/>
    <s v="Gable"/>
    <s v="CompShg"/>
    <s v="HdBoard"/>
    <s v="HdBoard"/>
    <s v="BrkFace"/>
    <x v="179"/>
    <x v="1"/>
    <s v="TA"/>
    <x v="1"/>
    <s v="TA"/>
    <s v="TA"/>
    <s v="Av"/>
    <x v="0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n v="3"/>
    <n v="1"/>
    <x v="1"/>
    <n v="6"/>
    <s v="Typ"/>
    <x v="0"/>
    <s v="NA"/>
    <s v="Attchd"/>
    <n v="1976"/>
    <s v="Unf"/>
    <x v="1"/>
    <n v="888"/>
    <s v="TA"/>
    <s v="TA"/>
    <x v="0"/>
    <n v="0"/>
    <n v="0"/>
    <n v="0"/>
    <n v="0"/>
    <n v="0"/>
    <n v="0"/>
    <s v="NA"/>
    <s v="NA"/>
    <s v="NA"/>
    <n v="0"/>
    <n v="5"/>
    <x v="1"/>
    <n v="2010"/>
    <s v="WD"/>
    <s v="Normal"/>
    <n v="169900"/>
  </r>
  <r>
    <x v="1248"/>
    <n v="75"/>
    <s v="RM"/>
    <n v="60"/>
    <n v="9600"/>
    <s v="Pave"/>
    <s v="Grvl"/>
    <s v="Reg"/>
    <x v="0"/>
    <s v="AllPub"/>
    <s v="Inside"/>
    <s v="Gtl"/>
    <x v="7"/>
    <s v="Norm"/>
    <s v="Norm"/>
    <s v="1Fam"/>
    <x v="6"/>
    <x v="1"/>
    <x v="0"/>
    <x v="109"/>
    <x v="8"/>
    <s v="Gable"/>
    <s v="CompShg"/>
    <s v="AsbShng"/>
    <s v="AsbShng"/>
    <s v="None"/>
    <x v="1"/>
    <x v="1"/>
    <s v="TA"/>
    <x v="2"/>
    <s v="Gd"/>
    <s v="TA"/>
    <s v="No"/>
    <x v="3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n v="3"/>
    <n v="1"/>
    <x v="1"/>
    <n v="8"/>
    <s v="Typ"/>
    <x v="1"/>
    <s v="Gd"/>
    <s v="Detchd"/>
    <n v="1950"/>
    <s v="Unf"/>
    <x v="0"/>
    <n v="396"/>
    <s v="Fa"/>
    <s v="Fa"/>
    <x v="2"/>
    <n v="0"/>
    <n v="0"/>
    <n v="259"/>
    <n v="0"/>
    <n v="0"/>
    <n v="0"/>
    <s v="NA"/>
    <s v="NA"/>
    <s v="NA"/>
    <n v="0"/>
    <n v="4"/>
    <x v="7"/>
    <n v="2008"/>
    <s v="WD"/>
    <s v="Normal"/>
    <n v="129500"/>
  </r>
  <r>
    <x v="1249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Gable"/>
    <s v="CompShg"/>
    <s v="MetalSd"/>
    <s v="MetalSd"/>
    <s v="None"/>
    <x v="1"/>
    <x v="1"/>
    <s v="TA"/>
    <x v="1"/>
    <s v="TA"/>
    <s v="TA"/>
    <s v="No"/>
    <x v="4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n v="3"/>
    <n v="1"/>
    <x v="1"/>
    <n v="6"/>
    <s v="Typ"/>
    <x v="0"/>
    <s v="NA"/>
    <s v="Attchd"/>
    <n v="1950"/>
    <s v="Unf"/>
    <x v="2"/>
    <n v="276"/>
    <s v="TA"/>
    <s v="TA"/>
    <x v="0"/>
    <n v="0"/>
    <n v="80"/>
    <n v="0"/>
    <n v="0"/>
    <n v="0"/>
    <n v="0"/>
    <s v="NA"/>
    <s v="NA"/>
    <s v="NA"/>
    <n v="0"/>
    <n v="5"/>
    <x v="1"/>
    <n v="2007"/>
    <s v="WD"/>
    <s v="Normal"/>
    <n v="119000"/>
  </r>
  <r>
    <x v="1250"/>
    <n v="20"/>
    <s v="RL"/>
    <n v="93"/>
    <n v="11160"/>
    <s v="Pave"/>
    <s v="NA"/>
    <s v="Reg"/>
    <x v="0"/>
    <s v="AllPub"/>
    <s v="Corner"/>
    <s v="Gtl"/>
    <x v="11"/>
    <s v="Norm"/>
    <s v="Norm"/>
    <s v="1Fam"/>
    <x v="1"/>
    <x v="0"/>
    <x v="0"/>
    <x v="21"/>
    <x v="34"/>
    <s v="Hip"/>
    <s v="CompShg"/>
    <s v="BrkFace"/>
    <s v="BrkFace"/>
    <s v="None"/>
    <x v="1"/>
    <x v="0"/>
    <s v="TA"/>
    <x v="1"/>
    <s v="TA"/>
    <s v="TA"/>
    <s v="No"/>
    <x v="1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n v="3"/>
    <n v="1"/>
    <x v="2"/>
    <n v="8"/>
    <s v="Typ"/>
    <x v="2"/>
    <s v="TA"/>
    <s v="Attchd"/>
    <n v="1968"/>
    <s v="Fin"/>
    <x v="0"/>
    <n v="52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244000"/>
  </r>
  <r>
    <x v="1251"/>
    <n v="120"/>
    <s v="RL"/>
    <s v="NA"/>
    <n v="3136"/>
    <s v="Pave"/>
    <s v="NA"/>
    <s v="IR1"/>
    <x v="0"/>
    <s v="AllPub"/>
    <s v="Corner"/>
    <s v="Gtl"/>
    <x v="10"/>
    <s v="Norm"/>
    <s v="Norm"/>
    <s v="TwnhsE"/>
    <x v="1"/>
    <x v="0"/>
    <x v="0"/>
    <x v="0"/>
    <x v="0"/>
    <s v="Gable"/>
    <s v="CompShg"/>
    <s v="VinylSd"/>
    <s v="Wd Shng"/>
    <s v="Stone"/>
    <x v="290"/>
    <x v="0"/>
    <s v="TA"/>
    <x v="0"/>
    <s v="Gd"/>
    <s v="TA"/>
    <s v="No"/>
    <x v="2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n v="2"/>
    <n v="1"/>
    <x v="0"/>
    <n v="6"/>
    <s v="Typ"/>
    <x v="1"/>
    <s v="Gd"/>
    <s v="Attchd"/>
    <n v="2003"/>
    <s v="RFn"/>
    <x v="0"/>
    <n v="478"/>
    <s v="TA"/>
    <s v="TA"/>
    <x v="0"/>
    <n v="148"/>
    <n v="36"/>
    <n v="0"/>
    <n v="0"/>
    <n v="0"/>
    <n v="0"/>
    <s v="NA"/>
    <s v="NA"/>
    <s v="NA"/>
    <n v="0"/>
    <n v="3"/>
    <x v="10"/>
    <n v="2006"/>
    <s v="WD"/>
    <s v="Normal"/>
    <n v="171750"/>
  </r>
  <r>
    <x v="1252"/>
    <n v="20"/>
    <s v="RL"/>
    <n v="62"/>
    <n v="9858"/>
    <s v="Pave"/>
    <s v="NA"/>
    <s v="Reg"/>
    <x v="0"/>
    <s v="AllPub"/>
    <s v="Inside"/>
    <s v="Gtl"/>
    <x v="4"/>
    <s v="Norm"/>
    <s v="Norm"/>
    <s v="1Fam"/>
    <x v="1"/>
    <x v="3"/>
    <x v="2"/>
    <x v="21"/>
    <x v="34"/>
    <s v="Gable"/>
    <s v="CompShg"/>
    <s v="HdBoard"/>
    <s v="HdBoard"/>
    <s v="None"/>
    <x v="1"/>
    <x v="1"/>
    <s v="TA"/>
    <x v="1"/>
    <s v="TA"/>
    <s v="TA"/>
    <s v="No"/>
    <x v="4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n v="3"/>
    <n v="1"/>
    <x v="1"/>
    <n v="5"/>
    <s v="Typ"/>
    <x v="0"/>
    <s v="NA"/>
    <s v="Attchd"/>
    <n v="1968"/>
    <s v="RFn"/>
    <x v="2"/>
    <n v="288"/>
    <s v="TA"/>
    <s v="TA"/>
    <x v="0"/>
    <n v="33"/>
    <n v="0"/>
    <n v="0"/>
    <n v="0"/>
    <n v="0"/>
    <n v="0"/>
    <s v="NA"/>
    <s v="GdWo"/>
    <s v="Shed"/>
    <n v="600"/>
    <n v="11"/>
    <x v="6"/>
    <n v="2009"/>
    <s v="WD"/>
    <s v="Normal"/>
    <n v="130000"/>
  </r>
  <r>
    <x v="1253"/>
    <n v="60"/>
    <s v="RL"/>
    <s v="NA"/>
    <n v="17542"/>
    <s v="Pave"/>
    <s v="NA"/>
    <s v="IR1"/>
    <x v="0"/>
    <s v="AllPub"/>
    <s v="Inside"/>
    <s v="Gtl"/>
    <x v="1"/>
    <s v="Norm"/>
    <s v="Norm"/>
    <s v="1Fam"/>
    <x v="0"/>
    <x v="0"/>
    <x v="3"/>
    <x v="99"/>
    <x v="0"/>
    <s v="Gable"/>
    <s v="CompShg"/>
    <s v="Wd Sdng"/>
    <s v="Wd Sdng"/>
    <s v="None"/>
    <x v="1"/>
    <x v="0"/>
    <s v="TA"/>
    <x v="1"/>
    <s v="TA"/>
    <s v="TA"/>
    <s v="Gd"/>
    <x v="6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n v="3"/>
    <n v="1"/>
    <x v="0"/>
    <n v="9"/>
    <s v="Typ"/>
    <x v="2"/>
    <s v="Gd"/>
    <s v="Attchd"/>
    <n v="1974"/>
    <s v="RFn"/>
    <x v="0"/>
    <n v="518"/>
    <s v="TA"/>
    <s v="TA"/>
    <x v="0"/>
    <n v="220"/>
    <n v="47"/>
    <n v="0"/>
    <n v="0"/>
    <n v="0"/>
    <n v="0"/>
    <s v="NA"/>
    <s v="MnPrv"/>
    <s v="NA"/>
    <n v="0"/>
    <n v="7"/>
    <x v="9"/>
    <n v="2007"/>
    <s v="WD"/>
    <s v="Normal"/>
    <n v="294000"/>
  </r>
  <r>
    <x v="1254"/>
    <n v="60"/>
    <s v="RL"/>
    <n v="60"/>
    <n v="6931"/>
    <s v="Pave"/>
    <s v="NA"/>
    <s v="Reg"/>
    <x v="0"/>
    <s v="AllPub"/>
    <s v="Inside"/>
    <s v="Gtl"/>
    <x v="15"/>
    <s v="Norm"/>
    <s v="Norm"/>
    <s v="1Fam"/>
    <x v="0"/>
    <x v="0"/>
    <x v="0"/>
    <x v="0"/>
    <x v="16"/>
    <s v="Gable"/>
    <s v="CompShg"/>
    <s v="VinylSd"/>
    <s v="VinylSd"/>
    <s v="Stone"/>
    <x v="249"/>
    <x v="0"/>
    <s v="TA"/>
    <x v="0"/>
    <s v="Gd"/>
    <s v="TA"/>
    <s v="No"/>
    <x v="2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n v="3"/>
    <n v="1"/>
    <x v="0"/>
    <n v="7"/>
    <s v="Typ"/>
    <x v="1"/>
    <s v="Gd"/>
    <s v="BuiltIn"/>
    <n v="2003"/>
    <s v="Fin"/>
    <x v="0"/>
    <n v="397"/>
    <s v="TA"/>
    <s v="TA"/>
    <x v="0"/>
    <n v="178"/>
    <n v="128"/>
    <n v="0"/>
    <n v="0"/>
    <n v="0"/>
    <n v="0"/>
    <s v="NA"/>
    <s v="NA"/>
    <s v="NA"/>
    <n v="0"/>
    <n v="7"/>
    <x v="9"/>
    <n v="2008"/>
    <s v="WD"/>
    <s v="Normal"/>
    <n v="165400"/>
  </r>
  <r>
    <x v="125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8"/>
    <x v="8"/>
    <s v="Gable"/>
    <s v="CompShg"/>
    <s v="Wd Sdng"/>
    <s v="Wd Sdng"/>
    <s v="None"/>
    <x v="1"/>
    <x v="1"/>
    <s v="TA"/>
    <x v="2"/>
    <s v="TA"/>
    <s v="Fa"/>
    <s v="No"/>
    <x v="6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n v="3"/>
    <n v="1"/>
    <x v="1"/>
    <n v="6"/>
    <s v="Typ"/>
    <x v="1"/>
    <s v="Gd"/>
    <s v="Detchd"/>
    <n v="1978"/>
    <s v="Unf"/>
    <x v="2"/>
    <n v="560"/>
    <s v="TA"/>
    <s v="TA"/>
    <x v="0"/>
    <n v="0"/>
    <n v="0"/>
    <n v="0"/>
    <n v="0"/>
    <n v="120"/>
    <n v="0"/>
    <s v="NA"/>
    <s v="NA"/>
    <s v="NA"/>
    <n v="0"/>
    <n v="11"/>
    <x v="6"/>
    <n v="2007"/>
    <s v="WD"/>
    <s v="Normal"/>
    <n v="127500"/>
  </r>
  <r>
    <x v="1256"/>
    <n v="20"/>
    <s v="RL"/>
    <n v="91"/>
    <n v="14303"/>
    <s v="Pave"/>
    <s v="NA"/>
    <s v="IR1"/>
    <x v="0"/>
    <s v="AllPub"/>
    <s v="Corner"/>
    <s v="Gtl"/>
    <x v="3"/>
    <s v="Norm"/>
    <s v="Norm"/>
    <s v="1Fam"/>
    <x v="1"/>
    <x v="2"/>
    <x v="0"/>
    <x v="29"/>
    <x v="54"/>
    <s v="Hip"/>
    <s v="CompShg"/>
    <s v="HdBoard"/>
    <s v="HdBoard"/>
    <s v="BrkFace"/>
    <x v="291"/>
    <x v="0"/>
    <s v="TA"/>
    <x v="0"/>
    <s v="Gd"/>
    <s v="TA"/>
    <s v="Gd"/>
    <x v="0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n v="2"/>
    <n v="1"/>
    <x v="0"/>
    <n v="7"/>
    <s v="Typ"/>
    <x v="1"/>
    <s v="TA"/>
    <s v="Attchd"/>
    <n v="1994"/>
    <s v="Fin"/>
    <x v="0"/>
    <n v="691"/>
    <s v="TA"/>
    <s v="TA"/>
    <x v="0"/>
    <n v="262"/>
    <n v="36"/>
    <n v="0"/>
    <n v="0"/>
    <n v="0"/>
    <n v="0"/>
    <s v="NA"/>
    <s v="NA"/>
    <s v="NA"/>
    <n v="0"/>
    <n v="8"/>
    <x v="5"/>
    <n v="2008"/>
    <s v="WD"/>
    <s v="Normal"/>
    <n v="301500"/>
  </r>
  <r>
    <x v="1257"/>
    <n v="30"/>
    <s v="RL"/>
    <n v="56"/>
    <n v="4060"/>
    <s v="Pave"/>
    <s v="NA"/>
    <s v="Reg"/>
    <x v="0"/>
    <s v="AllPub"/>
    <s v="Corner"/>
    <s v="Gtl"/>
    <x v="15"/>
    <s v="Feedr"/>
    <s v="Norm"/>
    <s v="1Fam"/>
    <x v="1"/>
    <x v="3"/>
    <x v="1"/>
    <x v="91"/>
    <x v="8"/>
    <s v="Gable"/>
    <s v="CompShg"/>
    <s v="Wd Sdng"/>
    <s v="Wd Sdng"/>
    <s v="None"/>
    <x v="1"/>
    <x v="1"/>
    <s v="TA"/>
    <x v="0"/>
    <s v="Fa"/>
    <s v="TA"/>
    <s v="No"/>
    <x v="2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96"/>
    <n v="0"/>
    <n v="0"/>
    <n v="0"/>
    <n v="0"/>
    <s v="NA"/>
    <s v="NA"/>
    <s v="NA"/>
    <n v="0"/>
    <n v="7"/>
    <x v="9"/>
    <n v="2009"/>
    <s v="WD"/>
    <s v="Normal"/>
    <n v="99900"/>
  </r>
  <r>
    <x v="1258"/>
    <n v="80"/>
    <s v="RL"/>
    <n v="59"/>
    <n v="9587"/>
    <s v="Pave"/>
    <s v="NA"/>
    <s v="IR1"/>
    <x v="0"/>
    <s v="AllPub"/>
    <s v="Inside"/>
    <s v="Gtl"/>
    <x v="17"/>
    <s v="Norm"/>
    <s v="Norm"/>
    <s v="1Fam"/>
    <x v="5"/>
    <x v="0"/>
    <x v="0"/>
    <x v="11"/>
    <x v="6"/>
    <s v="Gable"/>
    <s v="CompShg"/>
    <s v="VinylSd"/>
    <s v="VinylSd"/>
    <s v="Stone"/>
    <x v="172"/>
    <x v="0"/>
    <s v="TA"/>
    <x v="0"/>
    <s v="Gd"/>
    <s v="TA"/>
    <s v="Gd"/>
    <x v="0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n v="2"/>
    <n v="1"/>
    <x v="0"/>
    <n v="5"/>
    <s v="Typ"/>
    <x v="0"/>
    <s v="NA"/>
    <s v="Attchd"/>
    <n v="2005"/>
    <s v="Fin"/>
    <x v="0"/>
    <n v="400"/>
    <s v="TA"/>
    <s v="TA"/>
    <x v="0"/>
    <n v="212"/>
    <n v="0"/>
    <n v="0"/>
    <n v="0"/>
    <n v="0"/>
    <n v="0"/>
    <s v="NA"/>
    <s v="NA"/>
    <s v="NA"/>
    <n v="0"/>
    <n v="7"/>
    <x v="9"/>
    <n v="2008"/>
    <s v="WD"/>
    <s v="Normal"/>
    <n v="190000"/>
  </r>
  <r>
    <x v="1259"/>
    <n v="20"/>
    <s v="RL"/>
    <n v="65"/>
    <n v="9750"/>
    <s v="Pave"/>
    <s v="NA"/>
    <s v="Reg"/>
    <x v="0"/>
    <s v="AllPub"/>
    <s v="FR2"/>
    <s v="Gtl"/>
    <x v="11"/>
    <s v="Norm"/>
    <s v="Norm"/>
    <s v="1Fam"/>
    <x v="1"/>
    <x v="1"/>
    <x v="1"/>
    <x v="60"/>
    <x v="45"/>
    <s v="Gable"/>
    <s v="CompShg"/>
    <s v="HdBoard"/>
    <s v="HdBoard"/>
    <s v="None"/>
    <x v="1"/>
    <x v="1"/>
    <s v="TA"/>
    <x v="1"/>
    <s v="Gd"/>
    <s v="TA"/>
    <s v="No"/>
    <x v="1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n v="3"/>
    <n v="1"/>
    <x v="1"/>
    <n v="6"/>
    <s v="Typ"/>
    <x v="0"/>
    <s v="NA"/>
    <s v="Attchd"/>
    <n v="1969"/>
    <s v="Unf"/>
    <x v="0"/>
    <n v="460"/>
    <s v="TA"/>
    <s v="TA"/>
    <x v="0"/>
    <n v="180"/>
    <n v="0"/>
    <n v="0"/>
    <n v="0"/>
    <n v="80"/>
    <n v="0"/>
    <s v="NA"/>
    <s v="NA"/>
    <s v="NA"/>
    <n v="0"/>
    <n v="7"/>
    <x v="9"/>
    <n v="2008"/>
    <s v="WD"/>
    <s v="Normal"/>
    <n v="151000"/>
  </r>
  <r>
    <x v="1260"/>
    <n v="60"/>
    <s v="RL"/>
    <s v="NA"/>
    <n v="24682"/>
    <s v="Pave"/>
    <s v="NA"/>
    <s v="IR3"/>
    <x v="0"/>
    <s v="AllPub"/>
    <s v="CulDSac"/>
    <s v="Gtl"/>
    <x v="17"/>
    <s v="RRAn"/>
    <s v="Norm"/>
    <s v="1Fam"/>
    <x v="0"/>
    <x v="1"/>
    <x v="0"/>
    <x v="40"/>
    <x v="41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n v="3"/>
    <n v="1"/>
    <x v="1"/>
    <n v="7"/>
    <s v="Typ"/>
    <x v="1"/>
    <s v="TA"/>
    <s v="BuiltIn"/>
    <n v="1999"/>
    <s v="Fin"/>
    <x v="0"/>
    <n v="502"/>
    <s v="TA"/>
    <s v="TA"/>
    <x v="0"/>
    <n v="0"/>
    <n v="103"/>
    <n v="0"/>
    <n v="0"/>
    <n v="0"/>
    <n v="0"/>
    <s v="NA"/>
    <s v="NA"/>
    <s v="NA"/>
    <n v="0"/>
    <n v="6"/>
    <x v="11"/>
    <n v="2009"/>
    <s v="WD"/>
    <s v="Normal"/>
    <n v="181000"/>
  </r>
  <r>
    <x v="1261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2"/>
    <x v="46"/>
    <x v="33"/>
    <s v="Hip"/>
    <s v="CompShg"/>
    <s v="MetalSd"/>
    <s v="MetalSd"/>
    <s v="None"/>
    <x v="1"/>
    <x v="1"/>
    <s v="TA"/>
    <x v="1"/>
    <s v="TA"/>
    <s v="TA"/>
    <s v="No"/>
    <x v="3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n v="2"/>
    <n v="1"/>
    <x v="1"/>
    <n v="5"/>
    <s v="Typ"/>
    <x v="0"/>
    <s v="NA"/>
    <s v="Attchd"/>
    <n v="1956"/>
    <s v="Unf"/>
    <x v="2"/>
    <n v="338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28900"/>
  </r>
  <r>
    <x v="1262"/>
    <n v="50"/>
    <s v="RL"/>
    <s v="NA"/>
    <n v="11250"/>
    <s v="Pave"/>
    <s v="NA"/>
    <s v="Reg"/>
    <x v="0"/>
    <s v="AllPub"/>
    <s v="Inside"/>
    <s v="Gtl"/>
    <x v="19"/>
    <s v="Norm"/>
    <s v="Norm"/>
    <s v="1Fam"/>
    <x v="2"/>
    <x v="5"/>
    <x v="0"/>
    <x v="24"/>
    <x v="31"/>
    <s v="Gable"/>
    <s v="CompShg"/>
    <s v="Wd Sdng"/>
    <s v="Wd Sdng"/>
    <s v="None"/>
    <x v="1"/>
    <x v="1"/>
    <s v="TA"/>
    <x v="1"/>
    <s v="TA"/>
    <s v="TA"/>
    <s v="Av"/>
    <x v="2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n v="5"/>
    <n v="1"/>
    <x v="1"/>
    <n v="8"/>
    <s v="Min2"/>
    <x v="2"/>
    <s v="TA"/>
    <s v="Attchd"/>
    <n v="1957"/>
    <s v="Unf"/>
    <x v="2"/>
    <n v="304"/>
    <s v="TA"/>
    <s v="TA"/>
    <x v="0"/>
    <n v="120"/>
    <n v="0"/>
    <n v="0"/>
    <n v="0"/>
    <n v="0"/>
    <n v="0"/>
    <s v="NA"/>
    <s v="NA"/>
    <s v="NA"/>
    <n v="0"/>
    <n v="11"/>
    <x v="6"/>
    <n v="2009"/>
    <s v="WD"/>
    <s v="Normal"/>
    <n v="161500"/>
  </r>
  <r>
    <x v="1263"/>
    <n v="70"/>
    <s v="RL"/>
    <n v="60"/>
    <n v="13515"/>
    <s v="Pave"/>
    <s v="Pave"/>
    <s v="Reg"/>
    <x v="0"/>
    <s v="AllPub"/>
    <s v="Inside"/>
    <s v="Gtl"/>
    <x v="8"/>
    <s v="Norm"/>
    <s v="Norm"/>
    <s v="1Fam"/>
    <x v="0"/>
    <x v="1"/>
    <x v="2"/>
    <x v="58"/>
    <x v="8"/>
    <s v="Gambrel"/>
    <s v="CompShg"/>
    <s v="Wd Sdng"/>
    <s v="Wd Sdng"/>
    <s v="None"/>
    <x v="1"/>
    <x v="1"/>
    <s v="TA"/>
    <x v="0"/>
    <s v="TA"/>
    <s v="TA"/>
    <s v="No"/>
    <x v="2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n v="3"/>
    <n v="1"/>
    <x v="1"/>
    <n v="8"/>
    <s v="Typ"/>
    <x v="1"/>
    <s v="Gd"/>
    <s v="Detchd"/>
    <n v="1940"/>
    <s v="Unf"/>
    <x v="0"/>
    <n v="520"/>
    <s v="TA"/>
    <s v="TA"/>
    <x v="1"/>
    <n v="0"/>
    <n v="0"/>
    <n v="126"/>
    <n v="0"/>
    <n v="0"/>
    <n v="0"/>
    <s v="NA"/>
    <s v="GdPrv"/>
    <s v="NA"/>
    <n v="0"/>
    <n v="7"/>
    <x v="9"/>
    <n v="2007"/>
    <s v="WD"/>
    <s v="Normal"/>
    <n v="180500"/>
  </r>
  <r>
    <x v="1264"/>
    <n v="120"/>
    <s v="RH"/>
    <n v="34"/>
    <n v="4060"/>
    <s v="Pave"/>
    <s v="NA"/>
    <s v="Reg"/>
    <x v="0"/>
    <s v="AllPub"/>
    <s v="Inside"/>
    <s v="Gtl"/>
    <x v="11"/>
    <s v="Norm"/>
    <s v="Norm"/>
    <s v="TwnhsE"/>
    <x v="1"/>
    <x v="1"/>
    <x v="0"/>
    <x v="45"/>
    <x v="41"/>
    <s v="Gable"/>
    <s v="CompShg"/>
    <s v="MetalSd"/>
    <s v="MetalSd"/>
    <s v="None"/>
    <x v="1"/>
    <x v="0"/>
    <s v="TA"/>
    <x v="0"/>
    <s v="Gd"/>
    <s v="TA"/>
    <s v="No"/>
    <x v="0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n v="2"/>
    <n v="1"/>
    <x v="0"/>
    <n v="5"/>
    <s v="Typ"/>
    <x v="0"/>
    <s v="NA"/>
    <s v="Attchd"/>
    <n v="1998"/>
    <s v="Fin"/>
    <x v="0"/>
    <n v="511"/>
    <s v="TA"/>
    <s v="TA"/>
    <x v="0"/>
    <n v="144"/>
    <n v="68"/>
    <n v="0"/>
    <n v="0"/>
    <n v="0"/>
    <n v="0"/>
    <s v="NA"/>
    <s v="NA"/>
    <s v="NA"/>
    <n v="0"/>
    <n v="8"/>
    <x v="5"/>
    <n v="2008"/>
    <s v="COD"/>
    <s v="Abnorml"/>
    <n v="181000"/>
  </r>
  <r>
    <x v="1265"/>
    <n v="160"/>
    <s v="FV"/>
    <n v="35"/>
    <n v="3735"/>
    <s v="Pave"/>
    <s v="NA"/>
    <s v="Reg"/>
    <x v="0"/>
    <s v="AllPub"/>
    <s v="FR3"/>
    <s v="Gtl"/>
    <x v="5"/>
    <s v="Norm"/>
    <s v="Norm"/>
    <s v="TwnhsE"/>
    <x v="0"/>
    <x v="0"/>
    <x v="0"/>
    <x v="40"/>
    <x v="41"/>
    <s v="Hip"/>
    <s v="CompShg"/>
    <s v="MetalSd"/>
    <s v="MetalSd"/>
    <s v="BrkFace"/>
    <x v="292"/>
    <x v="0"/>
    <s v="TA"/>
    <x v="0"/>
    <s v="Gd"/>
    <s v="TA"/>
    <s v="No"/>
    <x v="0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n v="3"/>
    <n v="1"/>
    <x v="0"/>
    <n v="6"/>
    <s v="Typ"/>
    <x v="0"/>
    <s v="NA"/>
    <s v="Detchd"/>
    <n v="1999"/>
    <s v="Unf"/>
    <x v="0"/>
    <n v="506"/>
    <s v="TA"/>
    <s v="TA"/>
    <x v="0"/>
    <n v="0"/>
    <n v="34"/>
    <n v="0"/>
    <n v="0"/>
    <n v="0"/>
    <n v="0"/>
    <s v="NA"/>
    <s v="NA"/>
    <s v="NA"/>
    <n v="0"/>
    <n v="3"/>
    <x v="10"/>
    <n v="2006"/>
    <s v="WD"/>
    <s v="Normal"/>
    <n v="183900"/>
  </r>
  <r>
    <x v="1266"/>
    <n v="190"/>
    <s v="RM"/>
    <n v="60"/>
    <n v="10120"/>
    <s v="Pave"/>
    <s v="NA"/>
    <s v="IR1"/>
    <x v="1"/>
    <s v="AllPub"/>
    <s v="Inside"/>
    <s v="Gtl"/>
    <x v="7"/>
    <s v="Feedr"/>
    <s v="Norm"/>
    <s v="2fmCon"/>
    <x v="6"/>
    <x v="0"/>
    <x v="4"/>
    <x v="48"/>
    <x v="8"/>
    <s v="Hip"/>
    <s v="CompShg"/>
    <s v="Wd Sdng"/>
    <s v="Wd Sdng"/>
    <s v="None"/>
    <x v="1"/>
    <x v="3"/>
    <s v="TA"/>
    <x v="1"/>
    <s v="TA"/>
    <s v="TA"/>
    <s v="No"/>
    <x v="2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n v="4"/>
    <n v="2"/>
    <x v="1"/>
    <n v="9"/>
    <s v="Typ"/>
    <x v="1"/>
    <s v="Gd"/>
    <s v="Detchd"/>
    <n v="1960"/>
    <s v="Unf"/>
    <x v="2"/>
    <n v="308"/>
    <s v="TA"/>
    <s v="TA"/>
    <x v="1"/>
    <n v="0"/>
    <n v="0"/>
    <n v="264"/>
    <n v="0"/>
    <n v="0"/>
    <n v="0"/>
    <s v="NA"/>
    <s v="MnPrv"/>
    <s v="NA"/>
    <n v="0"/>
    <n v="1"/>
    <x v="8"/>
    <n v="2007"/>
    <s v="WD"/>
    <s v="Normal"/>
    <n v="122000"/>
  </r>
  <r>
    <x v="1267"/>
    <n v="20"/>
    <s v="RL"/>
    <n v="89"/>
    <n v="13214"/>
    <s v="Pave"/>
    <s v="NA"/>
    <s v="IR1"/>
    <x v="3"/>
    <s v="AllPub"/>
    <s v="Inside"/>
    <s v="Gtl"/>
    <x v="16"/>
    <s v="Norm"/>
    <s v="Norm"/>
    <s v="1Fam"/>
    <x v="1"/>
    <x v="4"/>
    <x v="0"/>
    <x v="74"/>
    <x v="37"/>
    <s v="Hip"/>
    <s v="CompShg"/>
    <s v="Stucco"/>
    <s v="CmentBd"/>
    <s v="None"/>
    <x v="1"/>
    <x v="2"/>
    <s v="TA"/>
    <x v="0"/>
    <s v="Ex"/>
    <s v="TA"/>
    <s v="Gd"/>
    <x v="2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n v="3"/>
    <n v="1"/>
    <x v="2"/>
    <n v="10"/>
    <s v="Typ"/>
    <x v="1"/>
    <s v="Gd"/>
    <s v="Attchd"/>
    <n v="2009"/>
    <s v="Fin"/>
    <x v="1"/>
    <n v="746"/>
    <s v="TA"/>
    <s v="TA"/>
    <x v="0"/>
    <n v="144"/>
    <n v="76"/>
    <n v="0"/>
    <n v="0"/>
    <n v="0"/>
    <n v="0"/>
    <s v="NA"/>
    <s v="NA"/>
    <s v="NA"/>
    <n v="0"/>
    <n v="5"/>
    <x v="1"/>
    <n v="2010"/>
    <s v="WD"/>
    <s v="Normal"/>
    <n v="378500"/>
  </r>
  <r>
    <x v="1268"/>
    <n v="50"/>
    <s v="RL"/>
    <s v="NA"/>
    <n v="14100"/>
    <s v="Pave"/>
    <s v="NA"/>
    <s v="IR1"/>
    <x v="0"/>
    <s v="AllPub"/>
    <s v="Inside"/>
    <s v="Mod"/>
    <x v="2"/>
    <s v="Norm"/>
    <s v="Norm"/>
    <s v="1Fam"/>
    <x v="2"/>
    <x v="2"/>
    <x v="7"/>
    <x v="61"/>
    <x v="18"/>
    <s v="Gable"/>
    <s v="CompShg"/>
    <s v="Stucco"/>
    <s v="Stucco"/>
    <s v="BrkFace"/>
    <x v="293"/>
    <x v="1"/>
    <s v="Gd"/>
    <x v="1"/>
    <s v="TA"/>
    <s v="TA"/>
    <s v="Mn"/>
    <x v="3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n v="4"/>
    <n v="1"/>
    <x v="0"/>
    <n v="11"/>
    <s v="Typ"/>
    <x v="2"/>
    <s v="Gd"/>
    <s v="BuiltIn"/>
    <n v="1982"/>
    <s v="Unf"/>
    <x v="1"/>
    <n v="1014"/>
    <s v="TA"/>
    <s v="TA"/>
    <x v="0"/>
    <n v="314"/>
    <n v="12"/>
    <n v="0"/>
    <n v="0"/>
    <n v="0"/>
    <n v="0"/>
    <s v="NA"/>
    <s v="GdWo"/>
    <s v="NA"/>
    <n v="0"/>
    <n v="5"/>
    <x v="1"/>
    <n v="2008"/>
    <s v="WD"/>
    <s v="Normal"/>
    <n v="381000"/>
  </r>
  <r>
    <x v="1269"/>
    <n v="50"/>
    <s v="RL"/>
    <n v="78"/>
    <n v="11344"/>
    <s v="Pave"/>
    <s v="NA"/>
    <s v="Reg"/>
    <x v="0"/>
    <s v="AllPub"/>
    <s v="Inside"/>
    <s v="Gtl"/>
    <x v="11"/>
    <s v="Feedr"/>
    <s v="Norm"/>
    <s v="1Fam"/>
    <x v="2"/>
    <x v="3"/>
    <x v="0"/>
    <x v="18"/>
    <x v="46"/>
    <s v="Gable"/>
    <s v="CompShg"/>
    <s v="MetalSd"/>
    <s v="MetalSd"/>
    <s v="BrkFace"/>
    <x v="9"/>
    <x v="1"/>
    <s v="TA"/>
    <x v="1"/>
    <s v="TA"/>
    <s v="TA"/>
    <s v="No"/>
    <x v="4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n v="3"/>
    <n v="1"/>
    <x v="1"/>
    <n v="7"/>
    <s v="Typ"/>
    <x v="0"/>
    <s v="NA"/>
    <s v="Attchd"/>
    <n v="1958"/>
    <s v="Unf"/>
    <x v="2"/>
    <n v="315"/>
    <s v="TA"/>
    <s v="TA"/>
    <x v="0"/>
    <n v="0"/>
    <n v="0"/>
    <n v="0"/>
    <n v="0"/>
    <n v="0"/>
    <n v="0"/>
    <s v="NA"/>
    <s v="GdWo"/>
    <s v="NA"/>
    <n v="0"/>
    <n v="7"/>
    <x v="9"/>
    <n v="2007"/>
    <s v="WD"/>
    <s v="Normal"/>
    <n v="144000"/>
  </r>
  <r>
    <x v="1270"/>
    <n v="40"/>
    <s v="RL"/>
    <s v="NA"/>
    <n v="23595"/>
    <s v="Pave"/>
    <s v="NA"/>
    <s v="Reg"/>
    <x v="2"/>
    <s v="AllPub"/>
    <s v="Inside"/>
    <s v="Sev"/>
    <x v="19"/>
    <s v="Norm"/>
    <s v="Norm"/>
    <s v="1Fam"/>
    <x v="1"/>
    <x v="0"/>
    <x v="2"/>
    <x v="56"/>
    <x v="43"/>
    <s v="Shed"/>
    <s v="WdShake"/>
    <s v="Plywood"/>
    <s v="Plywood"/>
    <s v="None"/>
    <x v="1"/>
    <x v="0"/>
    <s v="TA"/>
    <x v="0"/>
    <s v="Gd"/>
    <s v="TA"/>
    <s v="Gd"/>
    <x v="0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n v="0"/>
    <n v="1"/>
    <x v="0"/>
    <n v="4"/>
    <s v="Typ"/>
    <x v="1"/>
    <s v="TA"/>
    <s v="Attchd"/>
    <n v="1979"/>
    <s v="Fin"/>
    <x v="0"/>
    <n v="586"/>
    <s v="TA"/>
    <s v="TA"/>
    <x v="0"/>
    <n v="268"/>
    <n v="0"/>
    <n v="0"/>
    <n v="0"/>
    <n v="0"/>
    <n v="0"/>
    <s v="NA"/>
    <s v="NA"/>
    <s v="NA"/>
    <n v="0"/>
    <n v="4"/>
    <x v="7"/>
    <n v="2010"/>
    <s v="WD"/>
    <s v="Normal"/>
    <n v="260000"/>
  </r>
  <r>
    <x v="1271"/>
    <n v="20"/>
    <s v="RL"/>
    <s v="NA"/>
    <n v="9156"/>
    <s v="Pave"/>
    <s v="NA"/>
    <s v="IR1"/>
    <x v="0"/>
    <s v="AllPub"/>
    <s v="Inside"/>
    <s v="Gtl"/>
    <x v="6"/>
    <s v="PosN"/>
    <s v="Norm"/>
    <s v="1Fam"/>
    <x v="1"/>
    <x v="1"/>
    <x v="3"/>
    <x v="21"/>
    <x v="34"/>
    <s v="Hip"/>
    <s v="CompShg"/>
    <s v="BrkFace"/>
    <s v="BrkFace"/>
    <s v="None"/>
    <x v="1"/>
    <x v="1"/>
    <s v="TA"/>
    <x v="1"/>
    <s v="TA"/>
    <s v="TA"/>
    <s v="No"/>
    <x v="2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1968"/>
    <s v="RFn"/>
    <x v="0"/>
    <n v="462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85750"/>
  </r>
  <r>
    <x v="1272"/>
    <n v="20"/>
    <s v="RL"/>
    <s v="NA"/>
    <n v="13526"/>
    <s v="Pave"/>
    <s v="NA"/>
    <s v="IR1"/>
    <x v="0"/>
    <s v="AllPub"/>
    <s v="CulDSac"/>
    <s v="Gtl"/>
    <x v="9"/>
    <s v="Norm"/>
    <s v="Norm"/>
    <s v="1Fam"/>
    <x v="1"/>
    <x v="3"/>
    <x v="2"/>
    <x v="10"/>
    <x v="9"/>
    <s v="Hip"/>
    <s v="CompShg"/>
    <s v="HdBoard"/>
    <s v="Plywood"/>
    <s v="BrkFace"/>
    <x v="294"/>
    <x v="1"/>
    <s v="TA"/>
    <x v="1"/>
    <s v="TA"/>
    <s v="TA"/>
    <s v="No"/>
    <x v="4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n v="3"/>
    <n v="1"/>
    <x v="1"/>
    <n v="5"/>
    <s v="Typ"/>
    <x v="0"/>
    <s v="NA"/>
    <s v="Attchd"/>
    <n v="1965"/>
    <s v="Unf"/>
    <x v="2"/>
    <n v="288"/>
    <s v="TA"/>
    <s v="TA"/>
    <x v="0"/>
    <n v="180"/>
    <n v="0"/>
    <n v="0"/>
    <n v="0"/>
    <n v="0"/>
    <n v="0"/>
    <s v="NA"/>
    <s v="MnPrv"/>
    <s v="NA"/>
    <n v="0"/>
    <n v="11"/>
    <x v="6"/>
    <n v="2006"/>
    <s v="WD"/>
    <s v="Normal"/>
    <n v="137000"/>
  </r>
  <r>
    <x v="1273"/>
    <n v="80"/>
    <s v="RL"/>
    <n v="124"/>
    <n v="11512"/>
    <s v="Pave"/>
    <s v="NA"/>
    <s v="IR1"/>
    <x v="0"/>
    <s v="AllPub"/>
    <s v="Corner"/>
    <s v="Gtl"/>
    <x v="15"/>
    <s v="Norm"/>
    <s v="Norm"/>
    <s v="1Fam"/>
    <x v="5"/>
    <x v="1"/>
    <x v="3"/>
    <x v="28"/>
    <x v="10"/>
    <s v="Gable"/>
    <s v="CompShg"/>
    <s v="Plywood"/>
    <s v="Plywood"/>
    <s v="BrkFace"/>
    <x v="62"/>
    <x v="1"/>
    <s v="TA"/>
    <x v="1"/>
    <s v="TA"/>
    <s v="TA"/>
    <s v="Av"/>
    <x v="1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n v="2"/>
    <n v="1"/>
    <x v="2"/>
    <n v="5"/>
    <s v="Typ"/>
    <x v="1"/>
    <s v="Gd"/>
    <s v="Basment"/>
    <n v="1959"/>
    <s v="RFn"/>
    <x v="2"/>
    <n v="312"/>
    <s v="TA"/>
    <s v="TA"/>
    <x v="0"/>
    <n v="0"/>
    <n v="0"/>
    <n v="0"/>
    <n v="0"/>
    <n v="163"/>
    <n v="0"/>
    <s v="NA"/>
    <s v="GdPrv"/>
    <s v="NA"/>
    <n v="0"/>
    <n v="5"/>
    <x v="1"/>
    <n v="2008"/>
    <s v="WD"/>
    <s v="Normal"/>
    <n v="177000"/>
  </r>
  <r>
    <x v="1274"/>
    <n v="50"/>
    <s v="RL"/>
    <n v="53"/>
    <n v="5362"/>
    <s v="Pave"/>
    <s v="NA"/>
    <s v="Reg"/>
    <x v="0"/>
    <s v="AllPub"/>
    <s v="Corner"/>
    <s v="Gtl"/>
    <x v="2"/>
    <s v="Norm"/>
    <s v="Norm"/>
    <s v="1Fam"/>
    <x v="2"/>
    <x v="3"/>
    <x v="2"/>
    <x v="48"/>
    <x v="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n v="3"/>
    <n v="1"/>
    <x v="1"/>
    <n v="8"/>
    <s v="Typ"/>
    <x v="1"/>
    <s v="Gd"/>
    <s v="Detchd"/>
    <n v="1985"/>
    <s v="Unf"/>
    <x v="0"/>
    <n v="552"/>
    <s v="TA"/>
    <s v="TA"/>
    <x v="0"/>
    <n v="242"/>
    <n v="0"/>
    <n v="81"/>
    <n v="0"/>
    <n v="0"/>
    <n v="0"/>
    <s v="NA"/>
    <s v="NA"/>
    <s v="NA"/>
    <n v="0"/>
    <n v="11"/>
    <x v="6"/>
    <n v="2007"/>
    <s v="WD"/>
    <s v="Normal"/>
    <n v="139000"/>
  </r>
  <r>
    <x v="1275"/>
    <n v="90"/>
    <s v="RL"/>
    <n v="95"/>
    <n v="11345"/>
    <s v="Pave"/>
    <s v="NA"/>
    <s v="Reg"/>
    <x v="0"/>
    <s v="AllPub"/>
    <s v="Corner"/>
    <s v="Gtl"/>
    <x v="11"/>
    <s v="Feedr"/>
    <s v="Norm"/>
    <s v="Duplex"/>
    <x v="0"/>
    <x v="3"/>
    <x v="0"/>
    <x v="47"/>
    <x v="8"/>
    <s v="Gable"/>
    <s v="Roll"/>
    <s v="AsbShng"/>
    <s v="AsbShng"/>
    <s v="Stone"/>
    <x v="295"/>
    <x v="1"/>
    <s v="TA"/>
    <x v="1"/>
    <s v="TA"/>
    <s v="TA"/>
    <s v="No"/>
    <x v="3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n v="4"/>
    <n v="2"/>
    <x v="1"/>
    <n v="10"/>
    <s v="Typ"/>
    <x v="0"/>
    <s v="NA"/>
    <s v="Detchd"/>
    <n v="1948"/>
    <s v="Unf"/>
    <x v="0"/>
    <n v="400"/>
    <s v="TA"/>
    <s v="Fa"/>
    <x v="0"/>
    <n v="0"/>
    <n v="0"/>
    <n v="0"/>
    <n v="0"/>
    <n v="0"/>
    <n v="0"/>
    <s v="NA"/>
    <s v="NA"/>
    <s v="NA"/>
    <n v="0"/>
    <n v="7"/>
    <x v="9"/>
    <n v="2007"/>
    <s v="WD"/>
    <s v="Normal"/>
    <n v="137000"/>
  </r>
  <r>
    <x v="1276"/>
    <n v="60"/>
    <s v="RL"/>
    <s v="NA"/>
    <n v="12936"/>
    <s v="Pave"/>
    <s v="NA"/>
    <s v="IR1"/>
    <x v="0"/>
    <s v="AllPub"/>
    <s v="CulDSac"/>
    <s v="Gtl"/>
    <x v="6"/>
    <s v="Norm"/>
    <s v="Norm"/>
    <s v="1Fam"/>
    <x v="0"/>
    <x v="1"/>
    <x v="2"/>
    <x v="41"/>
    <x v="28"/>
    <s v="Gable"/>
    <s v="CompShg"/>
    <s v="HdBoard"/>
    <s v="Plywood"/>
    <s v="None"/>
    <x v="1"/>
    <x v="1"/>
    <s v="TA"/>
    <x v="1"/>
    <s v="TA"/>
    <s v="Gd"/>
    <s v="No"/>
    <x v="4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n v="3"/>
    <n v="1"/>
    <x v="1"/>
    <n v="6"/>
    <s v="Typ"/>
    <x v="1"/>
    <s v="TA"/>
    <s v="Attchd"/>
    <n v="1972"/>
    <s v="Unf"/>
    <x v="0"/>
    <n v="497"/>
    <s v="TA"/>
    <s v="TA"/>
    <x v="0"/>
    <n v="294"/>
    <n v="116"/>
    <n v="0"/>
    <n v="0"/>
    <n v="0"/>
    <n v="0"/>
    <s v="NA"/>
    <s v="NA"/>
    <s v="NA"/>
    <n v="0"/>
    <n v="12"/>
    <x v="3"/>
    <n v="2009"/>
    <s v="WD"/>
    <s v="Normal"/>
    <n v="162000"/>
  </r>
  <r>
    <x v="1277"/>
    <n v="80"/>
    <s v="RL"/>
    <s v="NA"/>
    <n v="17871"/>
    <s v="Pave"/>
    <s v="NA"/>
    <s v="IR1"/>
    <x v="0"/>
    <s v="AllPub"/>
    <s v="CulDSac"/>
    <s v="Gtl"/>
    <x v="6"/>
    <s v="Norm"/>
    <s v="Norm"/>
    <s v="1Fam"/>
    <x v="5"/>
    <x v="1"/>
    <x v="0"/>
    <x v="17"/>
    <x v="1"/>
    <s v="Gable"/>
    <s v="CompShg"/>
    <s v="HdBoard"/>
    <s v="HdBoard"/>
    <s v="BrkFace"/>
    <x v="296"/>
    <x v="1"/>
    <s v="TA"/>
    <x v="1"/>
    <s v="Gd"/>
    <s v="TA"/>
    <s v="Av"/>
    <x v="1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n v="3"/>
    <n v="1"/>
    <x v="1"/>
    <n v="7"/>
    <s v="Typ"/>
    <x v="1"/>
    <s v="Gd"/>
    <s v="Attchd"/>
    <n v="1967"/>
    <s v="RFn"/>
    <x v="0"/>
    <n v="48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97900"/>
  </r>
  <r>
    <x v="1278"/>
    <n v="60"/>
    <s v="RL"/>
    <n v="75"/>
    <n v="9473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n v="3"/>
    <n v="1"/>
    <x v="0"/>
    <n v="7"/>
    <s v="Typ"/>
    <x v="1"/>
    <s v="Gd"/>
    <s v="Attchd"/>
    <n v="2002"/>
    <s v="RFn"/>
    <x v="0"/>
    <n v="577"/>
    <s v="TA"/>
    <s v="TA"/>
    <x v="0"/>
    <n v="0"/>
    <n v="211"/>
    <n v="0"/>
    <n v="0"/>
    <n v="0"/>
    <n v="0"/>
    <s v="NA"/>
    <s v="NA"/>
    <s v="NA"/>
    <n v="0"/>
    <n v="3"/>
    <x v="10"/>
    <n v="2008"/>
    <s v="WD"/>
    <s v="Normal"/>
    <n v="237000"/>
  </r>
  <r>
    <x v="1279"/>
    <n v="50"/>
    <s v="C (all)"/>
    <n v="60"/>
    <n v="7500"/>
    <s v="Pave"/>
    <s v="NA"/>
    <s v="Reg"/>
    <x v="0"/>
    <s v="AllPub"/>
    <s v="Inside"/>
    <s v="Gtl"/>
    <x v="13"/>
    <s v="Norm"/>
    <s v="Norm"/>
    <s v="1Fam"/>
    <x v="2"/>
    <x v="5"/>
    <x v="4"/>
    <x v="26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n v="2"/>
    <n v="1"/>
    <x v="1"/>
    <n v="6"/>
    <s v="Typ"/>
    <x v="0"/>
    <s v="NA"/>
    <s v="Detchd"/>
    <n v="1980"/>
    <s v="RFn"/>
    <x v="0"/>
    <n v="528"/>
    <s v="TA"/>
    <s v="TA"/>
    <x v="0"/>
    <n v="30"/>
    <n v="0"/>
    <n v="164"/>
    <n v="0"/>
    <n v="0"/>
    <n v="0"/>
    <s v="NA"/>
    <s v="NA"/>
    <s v="NA"/>
    <n v="0"/>
    <n v="4"/>
    <x v="7"/>
    <n v="2010"/>
    <s v="COD"/>
    <s v="Abnorml"/>
    <n v="68400"/>
  </r>
  <r>
    <x v="1280"/>
    <n v="20"/>
    <s v="RL"/>
    <n v="67"/>
    <n v="9808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48"/>
    <x v="0"/>
    <s v="TA"/>
    <x v="0"/>
    <s v="Gd"/>
    <s v="TA"/>
    <s v="No"/>
    <x v="0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n v="3"/>
    <n v="1"/>
    <x v="0"/>
    <n v="6"/>
    <s v="Typ"/>
    <x v="0"/>
    <s v="NA"/>
    <s v="Attchd"/>
    <n v="2002"/>
    <s v="RFn"/>
    <x v="0"/>
    <n v="544"/>
    <s v="TA"/>
    <s v="TA"/>
    <x v="0"/>
    <n v="0"/>
    <n v="72"/>
    <n v="0"/>
    <n v="0"/>
    <n v="0"/>
    <n v="0"/>
    <s v="NA"/>
    <s v="NA"/>
    <s v="NA"/>
    <n v="0"/>
    <n v="3"/>
    <x v="10"/>
    <n v="2009"/>
    <s v="WD"/>
    <s v="Normal"/>
    <n v="227000"/>
  </r>
  <r>
    <x v="1281"/>
    <n v="20"/>
    <s v="RL"/>
    <n v="50"/>
    <n v="8049"/>
    <s v="Pave"/>
    <s v="NA"/>
    <s v="IR1"/>
    <x v="0"/>
    <s v="AllPub"/>
    <s v="CulDSac"/>
    <s v="Gtl"/>
    <x v="16"/>
    <s v="Norm"/>
    <s v="Norm"/>
    <s v="1Fam"/>
    <x v="1"/>
    <x v="0"/>
    <x v="0"/>
    <x v="59"/>
    <x v="20"/>
    <s v="Hip"/>
    <s v="CompShg"/>
    <s v="HdBoard"/>
    <s v="HdBoard"/>
    <s v="BrkFace"/>
    <x v="201"/>
    <x v="1"/>
    <s v="TA"/>
    <x v="1"/>
    <s v="Gd"/>
    <s v="TA"/>
    <s v="No"/>
    <x v="1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n v="2"/>
    <n v="1"/>
    <x v="1"/>
    <n v="6"/>
    <s v="Typ"/>
    <x v="1"/>
    <s v="TA"/>
    <s v="Attchd"/>
    <n v="1990"/>
    <s v="Fin"/>
    <x v="0"/>
    <n v="484"/>
    <s v="Gd"/>
    <s v="Gd"/>
    <x v="0"/>
    <n v="0"/>
    <n v="58"/>
    <n v="0"/>
    <n v="0"/>
    <n v="90"/>
    <n v="0"/>
    <s v="NA"/>
    <s v="NA"/>
    <s v="NA"/>
    <n v="0"/>
    <n v="7"/>
    <x v="9"/>
    <n v="2006"/>
    <s v="WD"/>
    <s v="Normal"/>
    <n v="180000"/>
  </r>
  <r>
    <x v="1282"/>
    <n v="20"/>
    <s v="RL"/>
    <n v="61"/>
    <n v="8800"/>
    <s v="Pave"/>
    <s v="NA"/>
    <s v="IR1"/>
    <x v="0"/>
    <s v="AllPub"/>
    <s v="Inside"/>
    <s v="Gtl"/>
    <x v="0"/>
    <s v="Norm"/>
    <s v="Norm"/>
    <s v="1Fam"/>
    <x v="1"/>
    <x v="3"/>
    <x v="3"/>
    <x v="54"/>
    <x v="17"/>
    <s v="Gable"/>
    <s v="CompShg"/>
    <s v="HdBoard"/>
    <s v="HdBoard"/>
    <s v="None"/>
    <x v="1"/>
    <x v="1"/>
    <s v="TA"/>
    <x v="1"/>
    <s v="Gd"/>
    <s v="TA"/>
    <s v="Mn"/>
    <x v="6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n v="3"/>
    <n v="1"/>
    <x v="0"/>
    <n v="5"/>
    <s v="Typ"/>
    <x v="0"/>
    <s v="NA"/>
    <s v="Detchd"/>
    <n v="1977"/>
    <s v="Unf"/>
    <x v="0"/>
    <n v="484"/>
    <s v="TA"/>
    <s v="TA"/>
    <x v="0"/>
    <n v="0"/>
    <n v="0"/>
    <n v="0"/>
    <n v="0"/>
    <n v="288"/>
    <n v="0"/>
    <s v="NA"/>
    <s v="NA"/>
    <s v="NA"/>
    <n v="0"/>
    <n v="9"/>
    <x v="2"/>
    <n v="2009"/>
    <s v="WD"/>
    <s v="Normal"/>
    <n v="150500"/>
  </r>
  <r>
    <x v="1283"/>
    <n v="90"/>
    <s v="RL"/>
    <n v="94"/>
    <n v="9400"/>
    <s v="Pave"/>
    <s v="NA"/>
    <s v="Reg"/>
    <x v="2"/>
    <s v="AllPub"/>
    <s v="Corner"/>
    <s v="Gtl"/>
    <x v="4"/>
    <s v="Norm"/>
    <s v="Norm"/>
    <s v="Duplex"/>
    <x v="0"/>
    <x v="1"/>
    <x v="0"/>
    <x v="63"/>
    <x v="48"/>
    <s v="Mansard"/>
    <s v="CompShg"/>
    <s v="MetalSd"/>
    <s v="Wd Shng"/>
    <s v="None"/>
    <x v="1"/>
    <x v="1"/>
    <s v="TA"/>
    <x v="1"/>
    <s v="TA"/>
    <s v="TA"/>
    <s v="Av"/>
    <x v="2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128"/>
    <n v="0"/>
    <n v="0"/>
    <n v="0"/>
    <n v="0"/>
    <n v="0"/>
    <s v="NA"/>
    <s v="NA"/>
    <s v="NA"/>
    <n v="0"/>
    <n v="4"/>
    <x v="7"/>
    <n v="2010"/>
    <s v="WD"/>
    <s v="Normal"/>
    <n v="139000"/>
  </r>
  <r>
    <x v="1284"/>
    <n v="50"/>
    <s v="RL"/>
    <n v="50"/>
    <n v="9638"/>
    <s v="Pave"/>
    <s v="NA"/>
    <s v="Reg"/>
    <x v="0"/>
    <s v="AllPub"/>
    <s v="Inside"/>
    <s v="Gtl"/>
    <x v="23"/>
    <s v="Feedr"/>
    <s v="Norm"/>
    <s v="1Fam"/>
    <x v="2"/>
    <x v="1"/>
    <x v="3"/>
    <x v="58"/>
    <x v="2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n v="4"/>
    <n v="1"/>
    <x v="0"/>
    <n v="10"/>
    <s v="Min2"/>
    <x v="1"/>
    <s v="Gd"/>
    <s v="Detchd"/>
    <n v="1969"/>
    <s v="Unf"/>
    <x v="2"/>
    <n v="336"/>
    <s v="TA"/>
    <s v="TA"/>
    <x v="0"/>
    <n v="272"/>
    <n v="0"/>
    <n v="42"/>
    <n v="0"/>
    <n v="116"/>
    <n v="0"/>
    <s v="NA"/>
    <s v="NA"/>
    <s v="NA"/>
    <n v="0"/>
    <n v="3"/>
    <x v="10"/>
    <n v="2010"/>
    <s v="WD"/>
    <s v="Normal"/>
    <n v="169000"/>
  </r>
  <r>
    <x v="1285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2"/>
    <x v="9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n v="4"/>
    <n v="1"/>
    <x v="1"/>
    <n v="6"/>
    <s v="Typ"/>
    <x v="1"/>
    <s v="Gd"/>
    <s v="Detchd"/>
    <n v="1939"/>
    <s v="Unf"/>
    <x v="2"/>
    <n v="280"/>
    <s v="TA"/>
    <s v="TA"/>
    <x v="0"/>
    <n v="45"/>
    <n v="0"/>
    <n v="0"/>
    <n v="0"/>
    <n v="0"/>
    <n v="0"/>
    <s v="NA"/>
    <s v="NA"/>
    <s v="NA"/>
    <n v="0"/>
    <n v="5"/>
    <x v="1"/>
    <n v="2009"/>
    <s v="WD"/>
    <s v="Normal"/>
    <n v="132500"/>
  </r>
  <r>
    <x v="1286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37"/>
    <x v="25"/>
    <s v="Hip"/>
    <s v="CompShg"/>
    <s v="HdBoard"/>
    <s v="HdBoard"/>
    <s v="BrkFace"/>
    <x v="297"/>
    <x v="1"/>
    <s v="TA"/>
    <x v="1"/>
    <s v="TA"/>
    <s v="TA"/>
    <s v="No"/>
    <x v="1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n v="3"/>
    <n v="1"/>
    <x v="1"/>
    <n v="6"/>
    <s v="Typ"/>
    <x v="2"/>
    <s v="Gd"/>
    <s v="Attchd"/>
    <n v="1963"/>
    <s v="Unf"/>
    <x v="0"/>
    <n v="528"/>
    <s v="TA"/>
    <s v="TA"/>
    <x v="0"/>
    <n v="0"/>
    <n v="26"/>
    <n v="0"/>
    <n v="0"/>
    <n v="0"/>
    <n v="0"/>
    <s v="NA"/>
    <s v="NA"/>
    <s v="NA"/>
    <n v="0"/>
    <n v="6"/>
    <x v="11"/>
    <n v="2010"/>
    <s v="WD"/>
    <s v="Normal"/>
    <n v="143000"/>
  </r>
  <r>
    <x v="1287"/>
    <n v="20"/>
    <s v="RL"/>
    <s v="NA"/>
    <n v="36500"/>
    <s v="Pave"/>
    <s v="NA"/>
    <s v="IR1"/>
    <x v="2"/>
    <s v="AllPub"/>
    <s v="Inside"/>
    <s v="Mod"/>
    <x v="19"/>
    <s v="Norm"/>
    <s v="Norm"/>
    <s v="1Fam"/>
    <x v="1"/>
    <x v="3"/>
    <x v="0"/>
    <x v="39"/>
    <x v="27"/>
    <s v="Gable"/>
    <s v="CompShg"/>
    <s v="Wd Sdng"/>
    <s v="Wd Sdng"/>
    <s v="BrkCmn"/>
    <x v="298"/>
    <x v="1"/>
    <s v="Gd"/>
    <x v="1"/>
    <s v="TA"/>
    <s v="TA"/>
    <s v="Av"/>
    <x v="3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n v="4"/>
    <n v="1"/>
    <x v="1"/>
    <n v="7"/>
    <s v="Typ"/>
    <x v="0"/>
    <s v="NA"/>
    <s v="Attchd"/>
    <n v="1964"/>
    <s v="Unf"/>
    <x v="0"/>
    <n v="390"/>
    <s v="TA"/>
    <s v="TA"/>
    <x v="1"/>
    <n v="168"/>
    <n v="198"/>
    <n v="0"/>
    <n v="0"/>
    <n v="0"/>
    <n v="0"/>
    <s v="NA"/>
    <s v="NA"/>
    <s v="NA"/>
    <n v="0"/>
    <n v="6"/>
    <x v="11"/>
    <n v="2006"/>
    <s v="WD"/>
    <s v="Normal"/>
    <n v="190000"/>
  </r>
  <r>
    <x v="1288"/>
    <n v="120"/>
    <s v="RL"/>
    <n v="40"/>
    <n v="5664"/>
    <s v="Pave"/>
    <s v="NA"/>
    <s v="IR1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No"/>
    <x v="0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n v="2"/>
    <n v="1"/>
    <x v="2"/>
    <n v="5"/>
    <s v="Typ"/>
    <x v="1"/>
    <s v="Ex"/>
    <s v="Attchd"/>
    <n v="2000"/>
    <s v="Fin"/>
    <x v="0"/>
    <n v="499"/>
    <s v="TA"/>
    <s v="TA"/>
    <x v="0"/>
    <n v="212"/>
    <n v="59"/>
    <n v="0"/>
    <n v="0"/>
    <n v="0"/>
    <n v="0"/>
    <s v="NA"/>
    <s v="NA"/>
    <s v="NA"/>
    <n v="0"/>
    <n v="10"/>
    <x v="4"/>
    <n v="2009"/>
    <s v="WD"/>
    <s v="Normal"/>
    <n v="278000"/>
  </r>
  <r>
    <x v="1289"/>
    <n v="60"/>
    <s v="RL"/>
    <n v="86"/>
    <n v="11065"/>
    <s v="Pave"/>
    <s v="NA"/>
    <s v="IR1"/>
    <x v="0"/>
    <s v="AllPub"/>
    <s v="Inside"/>
    <s v="Gtl"/>
    <x v="10"/>
    <s v="Norm"/>
    <s v="Norm"/>
    <s v="1Fam"/>
    <x v="0"/>
    <x v="2"/>
    <x v="0"/>
    <x v="13"/>
    <x v="10"/>
    <s v="Gable"/>
    <s v="CompShg"/>
    <s v="VinylSd"/>
    <s v="VinylSd"/>
    <s v="Stone"/>
    <x v="299"/>
    <x v="0"/>
    <s v="TA"/>
    <x v="0"/>
    <s v="Gd"/>
    <s v="TA"/>
    <s v="Mn"/>
    <x v="2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n v="3"/>
    <n v="1"/>
    <x v="2"/>
    <n v="8"/>
    <s v="Typ"/>
    <x v="1"/>
    <s v="Gd"/>
    <s v="BuiltIn"/>
    <n v="2006"/>
    <s v="Fin"/>
    <x v="1"/>
    <n v="753"/>
    <s v="TA"/>
    <s v="TA"/>
    <x v="0"/>
    <n v="177"/>
    <n v="74"/>
    <n v="0"/>
    <n v="0"/>
    <n v="0"/>
    <n v="0"/>
    <s v="NA"/>
    <s v="NA"/>
    <s v="NA"/>
    <n v="0"/>
    <n v="10"/>
    <x v="4"/>
    <n v="2006"/>
    <s v="New"/>
    <s v="Partial"/>
    <n v="281000"/>
  </r>
  <r>
    <x v="1290"/>
    <n v="80"/>
    <s v="RL"/>
    <s v="NA"/>
    <n v="14112"/>
    <s v="Pave"/>
    <s v="NA"/>
    <s v="IR1"/>
    <x v="0"/>
    <s v="AllPub"/>
    <s v="Corner"/>
    <s v="Gtl"/>
    <x v="11"/>
    <s v="Norm"/>
    <s v="Norm"/>
    <s v="1Fam"/>
    <x v="5"/>
    <x v="3"/>
    <x v="3"/>
    <x v="39"/>
    <x v="27"/>
    <s v="Hip"/>
    <s v="CompShg"/>
    <s v="Wd Sdng"/>
    <s v="HdBoard"/>
    <s v="BrkFace"/>
    <x v="300"/>
    <x v="1"/>
    <s v="TA"/>
    <x v="0"/>
    <s v="TA"/>
    <s v="TA"/>
    <s v="Av"/>
    <x v="0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n v="3"/>
    <n v="1"/>
    <x v="1"/>
    <n v="6"/>
    <s v="Typ"/>
    <x v="1"/>
    <s v="Gd"/>
    <s v="Attchd"/>
    <n v="1964"/>
    <s v="RFn"/>
    <x v="0"/>
    <n v="484"/>
    <s v="TA"/>
    <s v="TA"/>
    <x v="0"/>
    <n v="227"/>
    <n v="0"/>
    <n v="0"/>
    <n v="0"/>
    <n v="0"/>
    <n v="0"/>
    <s v="NA"/>
    <s v="NA"/>
    <s v="NA"/>
    <n v="0"/>
    <n v="4"/>
    <x v="7"/>
    <n v="2010"/>
    <s v="WD"/>
    <s v="Normal"/>
    <n v="180500"/>
  </r>
  <r>
    <x v="1291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3"/>
    <x v="41"/>
    <x v="28"/>
    <s v="Gable"/>
    <s v="CompShg"/>
    <s v="CemntBd"/>
    <s v="CmentBd"/>
    <s v="BrkFace"/>
    <x v="69"/>
    <x v="1"/>
    <s v="TA"/>
    <x v="1"/>
    <s v="TA"/>
    <s v="TA"/>
    <s v="No"/>
    <x v="1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2"/>
    <s v="Unf"/>
    <x v="2"/>
    <n v="264"/>
    <s v="TA"/>
    <s v="TA"/>
    <x v="0"/>
    <n v="185"/>
    <n v="0"/>
    <n v="0"/>
    <n v="0"/>
    <n v="0"/>
    <n v="0"/>
    <s v="NA"/>
    <s v="NA"/>
    <s v="NA"/>
    <n v="0"/>
    <n v="2"/>
    <x v="0"/>
    <n v="2009"/>
    <s v="WD"/>
    <s v="Normal"/>
    <n v="119500"/>
  </r>
  <r>
    <x v="1292"/>
    <n v="70"/>
    <s v="RM"/>
    <n v="60"/>
    <n v="6600"/>
    <s v="Pave"/>
    <s v="NA"/>
    <s v="Reg"/>
    <x v="0"/>
    <s v="AllPub"/>
    <s v="Corner"/>
    <s v="Gtl"/>
    <x v="7"/>
    <s v="Norm"/>
    <s v="Norm"/>
    <s v="1Fam"/>
    <x v="0"/>
    <x v="3"/>
    <x v="4"/>
    <x v="76"/>
    <x v="9"/>
    <s v="Gable"/>
    <s v="CompShg"/>
    <s v="Wd Sdng"/>
    <s v="Wd Sdng"/>
    <s v="None"/>
    <x v="1"/>
    <x v="1"/>
    <s v="TA"/>
    <x v="5"/>
    <s v="TA"/>
    <s v="TA"/>
    <s v="No"/>
    <x v="2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n v="4"/>
    <n v="2"/>
    <x v="1"/>
    <n v="11"/>
    <s v="Min2"/>
    <x v="0"/>
    <s v="NA"/>
    <s v="Attchd"/>
    <n v="1985"/>
    <s v="RFn"/>
    <x v="2"/>
    <n v="432"/>
    <s v="TA"/>
    <s v="TA"/>
    <x v="0"/>
    <n v="0"/>
    <n v="287"/>
    <n v="0"/>
    <n v="0"/>
    <n v="0"/>
    <n v="0"/>
    <s v="NA"/>
    <s v="NA"/>
    <s v="NA"/>
    <n v="0"/>
    <n v="12"/>
    <x v="3"/>
    <n v="2009"/>
    <s v="WD"/>
    <s v="Normal"/>
    <n v="107500"/>
  </r>
  <r>
    <x v="1293"/>
    <n v="60"/>
    <s v="RL"/>
    <n v="78"/>
    <n v="10140"/>
    <s v="Pave"/>
    <s v="NA"/>
    <s v="Reg"/>
    <x v="0"/>
    <s v="AllPub"/>
    <s v="Inside"/>
    <s v="Gtl"/>
    <x v="6"/>
    <s v="Norm"/>
    <s v="Norm"/>
    <s v="1Fam"/>
    <x v="0"/>
    <x v="0"/>
    <x v="0"/>
    <x v="1"/>
    <x v="1"/>
    <s v="Gable"/>
    <s v="CompShg"/>
    <s v="HdBoard"/>
    <s v="HdBoard"/>
    <s v="None"/>
    <x v="1"/>
    <x v="1"/>
    <s v="TA"/>
    <x v="0"/>
    <s v="Gd"/>
    <s v="TA"/>
    <s v="No"/>
    <x v="0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n v="4"/>
    <n v="1"/>
    <x v="1"/>
    <n v="8"/>
    <s v="Typ"/>
    <x v="1"/>
    <s v="TA"/>
    <s v="Attchd"/>
    <n v="1976"/>
    <s v="RFn"/>
    <x v="0"/>
    <n v="528"/>
    <s v="TA"/>
    <s v="TA"/>
    <x v="0"/>
    <n v="0"/>
    <n v="28"/>
    <n v="0"/>
    <n v="0"/>
    <n v="259"/>
    <n v="0"/>
    <s v="NA"/>
    <s v="GdWo"/>
    <s v="NA"/>
    <n v="0"/>
    <n v="3"/>
    <x v="10"/>
    <n v="2006"/>
    <s v="WD"/>
    <s v="Normal"/>
    <n v="162900"/>
  </r>
  <r>
    <x v="1294"/>
    <n v="20"/>
    <s v="RL"/>
    <n v="60"/>
    <n v="8172"/>
    <s v="Pave"/>
    <s v="NA"/>
    <s v="Reg"/>
    <x v="0"/>
    <s v="AllPub"/>
    <s v="Inside"/>
    <s v="Gtl"/>
    <x v="15"/>
    <s v="Norm"/>
    <s v="Norm"/>
    <s v="1Fam"/>
    <x v="1"/>
    <x v="3"/>
    <x v="3"/>
    <x v="32"/>
    <x v="20"/>
    <s v="Hip"/>
    <s v="CompShg"/>
    <s v="WdShing"/>
    <s v="Plywood"/>
    <s v="None"/>
    <x v="1"/>
    <x v="1"/>
    <s v="TA"/>
    <x v="1"/>
    <s v="TA"/>
    <s v="TA"/>
    <s v="No"/>
    <x v="3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n v="2"/>
    <n v="1"/>
    <x v="1"/>
    <n v="5"/>
    <s v="Typ"/>
    <x v="0"/>
    <s v="NA"/>
    <s v="Detchd"/>
    <n v="1957"/>
    <s v="Unf"/>
    <x v="0"/>
    <n v="572"/>
    <s v="TA"/>
    <s v="TA"/>
    <x v="1"/>
    <n v="0"/>
    <n v="0"/>
    <n v="0"/>
    <n v="0"/>
    <n v="0"/>
    <n v="0"/>
    <s v="NA"/>
    <s v="NA"/>
    <s v="NA"/>
    <n v="0"/>
    <n v="4"/>
    <x v="7"/>
    <n v="2006"/>
    <s v="WD"/>
    <s v="Normal"/>
    <n v="115000"/>
  </r>
  <r>
    <x v="1295"/>
    <n v="20"/>
    <s v="RL"/>
    <n v="70"/>
    <n v="8400"/>
    <s v="Pave"/>
    <s v="NA"/>
    <s v="Reg"/>
    <x v="0"/>
    <s v="AllPub"/>
    <s v="Inside"/>
    <s v="Gtl"/>
    <x v="11"/>
    <s v="Feedr"/>
    <s v="Norm"/>
    <s v="1Fam"/>
    <x v="1"/>
    <x v="3"/>
    <x v="0"/>
    <x v="21"/>
    <x v="34"/>
    <s v="Hip"/>
    <s v="CompShg"/>
    <s v="HdBoard"/>
    <s v="HdBoard"/>
    <s v="BrkFace"/>
    <x v="159"/>
    <x v="1"/>
    <s v="TA"/>
    <x v="1"/>
    <s v="TA"/>
    <s v="TA"/>
    <s v="Av"/>
    <x v="4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n v="3"/>
    <n v="1"/>
    <x v="1"/>
    <n v="5"/>
    <s v="Typ"/>
    <x v="0"/>
    <s v="NA"/>
    <s v="Attchd"/>
    <n v="1968"/>
    <s v="RFn"/>
    <x v="2"/>
    <n v="288"/>
    <s v="TA"/>
    <s v="TA"/>
    <x v="0"/>
    <n v="356"/>
    <n v="0"/>
    <n v="0"/>
    <n v="0"/>
    <n v="0"/>
    <n v="0"/>
    <s v="NA"/>
    <s v="GdWo"/>
    <s v="NA"/>
    <n v="0"/>
    <n v="11"/>
    <x v="6"/>
    <n v="2006"/>
    <s v="WD"/>
    <s v="Normal"/>
    <n v="138500"/>
  </r>
  <r>
    <x v="1296"/>
    <n v="20"/>
    <s v="RL"/>
    <n v="80"/>
    <n v="8700"/>
    <s v="Pave"/>
    <s v="NA"/>
    <s v="Reg"/>
    <x v="0"/>
    <s v="AllPub"/>
    <s v="Inside"/>
    <s v="Gtl"/>
    <x v="11"/>
    <s v="Norm"/>
    <s v="Norm"/>
    <s v="1Fam"/>
    <x v="1"/>
    <x v="3"/>
    <x v="2"/>
    <x v="37"/>
    <x v="25"/>
    <s v="Hip"/>
    <s v="CompShg"/>
    <s v="MetalSd"/>
    <s v="MetalSd"/>
    <s v="BrkFace"/>
    <x v="233"/>
    <x v="1"/>
    <s v="Gd"/>
    <x v="1"/>
    <s v="TA"/>
    <s v="TA"/>
    <s v="Mn"/>
    <x v="1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n v="3"/>
    <n v="1"/>
    <x v="1"/>
    <n v="6"/>
    <s v="Typ"/>
    <x v="0"/>
    <s v="NA"/>
    <s v="Attchd"/>
    <n v="1963"/>
    <s v="RFn"/>
    <x v="0"/>
    <n v="525"/>
    <s v="TA"/>
    <s v="TA"/>
    <x v="0"/>
    <n v="192"/>
    <n v="20"/>
    <n v="123"/>
    <n v="0"/>
    <n v="0"/>
    <n v="0"/>
    <s v="NA"/>
    <s v="MnPrv"/>
    <s v="NA"/>
    <n v="0"/>
    <n v="12"/>
    <x v="3"/>
    <n v="2008"/>
    <s v="WD"/>
    <s v="Normal"/>
    <n v="155000"/>
  </r>
  <r>
    <x v="1297"/>
    <n v="180"/>
    <s v="RM"/>
    <n v="35"/>
    <n v="3675"/>
    <s v="Pave"/>
    <s v="NA"/>
    <s v="Reg"/>
    <x v="0"/>
    <s v="AllPub"/>
    <s v="Inside"/>
    <s v="Gtl"/>
    <x v="15"/>
    <s v="Norm"/>
    <s v="Norm"/>
    <s v="TwnhsE"/>
    <x v="4"/>
    <x v="1"/>
    <x v="0"/>
    <x v="11"/>
    <x v="10"/>
    <s v="Gable"/>
    <s v="CompShg"/>
    <s v="VinylSd"/>
    <s v="VinylSd"/>
    <s v="BrkFace"/>
    <x v="177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44"/>
    <n v="0"/>
    <n v="0"/>
    <n v="0"/>
    <n v="0"/>
    <s v="NA"/>
    <s v="NA"/>
    <s v="NA"/>
    <n v="0"/>
    <n v="6"/>
    <x v="11"/>
    <n v="2006"/>
    <s v="New"/>
    <s v="Partial"/>
    <n v="140000"/>
  </r>
  <r>
    <x v="1298"/>
    <n v="60"/>
    <s v="RL"/>
    <n v="313"/>
    <n v="63887"/>
    <s v="Pave"/>
    <s v="NA"/>
    <s v="IR3"/>
    <x v="1"/>
    <s v="AllPub"/>
    <s v="Corner"/>
    <s v="Gtl"/>
    <x v="15"/>
    <s v="Feedr"/>
    <s v="Norm"/>
    <s v="1Fam"/>
    <x v="0"/>
    <x v="6"/>
    <x v="0"/>
    <x v="74"/>
    <x v="17"/>
    <s v="Hip"/>
    <s v="ClyTile"/>
    <s v="Stucco"/>
    <s v="Stucco"/>
    <s v="Stone"/>
    <x v="301"/>
    <x v="2"/>
    <s v="TA"/>
    <x v="0"/>
    <s v="Ex"/>
    <s v="TA"/>
    <s v="Gd"/>
    <x v="0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n v="3"/>
    <n v="1"/>
    <x v="2"/>
    <n v="12"/>
    <s v="Typ"/>
    <x v="3"/>
    <s v="Gd"/>
    <s v="Attchd"/>
    <n v="2008"/>
    <s v="Fin"/>
    <x v="0"/>
    <n v="1418"/>
    <s v="TA"/>
    <s v="TA"/>
    <x v="0"/>
    <n v="214"/>
    <n v="292"/>
    <n v="0"/>
    <n v="0"/>
    <n v="0"/>
    <n v="480"/>
    <s v="Gd"/>
    <s v="NA"/>
    <s v="NA"/>
    <n v="0"/>
    <n v="1"/>
    <x v="8"/>
    <n v="2008"/>
    <s v="New"/>
    <s v="Partial"/>
    <n v="160000"/>
  </r>
  <r>
    <x v="1299"/>
    <n v="20"/>
    <s v="RL"/>
    <n v="75"/>
    <n v="7500"/>
    <s v="Pave"/>
    <s v="NA"/>
    <s v="Reg"/>
    <x v="0"/>
    <s v="AllPub"/>
    <s v="Inside"/>
    <s v="Gtl"/>
    <x v="11"/>
    <s v="Norm"/>
    <s v="Norm"/>
    <s v="1Fam"/>
    <x v="1"/>
    <x v="3"/>
    <x v="3"/>
    <x v="28"/>
    <x v="54"/>
    <s v="Hip"/>
    <s v="CompShg"/>
    <s v="BrkFace"/>
    <s v="BrkFace"/>
    <s v="None"/>
    <x v="1"/>
    <x v="1"/>
    <s v="TA"/>
    <x v="1"/>
    <s v="TA"/>
    <s v="TA"/>
    <s v="No"/>
    <x v="6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n v="3"/>
    <n v="1"/>
    <x v="0"/>
    <n v="6"/>
    <s v="Typ"/>
    <x v="0"/>
    <s v="NA"/>
    <s v="Attchd"/>
    <n v="1959"/>
    <s v="RFn"/>
    <x v="2"/>
    <n v="305"/>
    <s v="TA"/>
    <s v="TA"/>
    <x v="0"/>
    <n v="218"/>
    <n v="0"/>
    <n v="0"/>
    <n v="0"/>
    <n v="0"/>
    <n v="0"/>
    <s v="NA"/>
    <s v="GdPrv"/>
    <s v="NA"/>
    <n v="0"/>
    <n v="5"/>
    <x v="1"/>
    <n v="2010"/>
    <s v="WD"/>
    <s v="Normal"/>
    <n v="154000"/>
  </r>
  <r>
    <x v="1300"/>
    <n v="60"/>
    <s v="RL"/>
    <s v="NA"/>
    <n v="10762"/>
    <s v="Pave"/>
    <s v="NA"/>
    <s v="IR1"/>
    <x v="0"/>
    <s v="AllPub"/>
    <s v="CulDSac"/>
    <s v="Gtl"/>
    <x v="17"/>
    <s v="Norm"/>
    <s v="Norm"/>
    <s v="1Fam"/>
    <x v="0"/>
    <x v="0"/>
    <x v="0"/>
    <x v="40"/>
    <x v="41"/>
    <s v="Gable"/>
    <s v="CompShg"/>
    <s v="VinylSd"/>
    <s v="VinylSd"/>
    <s v="None"/>
    <x v="24"/>
    <x v="0"/>
    <s v="TA"/>
    <x v="0"/>
    <s v="Gd"/>
    <s v="TA"/>
    <s v="No"/>
    <x v="0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n v="3"/>
    <n v="1"/>
    <x v="0"/>
    <n v="9"/>
    <s v="Typ"/>
    <x v="1"/>
    <s v="TA"/>
    <s v="Attchd"/>
    <n v="1999"/>
    <s v="Fin"/>
    <x v="0"/>
    <n v="49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225000"/>
  </r>
  <r>
    <x v="1301"/>
    <n v="70"/>
    <s v="RL"/>
    <s v="NA"/>
    <n v="7500"/>
    <s v="Pave"/>
    <s v="NA"/>
    <s v="IR1"/>
    <x v="1"/>
    <s v="AllPub"/>
    <s v="Inside"/>
    <s v="Gtl"/>
    <x v="2"/>
    <s v="Norm"/>
    <s v="Norm"/>
    <s v="1Fam"/>
    <x v="0"/>
    <x v="1"/>
    <x v="3"/>
    <x v="97"/>
    <x v="8"/>
    <s v="Gable"/>
    <s v="CompShg"/>
    <s v="Wd Sdng"/>
    <s v="Wd Sdng"/>
    <s v="None"/>
    <x v="1"/>
    <x v="1"/>
    <s v="TA"/>
    <x v="1"/>
    <s v="TA"/>
    <s v="TA"/>
    <s v="No"/>
    <x v="4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n v="3"/>
    <n v="1"/>
    <x v="0"/>
    <n v="7"/>
    <s v="Typ"/>
    <x v="2"/>
    <s v="Gd"/>
    <s v="Attchd"/>
    <n v="1942"/>
    <s v="Unf"/>
    <x v="2"/>
    <n v="213"/>
    <s v="TA"/>
    <s v="TA"/>
    <x v="2"/>
    <n v="0"/>
    <n v="0"/>
    <n v="0"/>
    <n v="0"/>
    <n v="224"/>
    <n v="0"/>
    <s v="NA"/>
    <s v="NA"/>
    <s v="NA"/>
    <n v="0"/>
    <n v="11"/>
    <x v="6"/>
    <n v="2009"/>
    <s v="WD"/>
    <s v="Normal"/>
    <n v="177500"/>
  </r>
  <r>
    <x v="1302"/>
    <n v="60"/>
    <s v="RL"/>
    <n v="92"/>
    <n v="10120"/>
    <s v="Pave"/>
    <s v="NA"/>
    <s v="Reg"/>
    <x v="0"/>
    <s v="AllPub"/>
    <s v="Inside"/>
    <s v="Gtl"/>
    <x v="3"/>
    <s v="Norm"/>
    <s v="Norm"/>
    <s v="1Fam"/>
    <x v="0"/>
    <x v="2"/>
    <x v="0"/>
    <x v="29"/>
    <x v="54"/>
    <s v="Hip"/>
    <s v="CompShg"/>
    <s v="VinylSd"/>
    <s v="VinylSd"/>
    <s v="BrkFace"/>
    <x v="302"/>
    <x v="0"/>
    <s v="TA"/>
    <x v="0"/>
    <s v="Gd"/>
    <s v="TA"/>
    <s v="No"/>
    <x v="0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n v="4"/>
    <n v="1"/>
    <x v="0"/>
    <n v="8"/>
    <s v="Typ"/>
    <x v="1"/>
    <s v="TA"/>
    <s v="Attchd"/>
    <n v="1994"/>
    <s v="RFn"/>
    <x v="1"/>
    <n v="844"/>
    <s v="TA"/>
    <s v="TA"/>
    <x v="0"/>
    <n v="309"/>
    <n v="78"/>
    <n v="0"/>
    <n v="0"/>
    <n v="0"/>
    <n v="0"/>
    <s v="NA"/>
    <s v="NA"/>
    <s v="NA"/>
    <n v="0"/>
    <n v="12"/>
    <x v="3"/>
    <n v="2006"/>
    <s v="WD"/>
    <s v="Normal"/>
    <n v="290000"/>
  </r>
  <r>
    <x v="1303"/>
    <n v="20"/>
    <s v="RL"/>
    <n v="73"/>
    <n v="8688"/>
    <s v="Pave"/>
    <s v="NA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BrkFace"/>
    <x v="303"/>
    <x v="0"/>
    <s v="TA"/>
    <x v="0"/>
    <s v="Gd"/>
    <s v="TA"/>
    <s v="Av"/>
    <x v="2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n v="3"/>
    <n v="1"/>
    <x v="0"/>
    <n v="7"/>
    <s v="Typ"/>
    <x v="0"/>
    <s v="NA"/>
    <s v="Attchd"/>
    <n v="2005"/>
    <s v="RFn"/>
    <x v="1"/>
    <n v="834"/>
    <s v="TA"/>
    <s v="TA"/>
    <x v="0"/>
    <n v="208"/>
    <n v="59"/>
    <n v="0"/>
    <n v="0"/>
    <n v="0"/>
    <n v="0"/>
    <s v="NA"/>
    <s v="NA"/>
    <s v="NA"/>
    <n v="0"/>
    <n v="4"/>
    <x v="7"/>
    <n v="2006"/>
    <s v="WD"/>
    <s v="Normal"/>
    <n v="232000"/>
  </r>
  <r>
    <x v="1304"/>
    <n v="160"/>
    <s v="RM"/>
    <n v="32"/>
    <n v="3363"/>
    <s v="Pave"/>
    <s v="NA"/>
    <s v="Reg"/>
    <x v="0"/>
    <s v="AllPub"/>
    <s v="Inside"/>
    <s v="Gtl"/>
    <x v="15"/>
    <s v="Norm"/>
    <s v="Norm"/>
    <s v="TwnhsE"/>
    <x v="0"/>
    <x v="0"/>
    <x v="0"/>
    <x v="6"/>
    <x v="16"/>
    <s v="Gable"/>
    <s v="CompShg"/>
    <s v="VinylSd"/>
    <s v="VinylSd"/>
    <s v="Stone"/>
    <x v="246"/>
    <x v="0"/>
    <s v="TA"/>
    <x v="0"/>
    <s v="Gd"/>
    <s v="TA"/>
    <s v="No"/>
    <x v="2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305"/>
    <n v="20"/>
    <s v="RL"/>
    <n v="108"/>
    <n v="13173"/>
    <s v="Pave"/>
    <s v="NA"/>
    <s v="IR1"/>
    <x v="0"/>
    <s v="AllPub"/>
    <s v="Corner"/>
    <s v="Gtl"/>
    <x v="10"/>
    <s v="Norm"/>
    <s v="Norm"/>
    <s v="1Fam"/>
    <x v="1"/>
    <x v="4"/>
    <x v="0"/>
    <x v="13"/>
    <x v="12"/>
    <s v="Hip"/>
    <s v="CompShg"/>
    <s v="VinylSd"/>
    <s v="VinylSd"/>
    <s v="Stone"/>
    <x v="65"/>
    <x v="0"/>
    <s v="TA"/>
    <x v="0"/>
    <s v="Ex"/>
    <s v="TA"/>
    <s v="No"/>
    <x v="0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2"/>
    <s v="Ex"/>
    <s v="Attchd"/>
    <n v="2006"/>
    <s v="Fin"/>
    <x v="0"/>
    <n v="840"/>
    <s v="TA"/>
    <s v="TA"/>
    <x v="0"/>
    <n v="404"/>
    <n v="102"/>
    <n v="0"/>
    <n v="0"/>
    <n v="0"/>
    <n v="0"/>
    <s v="NA"/>
    <s v="NA"/>
    <s v="NA"/>
    <n v="0"/>
    <n v="11"/>
    <x v="6"/>
    <n v="2009"/>
    <s v="WD"/>
    <s v="Normal"/>
    <n v="325000"/>
  </r>
  <r>
    <x v="1306"/>
    <n v="120"/>
    <s v="RL"/>
    <n v="48"/>
    <n v="6955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9"/>
    <x v="2"/>
    <n v="2006"/>
    <s v="New"/>
    <s v="Partial"/>
    <n v="202500"/>
  </r>
  <r>
    <x v="1307"/>
    <n v="20"/>
    <s v="RL"/>
    <n v="60"/>
    <n v="8072"/>
    <s v="Pave"/>
    <s v="NA"/>
    <s v="Reg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Gd"/>
    <x v="0"/>
    <s v="Gd"/>
    <s v="Gd"/>
    <s v="No"/>
    <x v="1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Detchd"/>
    <n v="2000"/>
    <s v="Unf"/>
    <x v="0"/>
    <n v="480"/>
    <s v="TA"/>
    <s v="TA"/>
    <x v="0"/>
    <n v="0"/>
    <n v="64"/>
    <n v="0"/>
    <n v="0"/>
    <n v="0"/>
    <n v="0"/>
    <s v="NA"/>
    <s v="NA"/>
    <s v="NA"/>
    <n v="0"/>
    <n v="5"/>
    <x v="1"/>
    <n v="2009"/>
    <s v="WD"/>
    <s v="Normal"/>
    <n v="138000"/>
  </r>
  <r>
    <x v="1308"/>
    <n v="20"/>
    <s v="RM"/>
    <n v="100"/>
    <n v="12000"/>
    <s v="Pave"/>
    <s v="NA"/>
    <s v="Reg"/>
    <x v="0"/>
    <s v="AllPub"/>
    <s v="Inside"/>
    <s v="Gtl"/>
    <x v="7"/>
    <s v="Norm"/>
    <s v="Norm"/>
    <s v="1Fam"/>
    <x v="1"/>
    <x v="3"/>
    <x v="3"/>
    <x v="47"/>
    <x v="6"/>
    <s v="Gable"/>
    <s v="CompShg"/>
    <s v="MetalSd"/>
    <s v="MetalSd"/>
    <s v="None"/>
    <x v="1"/>
    <x v="1"/>
    <s v="TA"/>
    <x v="1"/>
    <s v="TA"/>
    <s v="TA"/>
    <s v="No"/>
    <x v="0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n v="2"/>
    <n v="1"/>
    <x v="0"/>
    <n v="6"/>
    <s v="Typ"/>
    <x v="0"/>
    <s v="NA"/>
    <s v="Attchd"/>
    <n v="1948"/>
    <s v="Unf"/>
    <x v="0"/>
    <n v="528"/>
    <s v="TA"/>
    <s v="TA"/>
    <x v="0"/>
    <n v="0"/>
    <n v="36"/>
    <n v="0"/>
    <n v="0"/>
    <n v="0"/>
    <n v="0"/>
    <s v="NA"/>
    <s v="GdWo"/>
    <s v="NA"/>
    <n v="0"/>
    <n v="5"/>
    <x v="1"/>
    <n v="2008"/>
    <s v="WD"/>
    <s v="Normal"/>
    <n v="147000"/>
  </r>
  <r>
    <x v="1309"/>
    <n v="20"/>
    <s v="RL"/>
    <s v="NA"/>
    <n v="7153"/>
    <s v="Pave"/>
    <s v="NA"/>
    <s v="Reg"/>
    <x v="0"/>
    <s v="AllPub"/>
    <s v="Inside"/>
    <s v="Gtl"/>
    <x v="12"/>
    <s v="Norm"/>
    <s v="Norm"/>
    <s v="1Fam"/>
    <x v="1"/>
    <x v="1"/>
    <x v="0"/>
    <x v="50"/>
    <x v="47"/>
    <s v="Gable"/>
    <s v="CompShg"/>
    <s v="HdBoard"/>
    <s v="HdBoard"/>
    <s v="BrkFace"/>
    <x v="304"/>
    <x v="1"/>
    <s v="TA"/>
    <x v="1"/>
    <s v="Gd"/>
    <s v="TA"/>
    <s v="No"/>
    <x v="0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n v="3"/>
    <n v="1"/>
    <x v="0"/>
    <n v="6"/>
    <s v="Typ"/>
    <x v="0"/>
    <s v="NA"/>
    <s v="Attchd"/>
    <n v="1991"/>
    <s v="RFn"/>
    <x v="0"/>
    <n v="496"/>
    <s v="TA"/>
    <s v="TA"/>
    <x v="0"/>
    <n v="112"/>
    <n v="51"/>
    <n v="0"/>
    <n v="0"/>
    <n v="0"/>
    <n v="0"/>
    <s v="NA"/>
    <s v="GdWo"/>
    <s v="NA"/>
    <n v="0"/>
    <n v="6"/>
    <x v="11"/>
    <n v="2008"/>
    <s v="WD"/>
    <s v="Normal"/>
    <n v="179200"/>
  </r>
  <r>
    <x v="1310"/>
    <n v="20"/>
    <s v="RL"/>
    <n v="100"/>
    <n v="17500"/>
    <s v="Pave"/>
    <s v="NA"/>
    <s v="Reg"/>
    <x v="0"/>
    <s v="AllPub"/>
    <s v="Inside"/>
    <s v="Gtl"/>
    <x v="2"/>
    <s v="PosA"/>
    <s v="Norm"/>
    <s v="1Fam"/>
    <x v="1"/>
    <x v="0"/>
    <x v="1"/>
    <x v="28"/>
    <x v="2"/>
    <s v="Gable"/>
    <s v="CompShg"/>
    <s v="BrkFace"/>
    <s v="HdBoard"/>
    <s v="None"/>
    <x v="1"/>
    <x v="0"/>
    <s v="Gd"/>
    <x v="0"/>
    <s v="Gd"/>
    <s v="TA"/>
    <s v="Av"/>
    <x v="0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n v="3"/>
    <n v="1"/>
    <x v="2"/>
    <n v="7"/>
    <s v="Typ"/>
    <x v="2"/>
    <s v="TA"/>
    <s v="Attchd"/>
    <n v="1959"/>
    <s v="Fin"/>
    <x v="0"/>
    <n v="567"/>
    <s v="TA"/>
    <s v="TA"/>
    <x v="0"/>
    <n v="0"/>
    <n v="207"/>
    <n v="162"/>
    <n v="0"/>
    <n v="0"/>
    <n v="0"/>
    <s v="NA"/>
    <s v="NA"/>
    <s v="NA"/>
    <n v="0"/>
    <n v="5"/>
    <x v="1"/>
    <n v="2010"/>
    <s v="WD"/>
    <s v="Normal"/>
    <n v="335000"/>
  </r>
  <r>
    <x v="1311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1"/>
    <x v="12"/>
    <s v="Gable"/>
    <s v="CompShg"/>
    <s v="VinylSd"/>
    <s v="VinylSd"/>
    <s v="BrkFace"/>
    <x v="152"/>
    <x v="0"/>
    <s v="TA"/>
    <x v="0"/>
    <s v="Gd"/>
    <s v="TA"/>
    <s v="No"/>
    <x v="0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n v="3"/>
    <n v="1"/>
    <x v="0"/>
    <n v="6"/>
    <s v="Typ"/>
    <x v="0"/>
    <s v="NA"/>
    <s v="Attchd"/>
    <n v="2005"/>
    <s v="RFn"/>
    <x v="0"/>
    <n v="508"/>
    <s v="TA"/>
    <s v="TA"/>
    <x v="0"/>
    <n v="264"/>
    <n v="98"/>
    <n v="0"/>
    <n v="0"/>
    <n v="0"/>
    <n v="0"/>
    <s v="NA"/>
    <s v="NA"/>
    <s v="NA"/>
    <n v="0"/>
    <n v="1"/>
    <x v="8"/>
    <n v="2007"/>
    <s v="New"/>
    <s v="Partial"/>
    <n v="203000"/>
  </r>
  <r>
    <x v="1312"/>
    <n v="60"/>
    <s v="RL"/>
    <s v="NA"/>
    <n v="9572"/>
    <s v="Pave"/>
    <s v="NA"/>
    <s v="IR1"/>
    <x v="0"/>
    <s v="AllPub"/>
    <s v="Inside"/>
    <s v="Gtl"/>
    <x v="3"/>
    <s v="Norm"/>
    <s v="Norm"/>
    <s v="1Fam"/>
    <x v="0"/>
    <x v="2"/>
    <x v="0"/>
    <x v="59"/>
    <x v="20"/>
    <s v="Gable"/>
    <s v="CompShg"/>
    <s v="Wd Sdng"/>
    <s v="Wd Sdng"/>
    <s v="BrkFace"/>
    <x v="42"/>
    <x v="0"/>
    <s v="TA"/>
    <x v="0"/>
    <s v="Ex"/>
    <s v="TA"/>
    <s v="No"/>
    <x v="0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n v="4"/>
    <n v="1"/>
    <x v="0"/>
    <n v="9"/>
    <s v="Typ"/>
    <x v="1"/>
    <s v="Ex"/>
    <s v="Attchd"/>
    <n v="1990"/>
    <s v="RFn"/>
    <x v="0"/>
    <n v="750"/>
    <s v="Gd"/>
    <s v="Gd"/>
    <x v="0"/>
    <n v="500"/>
    <n v="0"/>
    <n v="0"/>
    <n v="0"/>
    <n v="0"/>
    <n v="0"/>
    <s v="NA"/>
    <s v="NA"/>
    <s v="NA"/>
    <n v="0"/>
    <n v="6"/>
    <x v="11"/>
    <n v="2007"/>
    <s v="WD"/>
    <s v="Normal"/>
    <n v="302000"/>
  </r>
  <r>
    <x v="1313"/>
    <n v="60"/>
    <s v="RL"/>
    <n v="108"/>
    <n v="14774"/>
    <s v="Pave"/>
    <s v="NA"/>
    <s v="IR1"/>
    <x v="0"/>
    <s v="AllPub"/>
    <s v="Corner"/>
    <s v="Gtl"/>
    <x v="3"/>
    <s v="Norm"/>
    <s v="Norm"/>
    <s v="1Fam"/>
    <x v="0"/>
    <x v="4"/>
    <x v="0"/>
    <x v="40"/>
    <x v="41"/>
    <s v="Gable"/>
    <s v="CompShg"/>
    <s v="VinylSd"/>
    <s v="VinylSd"/>
    <s v="BrkFace"/>
    <x v="305"/>
    <x v="0"/>
    <s v="TA"/>
    <x v="0"/>
    <s v="Gd"/>
    <s v="TA"/>
    <s v="No"/>
    <x v="2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n v="4"/>
    <n v="1"/>
    <x v="0"/>
    <n v="10"/>
    <s v="Typ"/>
    <x v="1"/>
    <s v="TA"/>
    <s v="BuiltIn"/>
    <n v="1999"/>
    <s v="Fin"/>
    <x v="1"/>
    <n v="779"/>
    <s v="TA"/>
    <s v="TA"/>
    <x v="0"/>
    <n v="668"/>
    <n v="30"/>
    <n v="0"/>
    <n v="0"/>
    <n v="0"/>
    <n v="0"/>
    <s v="NA"/>
    <s v="NA"/>
    <s v="NA"/>
    <n v="0"/>
    <n v="5"/>
    <x v="1"/>
    <n v="2010"/>
    <s v="WD"/>
    <s v="Normal"/>
    <n v="333168"/>
  </r>
  <r>
    <x v="1314"/>
    <n v="20"/>
    <s v="RL"/>
    <n v="60"/>
    <n v="8190"/>
    <s v="Pave"/>
    <s v="NA"/>
    <s v="Reg"/>
    <x v="0"/>
    <s v="AllPub"/>
    <s v="Inside"/>
    <s v="Gtl"/>
    <x v="15"/>
    <s v="Norm"/>
    <s v="Norm"/>
    <s v="1Fam"/>
    <x v="1"/>
    <x v="5"/>
    <x v="2"/>
    <x v="30"/>
    <x v="56"/>
    <s v="Hip"/>
    <s v="CompShg"/>
    <s v="Wd Sdng"/>
    <s v="Wd Sdng"/>
    <s v="None"/>
    <x v="1"/>
    <x v="1"/>
    <s v="TA"/>
    <x v="1"/>
    <s v="TA"/>
    <s v="TA"/>
    <s v="No"/>
    <x v="3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n v="3"/>
    <n v="1"/>
    <x v="1"/>
    <n v="5"/>
    <s v="Typ"/>
    <x v="1"/>
    <s v="TA"/>
    <s v="Detchd"/>
    <n v="1956"/>
    <s v="Unf"/>
    <x v="2"/>
    <n v="280"/>
    <s v="TA"/>
    <s v="TA"/>
    <x v="0"/>
    <n v="0"/>
    <n v="36"/>
    <n v="0"/>
    <n v="0"/>
    <n v="0"/>
    <n v="0"/>
    <s v="NA"/>
    <s v="NA"/>
    <s v="NA"/>
    <n v="0"/>
    <n v="10"/>
    <x v="4"/>
    <n v="2007"/>
    <s v="WD"/>
    <s v="Normal"/>
    <n v="119000"/>
  </r>
  <r>
    <x v="1315"/>
    <n v="60"/>
    <s v="RL"/>
    <n v="85"/>
    <n v="11075"/>
    <s v="Pave"/>
    <s v="NA"/>
    <s v="Reg"/>
    <x v="0"/>
    <s v="AllPub"/>
    <s v="Inside"/>
    <s v="Gtl"/>
    <x v="11"/>
    <s v="Norm"/>
    <s v="Norm"/>
    <s v="1Fam"/>
    <x v="0"/>
    <x v="1"/>
    <x v="0"/>
    <x v="60"/>
    <x v="45"/>
    <s v="Gable"/>
    <s v="CompShg"/>
    <s v="HdBoard"/>
    <s v="HdBoard"/>
    <s v="None"/>
    <x v="1"/>
    <x v="1"/>
    <s v="TA"/>
    <x v="1"/>
    <s v="Fa"/>
    <s v="TA"/>
    <s v="Mn"/>
    <x v="1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n v="4"/>
    <n v="1"/>
    <x v="1"/>
    <n v="9"/>
    <s v="Typ"/>
    <x v="2"/>
    <s v="Gd"/>
    <s v="Attchd"/>
    <n v="1969"/>
    <s v="Unf"/>
    <x v="0"/>
    <n v="576"/>
    <s v="TA"/>
    <s v="TA"/>
    <x v="0"/>
    <n v="280"/>
    <n v="0"/>
    <n v="0"/>
    <n v="0"/>
    <n v="0"/>
    <n v="0"/>
    <s v="NA"/>
    <s v="NA"/>
    <s v="NA"/>
    <n v="0"/>
    <n v="6"/>
    <x v="11"/>
    <n v="2008"/>
    <s v="WD"/>
    <s v="Normal"/>
    <n v="206900"/>
  </r>
  <r>
    <x v="1316"/>
    <n v="20"/>
    <s v="RL"/>
    <n v="61"/>
    <n v="10226"/>
    <s v="Pave"/>
    <s v="NA"/>
    <s v="IR1"/>
    <x v="0"/>
    <s v="AllPub"/>
    <s v="Inside"/>
    <s v="Gtl"/>
    <x v="0"/>
    <s v="Norm"/>
    <s v="Norm"/>
    <s v="1Fam"/>
    <x v="1"/>
    <x v="2"/>
    <x v="0"/>
    <x v="74"/>
    <x v="17"/>
    <s v="Gable"/>
    <s v="CompShg"/>
    <s v="VinylSd"/>
    <s v="VinylSd"/>
    <s v="Stone"/>
    <x v="99"/>
    <x v="0"/>
    <s v="TA"/>
    <x v="0"/>
    <s v="Ex"/>
    <s v="TA"/>
    <s v="Gd"/>
    <x v="2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n v="3"/>
    <n v="1"/>
    <x v="2"/>
    <n v="8"/>
    <s v="Typ"/>
    <x v="1"/>
    <s v="Gd"/>
    <s v="Attchd"/>
    <n v="2008"/>
    <s v="RFn"/>
    <x v="1"/>
    <n v="860"/>
    <s v="TA"/>
    <s v="TA"/>
    <x v="0"/>
    <n v="172"/>
    <n v="42"/>
    <n v="0"/>
    <n v="0"/>
    <n v="0"/>
    <n v="0"/>
    <s v="NA"/>
    <s v="NA"/>
    <s v="NA"/>
    <n v="0"/>
    <n v="1"/>
    <x v="8"/>
    <n v="2009"/>
    <s v="WD"/>
    <s v="Normal"/>
    <n v="295493"/>
  </r>
  <r>
    <x v="1317"/>
    <n v="120"/>
    <s v="FV"/>
    <n v="47"/>
    <n v="4230"/>
    <s v="Pave"/>
    <s v="Pave"/>
    <s v="Reg"/>
    <x v="0"/>
    <s v="AllPub"/>
    <s v="Corner"/>
    <s v="Gtl"/>
    <x v="5"/>
    <s v="Norm"/>
    <s v="Norm"/>
    <s v="TwnhsE"/>
    <x v="1"/>
    <x v="0"/>
    <x v="0"/>
    <x v="13"/>
    <x v="12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n v="2"/>
    <n v="1"/>
    <x v="0"/>
    <n v="5"/>
    <s v="Typ"/>
    <x v="1"/>
    <s v="Gd"/>
    <s v="Attchd"/>
    <n v="2006"/>
    <s v="RFn"/>
    <x v="0"/>
    <n v="466"/>
    <s v="TA"/>
    <s v="TA"/>
    <x v="0"/>
    <n v="0"/>
    <n v="241"/>
    <n v="0"/>
    <n v="0"/>
    <n v="0"/>
    <n v="0"/>
    <s v="NA"/>
    <s v="NA"/>
    <s v="NA"/>
    <n v="0"/>
    <n v="4"/>
    <x v="7"/>
    <n v="2007"/>
    <s v="New"/>
    <s v="Partial"/>
    <n v="208900"/>
  </r>
  <r>
    <x v="1318"/>
    <n v="20"/>
    <s v="RL"/>
    <s v="NA"/>
    <n v="14781"/>
    <s v="Pave"/>
    <s v="NA"/>
    <s v="IR2"/>
    <x v="0"/>
    <s v="AllPub"/>
    <s v="CulDSac"/>
    <s v="Gtl"/>
    <x v="0"/>
    <s v="Norm"/>
    <s v="Norm"/>
    <s v="1Fam"/>
    <x v="1"/>
    <x v="2"/>
    <x v="0"/>
    <x v="2"/>
    <x v="2"/>
    <s v="Hip"/>
    <s v="CompShg"/>
    <s v="VinylSd"/>
    <s v="VinylSd"/>
    <s v="BrkFace"/>
    <x v="22"/>
    <x v="0"/>
    <s v="TA"/>
    <x v="0"/>
    <s v="Gd"/>
    <s v="TA"/>
    <s v="Gd"/>
    <x v="2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n v="3"/>
    <n v="1"/>
    <x v="0"/>
    <n v="7"/>
    <s v="Typ"/>
    <x v="1"/>
    <s v="TA"/>
    <s v="Attchd"/>
    <n v="2001"/>
    <s v="RFn"/>
    <x v="1"/>
    <n v="748"/>
    <s v="TA"/>
    <s v="TA"/>
    <x v="0"/>
    <n v="198"/>
    <n v="150"/>
    <n v="0"/>
    <n v="0"/>
    <n v="0"/>
    <n v="0"/>
    <s v="NA"/>
    <s v="NA"/>
    <s v="NA"/>
    <n v="0"/>
    <n v="8"/>
    <x v="5"/>
    <n v="2006"/>
    <s v="WD"/>
    <s v="Normal"/>
    <n v="275000"/>
  </r>
  <r>
    <x v="1319"/>
    <n v="20"/>
    <s v="RL"/>
    <n v="75"/>
    <n v="10215"/>
    <s v="Pave"/>
    <s v="NA"/>
    <s v="Reg"/>
    <x v="1"/>
    <s v="AllPub"/>
    <s v="Inside"/>
    <s v="Gtl"/>
    <x v="15"/>
    <s v="Norm"/>
    <s v="Norm"/>
    <s v="1Fam"/>
    <x v="1"/>
    <x v="5"/>
    <x v="0"/>
    <x v="30"/>
    <x v="56"/>
    <s v="Hip"/>
    <s v="CompShg"/>
    <s v="Wd Sdng"/>
    <s v="Wd Sdng"/>
    <s v="BrkFace"/>
    <x v="15"/>
    <x v="1"/>
    <s v="TA"/>
    <x v="0"/>
    <s v="TA"/>
    <s v="TA"/>
    <s v="No"/>
    <x v="1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n v="3"/>
    <n v="1"/>
    <x v="1"/>
    <n v="5"/>
    <s v="Typ"/>
    <x v="0"/>
    <s v="NA"/>
    <s v="Attchd"/>
    <n v="1954"/>
    <s v="Unf"/>
    <x v="2"/>
    <n v="248"/>
    <s v="TA"/>
    <s v="TA"/>
    <x v="0"/>
    <n v="0"/>
    <n v="0"/>
    <n v="0"/>
    <n v="0"/>
    <n v="0"/>
    <n v="0"/>
    <s v="NA"/>
    <s v="NA"/>
    <s v="NA"/>
    <n v="0"/>
    <n v="2"/>
    <x v="0"/>
    <n v="2007"/>
    <s v="WD"/>
    <s v="Normal"/>
    <n v="111000"/>
  </r>
  <r>
    <x v="1320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1"/>
    <x v="6"/>
    <x v="24"/>
    <x v="57"/>
    <s v="Hip"/>
    <s v="CompShg"/>
    <s v="BrkFace"/>
    <s v="BrkFace"/>
    <s v="None"/>
    <x v="1"/>
    <x v="1"/>
    <s v="TA"/>
    <x v="1"/>
    <s v="TA"/>
    <s v="TA"/>
    <s v="No"/>
    <x v="1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n v="3"/>
    <n v="1"/>
    <x v="1"/>
    <n v="6"/>
    <s v="Typ"/>
    <x v="2"/>
    <s v="Gd"/>
    <s v="Attchd"/>
    <n v="1957"/>
    <s v="RFn"/>
    <x v="0"/>
    <n v="442"/>
    <s v="TA"/>
    <s v="TA"/>
    <x v="0"/>
    <n v="114"/>
    <n v="0"/>
    <n v="0"/>
    <n v="0"/>
    <n v="216"/>
    <n v="0"/>
    <s v="NA"/>
    <s v="NA"/>
    <s v="NA"/>
    <n v="0"/>
    <n v="6"/>
    <x v="11"/>
    <n v="2009"/>
    <s v="WD"/>
    <s v="Normal"/>
    <n v="156500"/>
  </r>
  <r>
    <x v="1321"/>
    <n v="20"/>
    <s v="RL"/>
    <s v="NA"/>
    <n v="6627"/>
    <s v="Pave"/>
    <s v="NA"/>
    <s v="IR1"/>
    <x v="0"/>
    <s v="AllPub"/>
    <s v="Corner"/>
    <s v="Gtl"/>
    <x v="8"/>
    <s v="Feedr"/>
    <s v="Norm"/>
    <s v="1Fam"/>
    <x v="1"/>
    <x v="7"/>
    <x v="2"/>
    <x v="87"/>
    <x v="8"/>
    <s v="Hip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Floor"/>
    <s v="TA"/>
    <s v="N"/>
    <s v="SBrkr"/>
    <n v="720"/>
    <n v="0"/>
    <n v="0"/>
    <x v="296"/>
    <n v="0"/>
    <n v="0"/>
    <n v="1"/>
    <n v="0"/>
    <n v="2"/>
    <n v="1"/>
    <x v="1"/>
    <n v="4"/>
    <s v="Typ"/>
    <x v="0"/>
    <s v="NA"/>
    <s v="Detchd"/>
    <n v="1955"/>
    <s v="Unf"/>
    <x v="2"/>
    <n v="287"/>
    <s v="TA"/>
    <s v="Fa"/>
    <x v="0"/>
    <n v="0"/>
    <n v="0"/>
    <n v="0"/>
    <n v="0"/>
    <n v="0"/>
    <n v="0"/>
    <s v="NA"/>
    <s v="NA"/>
    <s v="NA"/>
    <n v="0"/>
    <n v="7"/>
    <x v="9"/>
    <n v="2008"/>
    <s v="WD"/>
    <s v="Normal"/>
    <n v="72500"/>
  </r>
  <r>
    <x v="1322"/>
    <n v="60"/>
    <s v="RL"/>
    <n v="107"/>
    <n v="10186"/>
    <s v="Pave"/>
    <s v="NA"/>
    <s v="IR1"/>
    <x v="0"/>
    <s v="AllPub"/>
    <s v="Inside"/>
    <s v="Gtl"/>
    <x v="3"/>
    <s v="Norm"/>
    <s v="Norm"/>
    <s v="1Fam"/>
    <x v="0"/>
    <x v="0"/>
    <x v="0"/>
    <x v="86"/>
    <x v="36"/>
    <s v="Gable"/>
    <s v="CompShg"/>
    <s v="HdBoard"/>
    <s v="HdBoard"/>
    <s v="None"/>
    <x v="1"/>
    <x v="0"/>
    <s v="TA"/>
    <x v="0"/>
    <s v="Gd"/>
    <s v="TA"/>
    <s v="No"/>
    <x v="0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n v="3"/>
    <n v="1"/>
    <x v="0"/>
    <n v="8"/>
    <s v="Typ"/>
    <x v="1"/>
    <s v="TA"/>
    <s v="Attchd"/>
    <n v="1992"/>
    <s v="RFn"/>
    <x v="0"/>
    <n v="564"/>
    <s v="TA"/>
    <s v="TA"/>
    <x v="0"/>
    <n v="240"/>
    <n v="39"/>
    <n v="0"/>
    <n v="0"/>
    <n v="0"/>
    <n v="0"/>
    <s v="NA"/>
    <s v="NA"/>
    <s v="NA"/>
    <n v="0"/>
    <n v="6"/>
    <x v="11"/>
    <n v="2010"/>
    <s v="WD"/>
    <s v="Normal"/>
    <n v="190000"/>
  </r>
  <r>
    <x v="1323"/>
    <n v="30"/>
    <s v="RL"/>
    <n v="50"/>
    <n v="5330"/>
    <s v="Pave"/>
    <s v="NA"/>
    <s v="Reg"/>
    <x v="3"/>
    <s v="AllPub"/>
    <s v="Inside"/>
    <s v="Gtl"/>
    <x v="8"/>
    <s v="Norm"/>
    <s v="Norm"/>
    <s v="1Fam"/>
    <x v="1"/>
    <x v="5"/>
    <x v="3"/>
    <x v="70"/>
    <x v="8"/>
    <s v="Hip"/>
    <s v="CompShg"/>
    <s v="VinylSd"/>
    <s v="VinylSd"/>
    <s v="None"/>
    <x v="1"/>
    <x v="3"/>
    <s v="TA"/>
    <x v="1"/>
    <s v="TA"/>
    <s v="TA"/>
    <s v="No"/>
    <x v="6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n v="2"/>
    <n v="1"/>
    <x v="3"/>
    <n v="5"/>
    <s v="Typ"/>
    <x v="0"/>
    <s v="NA"/>
    <s v="NA"/>
    <s v="NA"/>
    <s v="NA"/>
    <x v="3"/>
    <n v="0"/>
    <s v="NA"/>
    <s v="NA"/>
    <x v="0"/>
    <n v="164"/>
    <n v="0"/>
    <n v="0"/>
    <n v="0"/>
    <n v="0"/>
    <n v="0"/>
    <s v="NA"/>
    <s v="NA"/>
    <s v="NA"/>
    <n v="0"/>
    <n v="12"/>
    <x v="3"/>
    <n v="2009"/>
    <s v="WD"/>
    <s v="Normal"/>
    <n v="82500"/>
  </r>
  <r>
    <x v="1324"/>
    <n v="20"/>
    <s v="RL"/>
    <n v="75"/>
    <n v="9986"/>
    <s v="Pave"/>
    <s v="NA"/>
    <s v="Reg"/>
    <x v="0"/>
    <s v="AllPub"/>
    <s v="Inside"/>
    <s v="Gtl"/>
    <x v="5"/>
    <s v="Norm"/>
    <s v="Norm"/>
    <s v="1Fam"/>
    <x v="1"/>
    <x v="2"/>
    <x v="0"/>
    <x v="13"/>
    <x v="12"/>
    <s v="Gable"/>
    <s v="CompShg"/>
    <s v="VinylSd"/>
    <s v="VinylSd"/>
    <s v="BrkFace"/>
    <x v="306"/>
    <x v="0"/>
    <s v="TA"/>
    <x v="0"/>
    <s v="Ex"/>
    <s v="TA"/>
    <s v="Av"/>
    <x v="2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n v="2"/>
    <n v="1"/>
    <x v="0"/>
    <n v="7"/>
    <s v="Typ"/>
    <x v="1"/>
    <s v="Gd"/>
    <s v="Attchd"/>
    <n v="2007"/>
    <s v="RFn"/>
    <x v="1"/>
    <n v="895"/>
    <s v="TA"/>
    <s v="TA"/>
    <x v="0"/>
    <n v="0"/>
    <n v="49"/>
    <n v="0"/>
    <n v="0"/>
    <n v="0"/>
    <n v="0"/>
    <s v="NA"/>
    <s v="NA"/>
    <s v="NA"/>
    <n v="0"/>
    <n v="2"/>
    <x v="0"/>
    <n v="2007"/>
    <s v="New"/>
    <s v="Partial"/>
    <n v="147000"/>
  </r>
  <r>
    <x v="1325"/>
    <n v="30"/>
    <s v="RM"/>
    <n v="40"/>
    <n v="3636"/>
    <s v="Pave"/>
    <s v="NA"/>
    <s v="Reg"/>
    <x v="0"/>
    <s v="AllPub"/>
    <s v="Inside"/>
    <s v="Gtl"/>
    <x v="13"/>
    <s v="Norm"/>
    <s v="Norm"/>
    <s v="1Fam"/>
    <x v="1"/>
    <x v="5"/>
    <x v="4"/>
    <x v="91"/>
    <x v="8"/>
    <s v="Gable"/>
    <s v="CompShg"/>
    <s v="AsbShng"/>
    <s v="AsbShng"/>
    <s v="None"/>
    <x v="1"/>
    <x v="1"/>
    <s v="TA"/>
    <x v="2"/>
    <s v="TA"/>
    <s v="Fa"/>
    <s v="No"/>
    <x v="2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MnPrv"/>
    <s v="NA"/>
    <n v="0"/>
    <n v="1"/>
    <x v="8"/>
    <n v="2008"/>
    <s v="WD"/>
    <s v="Normal"/>
    <n v="55000"/>
  </r>
  <r>
    <x v="1326"/>
    <n v="30"/>
    <s v="RH"/>
    <n v="70"/>
    <n v="4270"/>
    <s v="Pave"/>
    <s v="NA"/>
    <s v="Reg"/>
    <x v="1"/>
    <s v="AllPub"/>
    <s v="Inside"/>
    <s v="Mod"/>
    <x v="15"/>
    <s v="Norm"/>
    <s v="Norm"/>
    <s v="1Fam"/>
    <x v="1"/>
    <x v="7"/>
    <x v="2"/>
    <x v="8"/>
    <x v="10"/>
    <s v="Gable"/>
    <s v="CompShg"/>
    <s v="MetalSd"/>
    <s v="MetalSd"/>
    <s v="None"/>
    <x v="1"/>
    <x v="1"/>
    <s v="TA"/>
    <x v="2"/>
    <s v="TA"/>
    <s v="TA"/>
    <s v="No"/>
    <x v="3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286"/>
    <n v="0"/>
    <n v="0"/>
    <n v="0"/>
    <s v="NA"/>
    <s v="NA"/>
    <s v="NA"/>
    <n v="0"/>
    <n v="5"/>
    <x v="1"/>
    <n v="2007"/>
    <s v="WD"/>
    <s v="Normal"/>
    <n v="79000"/>
  </r>
  <r>
    <x v="1327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7"/>
    <x v="44"/>
    <x v="17"/>
    <s v="Gable"/>
    <s v="CompShg"/>
    <s v="VinylSd"/>
    <s v="VinylSd"/>
    <s v="None"/>
    <x v="1"/>
    <x v="0"/>
    <s v="Gd"/>
    <x v="1"/>
    <s v="TA"/>
    <s v="TA"/>
    <s v="No"/>
    <x v="1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n v="3"/>
    <n v="1"/>
    <x v="0"/>
    <n v="5"/>
    <s v="Typ"/>
    <x v="1"/>
    <s v="Ex"/>
    <s v="Attchd"/>
    <n v="1982"/>
    <s v="Unf"/>
    <x v="2"/>
    <n v="264"/>
    <s v="TA"/>
    <s v="TA"/>
    <x v="0"/>
    <n v="0"/>
    <n v="0"/>
    <n v="0"/>
    <n v="0"/>
    <n v="0"/>
    <n v="0"/>
    <s v="NA"/>
    <s v="MnPrv"/>
    <s v="NA"/>
    <n v="0"/>
    <n v="10"/>
    <x v="4"/>
    <n v="2008"/>
    <s v="WD"/>
    <s v="Normal"/>
    <n v="130500"/>
  </r>
  <r>
    <x v="1328"/>
    <n v="50"/>
    <s v="RM"/>
    <n v="60"/>
    <n v="10440"/>
    <s v="Pave"/>
    <s v="Grvl"/>
    <s v="Reg"/>
    <x v="0"/>
    <s v="AllPub"/>
    <s v="Corner"/>
    <s v="Gtl"/>
    <x v="7"/>
    <s v="Norm"/>
    <s v="Norm"/>
    <s v="1Fam"/>
    <x v="2"/>
    <x v="1"/>
    <x v="3"/>
    <x v="26"/>
    <x v="8"/>
    <s v="Gable"/>
    <s v="CompShg"/>
    <s v="BrkFace"/>
    <s v="Wd Sdng"/>
    <s v="None"/>
    <x v="1"/>
    <x v="0"/>
    <s v="Gd"/>
    <x v="2"/>
    <s v="Gd"/>
    <s v="TA"/>
    <s v="No"/>
    <x v="6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n v="5"/>
    <n v="1"/>
    <x v="1"/>
    <n v="8"/>
    <s v="Mod"/>
    <x v="2"/>
    <s v="TA"/>
    <s v="Detchd"/>
    <n v="1920"/>
    <s v="Unf"/>
    <x v="0"/>
    <n v="520"/>
    <s v="Fa"/>
    <s v="TA"/>
    <x v="0"/>
    <n v="0"/>
    <n v="547"/>
    <n v="0"/>
    <n v="0"/>
    <n v="480"/>
    <n v="0"/>
    <s v="NA"/>
    <s v="MnPrv"/>
    <s v="Shed"/>
    <n v="1150"/>
    <n v="6"/>
    <x v="11"/>
    <n v="2008"/>
    <s v="WD"/>
    <s v="Normal"/>
    <n v="256000"/>
  </r>
  <r>
    <x v="1329"/>
    <n v="60"/>
    <s v="RL"/>
    <n v="63"/>
    <n v="9084"/>
    <s v="Pave"/>
    <s v="NA"/>
    <s v="IR1"/>
    <x v="0"/>
    <s v="AllPub"/>
    <s v="Inside"/>
    <s v="Gtl"/>
    <x v="17"/>
    <s v="Norm"/>
    <s v="Norm"/>
    <s v="1Fam"/>
    <x v="0"/>
    <x v="0"/>
    <x v="0"/>
    <x v="45"/>
    <x v="30"/>
    <s v="Hip"/>
    <s v="CompShg"/>
    <s v="VinylSd"/>
    <s v="VinylSd"/>
    <s v="None"/>
    <x v="1"/>
    <x v="1"/>
    <s v="TA"/>
    <x v="0"/>
    <s v="Gd"/>
    <s v="TA"/>
    <s v="No"/>
    <x v="2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n v="3"/>
    <n v="1"/>
    <x v="1"/>
    <n v="8"/>
    <s v="Typ"/>
    <x v="1"/>
    <s v="TA"/>
    <s v="Attchd"/>
    <n v="1998"/>
    <s v="Fin"/>
    <x v="0"/>
    <n v="462"/>
    <s v="TA"/>
    <s v="TA"/>
    <x v="0"/>
    <n v="0"/>
    <n v="28"/>
    <n v="0"/>
    <n v="0"/>
    <n v="0"/>
    <n v="0"/>
    <s v="NA"/>
    <s v="NA"/>
    <s v="NA"/>
    <n v="0"/>
    <n v="6"/>
    <x v="11"/>
    <n v="2006"/>
    <s v="WD"/>
    <s v="Normal"/>
    <n v="176500"/>
  </r>
  <r>
    <x v="1330"/>
    <n v="20"/>
    <s v="RL"/>
    <n v="85"/>
    <n v="10000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Hip"/>
    <s v="CompShg"/>
    <s v="VinylSd"/>
    <s v="VinylSd"/>
    <s v="Stone"/>
    <x v="307"/>
    <x v="0"/>
    <s v="TA"/>
    <x v="0"/>
    <s v="Gd"/>
    <s v="Gd"/>
    <s v="Av"/>
    <x v="2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n v="3"/>
    <n v="1"/>
    <x v="0"/>
    <n v="7"/>
    <s v="Typ"/>
    <x v="1"/>
    <s v="Gd"/>
    <s v="Attchd"/>
    <n v="2006"/>
    <s v="RFn"/>
    <x v="1"/>
    <n v="825"/>
    <s v="TA"/>
    <s v="TA"/>
    <x v="0"/>
    <n v="144"/>
    <n v="45"/>
    <n v="0"/>
    <n v="0"/>
    <n v="0"/>
    <n v="0"/>
    <s v="NA"/>
    <s v="NA"/>
    <s v="NA"/>
    <n v="0"/>
    <n v="12"/>
    <x v="3"/>
    <n v="2007"/>
    <s v="WD"/>
    <s v="Normal"/>
    <n v="227000"/>
  </r>
  <r>
    <x v="1331"/>
    <n v="80"/>
    <s v="RL"/>
    <n v="55"/>
    <n v="10780"/>
    <s v="Pave"/>
    <s v="NA"/>
    <s v="IR1"/>
    <x v="0"/>
    <s v="AllPub"/>
    <s v="Inside"/>
    <s v="Gtl"/>
    <x v="0"/>
    <s v="Norm"/>
    <s v="Norm"/>
    <s v="1Fam"/>
    <x v="5"/>
    <x v="3"/>
    <x v="0"/>
    <x v="1"/>
    <x v="1"/>
    <s v="Gable"/>
    <s v="CompShg"/>
    <s v="MetalSd"/>
    <s v="MetalSd"/>
    <s v="None"/>
    <x v="1"/>
    <x v="1"/>
    <s v="TA"/>
    <x v="1"/>
    <s v="TA"/>
    <s v="TA"/>
    <s v="Av"/>
    <x v="1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n v="3"/>
    <n v="1"/>
    <x v="1"/>
    <n v="6"/>
    <s v="Typ"/>
    <x v="0"/>
    <s v="NA"/>
    <s v="Detchd"/>
    <n v="1976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32500"/>
  </r>
  <r>
    <x v="1332"/>
    <n v="20"/>
    <s v="RL"/>
    <n v="67"/>
    <n v="8877"/>
    <s v="Pave"/>
    <s v="NA"/>
    <s v="Reg"/>
    <x v="0"/>
    <s v="AllPub"/>
    <s v="Inside"/>
    <s v="Mod"/>
    <x v="15"/>
    <s v="Norm"/>
    <s v="Norm"/>
    <s v="1Fam"/>
    <x v="1"/>
    <x v="5"/>
    <x v="2"/>
    <x v="98"/>
    <x v="46"/>
    <s v="Gable"/>
    <s v="CompShg"/>
    <s v="MetalSd"/>
    <s v="MetalSd"/>
    <s v="None"/>
    <x v="1"/>
    <x v="1"/>
    <s v="TA"/>
    <x v="1"/>
    <s v="TA"/>
    <s v="TA"/>
    <s v="Mn"/>
    <x v="1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n v="2"/>
    <n v="1"/>
    <x v="1"/>
    <n v="3"/>
    <s v="Typ"/>
    <x v="1"/>
    <s v="Gd"/>
    <s v="Detchd"/>
    <n v="1958"/>
    <s v="Unf"/>
    <x v="2"/>
    <n v="288"/>
    <s v="Fa"/>
    <s v="Fa"/>
    <x v="0"/>
    <n v="0"/>
    <n v="0"/>
    <n v="0"/>
    <n v="0"/>
    <n v="0"/>
    <n v="0"/>
    <s v="NA"/>
    <s v="NA"/>
    <s v="NA"/>
    <n v="0"/>
    <n v="5"/>
    <x v="1"/>
    <n v="2009"/>
    <s v="WD"/>
    <s v="Normal"/>
    <n v="100000"/>
  </r>
  <r>
    <x v="1333"/>
    <n v="50"/>
    <s v="RM"/>
    <n v="60"/>
    <n v="7200"/>
    <s v="Pave"/>
    <s v="NA"/>
    <s v="Reg"/>
    <x v="0"/>
    <s v="AllPub"/>
    <s v="Corner"/>
    <s v="Gtl"/>
    <x v="13"/>
    <s v="Norm"/>
    <s v="Norm"/>
    <s v="1Fam"/>
    <x v="2"/>
    <x v="3"/>
    <x v="2"/>
    <x v="98"/>
    <x v="5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n v="2"/>
    <n v="1"/>
    <x v="0"/>
    <n v="6"/>
    <s v="Typ"/>
    <x v="0"/>
    <s v="NA"/>
    <s v="Detchd"/>
    <n v="1951"/>
    <s v="Unf"/>
    <x v="2"/>
    <n v="297"/>
    <s v="TA"/>
    <s v="TA"/>
    <x v="0"/>
    <n v="0"/>
    <n v="65"/>
    <n v="190"/>
    <n v="0"/>
    <n v="0"/>
    <n v="0"/>
    <s v="NA"/>
    <s v="MnPrv"/>
    <s v="NA"/>
    <n v="0"/>
    <n v="7"/>
    <x v="9"/>
    <n v="2006"/>
    <s v="WD"/>
    <s v="Normal"/>
    <n v="125500"/>
  </r>
  <r>
    <x v="1334"/>
    <n v="160"/>
    <s v="RM"/>
    <n v="24"/>
    <n v="2368"/>
    <s v="Pave"/>
    <s v="NA"/>
    <s v="Reg"/>
    <x v="0"/>
    <s v="AllPub"/>
    <s v="Inside"/>
    <s v="Gtl"/>
    <x v="22"/>
    <s v="Norm"/>
    <s v="Norm"/>
    <s v="TwnhsE"/>
    <x v="0"/>
    <x v="3"/>
    <x v="2"/>
    <x v="16"/>
    <x v="3"/>
    <s v="Gable"/>
    <s v="CompShg"/>
    <s v="HdBoard"/>
    <s v="HdBoard"/>
    <s v="None"/>
    <x v="80"/>
    <x v="1"/>
    <s v="TA"/>
    <x v="1"/>
    <s v="TA"/>
    <s v="TA"/>
    <s v="No"/>
    <x v="6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n v="3"/>
    <n v="1"/>
    <x v="1"/>
    <n v="7"/>
    <s v="Min1"/>
    <x v="0"/>
    <s v="NA"/>
    <s v="Attchd"/>
    <n v="1970"/>
    <s v="Unf"/>
    <x v="0"/>
    <n v="440"/>
    <s v="TA"/>
    <s v="TA"/>
    <x v="0"/>
    <n v="0"/>
    <n v="36"/>
    <n v="0"/>
    <n v="0"/>
    <n v="0"/>
    <n v="0"/>
    <s v="NA"/>
    <s v="NA"/>
    <s v="NA"/>
    <n v="0"/>
    <n v="5"/>
    <x v="1"/>
    <n v="2009"/>
    <s v="WD"/>
    <s v="Normal"/>
    <n v="125000"/>
  </r>
  <r>
    <x v="1335"/>
    <n v="20"/>
    <s v="RL"/>
    <n v="80"/>
    <n v="9650"/>
    <s v="Pave"/>
    <s v="NA"/>
    <s v="Reg"/>
    <x v="0"/>
    <s v="AllPub"/>
    <s v="Inside"/>
    <s v="Gtl"/>
    <x v="6"/>
    <s v="Norm"/>
    <s v="Norm"/>
    <s v="1Fam"/>
    <x v="1"/>
    <x v="1"/>
    <x v="0"/>
    <x v="54"/>
    <x v="44"/>
    <s v="Gable"/>
    <s v="CompShg"/>
    <s v="Plywood"/>
    <s v="Plywood"/>
    <s v="BrkFace"/>
    <x v="162"/>
    <x v="1"/>
    <s v="TA"/>
    <x v="1"/>
    <s v="Gd"/>
    <s v="TA"/>
    <s v="No"/>
    <x v="1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n v="2"/>
    <n v="1"/>
    <x v="1"/>
    <n v="6"/>
    <s v="Typ"/>
    <x v="1"/>
    <s v="TA"/>
    <s v="Attchd"/>
    <n v="1977"/>
    <s v="RFn"/>
    <x v="0"/>
    <n v="630"/>
    <s v="TA"/>
    <s v="TA"/>
    <x v="0"/>
    <n v="0"/>
    <n v="16"/>
    <n v="0"/>
    <n v="0"/>
    <n v="0"/>
    <n v="0"/>
    <s v="NA"/>
    <s v="NA"/>
    <s v="NA"/>
    <n v="0"/>
    <n v="4"/>
    <x v="7"/>
    <n v="2009"/>
    <s v="WD"/>
    <s v="Normal"/>
    <n v="167900"/>
  </r>
  <r>
    <x v="1336"/>
    <n v="90"/>
    <s v="RL"/>
    <n v="87"/>
    <n v="9246"/>
    <s v="Pave"/>
    <s v="NA"/>
    <s v="IR1"/>
    <x v="0"/>
    <s v="AllPub"/>
    <s v="Inside"/>
    <s v="Gtl"/>
    <x v="6"/>
    <s v="Feedr"/>
    <s v="Norm"/>
    <s v="Duplex"/>
    <x v="1"/>
    <x v="3"/>
    <x v="0"/>
    <x v="7"/>
    <x v="7"/>
    <s v="Gable"/>
    <s v="CompShg"/>
    <s v="Plywood"/>
    <s v="Plywood"/>
    <s v="BrkFace"/>
    <x v="308"/>
    <x v="1"/>
    <s v="TA"/>
    <x v="1"/>
    <s v="TA"/>
    <s v="TA"/>
    <s v="No"/>
    <x v="2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n v="4"/>
    <n v="2"/>
    <x v="1"/>
    <n v="8"/>
    <s v="Typ"/>
    <x v="0"/>
    <s v="NA"/>
    <s v="Detchd"/>
    <n v="1973"/>
    <s v="Unf"/>
    <x v="0"/>
    <n v="506"/>
    <s v="TA"/>
    <s v="TA"/>
    <x v="0"/>
    <n v="0"/>
    <n v="211"/>
    <n v="0"/>
    <n v="0"/>
    <n v="0"/>
    <n v="0"/>
    <s v="NA"/>
    <s v="NA"/>
    <s v="NA"/>
    <n v="0"/>
    <n v="11"/>
    <x v="6"/>
    <n v="2008"/>
    <s v="WD"/>
    <s v="Normal"/>
    <n v="135000"/>
  </r>
  <r>
    <x v="1337"/>
    <n v="30"/>
    <s v="RM"/>
    <n v="153"/>
    <n v="4118"/>
    <s v="Pave"/>
    <s v="Grvl"/>
    <s v="IR1"/>
    <x v="1"/>
    <s v="AllPub"/>
    <s v="Corner"/>
    <s v="Mod"/>
    <x v="7"/>
    <s v="Feedr"/>
    <s v="Norm"/>
    <s v="1Fam"/>
    <x v="1"/>
    <x v="5"/>
    <x v="4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1"/>
    <n v="0"/>
    <n v="20"/>
    <n v="0"/>
    <n v="0"/>
    <n v="0"/>
    <n v="0"/>
    <s v="NA"/>
    <s v="NA"/>
    <s v="NA"/>
    <n v="0"/>
    <n v="3"/>
    <x v="10"/>
    <n v="2006"/>
    <s v="WD"/>
    <s v="Normal"/>
    <n v="52500"/>
  </r>
  <r>
    <x v="1338"/>
    <n v="60"/>
    <s v="RL"/>
    <n v="95"/>
    <n v="13450"/>
    <s v="Pave"/>
    <s v="NA"/>
    <s v="IR1"/>
    <x v="0"/>
    <s v="AllPub"/>
    <s v="Corner"/>
    <s v="Gtl"/>
    <x v="0"/>
    <s v="Norm"/>
    <s v="Norm"/>
    <s v="1Fam"/>
    <x v="0"/>
    <x v="0"/>
    <x v="0"/>
    <x v="20"/>
    <x v="2"/>
    <s v="Gable"/>
    <s v="CompShg"/>
    <s v="VinylSd"/>
    <s v="VinylSd"/>
    <s v="None"/>
    <x v="1"/>
    <x v="0"/>
    <s v="TA"/>
    <x v="0"/>
    <s v="Gd"/>
    <s v="TA"/>
    <s v="No"/>
    <x v="0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n v="3"/>
    <n v="1"/>
    <x v="0"/>
    <n v="8"/>
    <s v="Typ"/>
    <x v="0"/>
    <s v="NA"/>
    <s v="BuiltIn"/>
    <n v="2002"/>
    <s v="RFn"/>
    <x v="0"/>
    <n v="492"/>
    <s v="TA"/>
    <s v="TA"/>
    <x v="0"/>
    <n v="146"/>
    <n v="91"/>
    <n v="0"/>
    <n v="0"/>
    <n v="0"/>
    <n v="0"/>
    <s v="NA"/>
    <s v="NA"/>
    <s v="NA"/>
    <n v="0"/>
    <n v="6"/>
    <x v="11"/>
    <n v="2006"/>
    <s v="WD"/>
    <s v="Normal"/>
    <n v="200000"/>
  </r>
  <r>
    <x v="1339"/>
    <n v="20"/>
    <s v="RL"/>
    <n v="120"/>
    <n v="9560"/>
    <s v="Pave"/>
    <s v="NA"/>
    <s v="IR1"/>
    <x v="0"/>
    <s v="AllPub"/>
    <s v="Corner"/>
    <s v="Gtl"/>
    <x v="0"/>
    <s v="Norm"/>
    <s v="Norm"/>
    <s v="1Fam"/>
    <x v="1"/>
    <x v="3"/>
    <x v="3"/>
    <x v="41"/>
    <x v="28"/>
    <s v="Hip"/>
    <s v="CompShg"/>
    <s v="MetalSd"/>
    <s v="MetalSd"/>
    <s v="None"/>
    <x v="1"/>
    <x v="1"/>
    <s v="Gd"/>
    <x v="1"/>
    <s v="TA"/>
    <s v="TA"/>
    <s v="Mn"/>
    <x v="3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RF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28500"/>
  </r>
  <r>
    <x v="1340"/>
    <n v="20"/>
    <s v="RL"/>
    <n v="70"/>
    <n v="8294"/>
    <s v="Pave"/>
    <s v="NA"/>
    <s v="Reg"/>
    <x v="0"/>
    <s v="AllPub"/>
    <s v="Inside"/>
    <s v="Gtl"/>
    <x v="11"/>
    <s v="Norm"/>
    <s v="Norm"/>
    <s v="1Fam"/>
    <x v="1"/>
    <x v="5"/>
    <x v="0"/>
    <x v="63"/>
    <x v="4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n v="3"/>
    <n v="1"/>
    <x v="1"/>
    <n v="5"/>
    <s v="Typ"/>
    <x v="0"/>
    <s v="NA"/>
    <s v="Detchd"/>
    <n v="1974"/>
    <s v="Unf"/>
    <x v="4"/>
    <n v="480"/>
    <s v="TA"/>
    <s v="TA"/>
    <x v="0"/>
    <n v="0"/>
    <n v="0"/>
    <n v="0"/>
    <n v="0"/>
    <n v="0"/>
    <n v="0"/>
    <s v="NA"/>
    <s v="GdWo"/>
    <s v="NA"/>
    <n v="0"/>
    <n v="6"/>
    <x v="11"/>
    <n v="2007"/>
    <s v="WD"/>
    <s v="Normal"/>
    <n v="123000"/>
  </r>
  <r>
    <x v="1341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1"/>
    <x v="0"/>
    <x v="0"/>
    <x v="16"/>
    <s v="Gable"/>
    <s v="CompShg"/>
    <s v="VinylSd"/>
    <s v="VinylSd"/>
    <s v="None"/>
    <x v="1"/>
    <x v="1"/>
    <s v="TA"/>
    <x v="0"/>
    <s v="Gd"/>
    <s v="TA"/>
    <s v="No"/>
    <x v="0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n v="3"/>
    <n v="1"/>
    <x v="0"/>
    <n v="6"/>
    <s v="Typ"/>
    <x v="0"/>
    <s v="NA"/>
    <s v="Detchd"/>
    <n v="2004"/>
    <s v="Unf"/>
    <x v="0"/>
    <n v="576"/>
    <s v="TA"/>
    <s v="TA"/>
    <x v="0"/>
    <n v="0"/>
    <n v="78"/>
    <n v="0"/>
    <n v="0"/>
    <n v="0"/>
    <n v="0"/>
    <s v="NA"/>
    <s v="NA"/>
    <s v="NA"/>
    <n v="0"/>
    <n v="7"/>
    <x v="9"/>
    <n v="2008"/>
    <s v="WD"/>
    <s v="Normal"/>
    <n v="155000"/>
  </r>
  <r>
    <x v="1342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BrkFace"/>
    <x v="281"/>
    <x v="0"/>
    <s v="TA"/>
    <x v="0"/>
    <s v="Gd"/>
    <s v="TA"/>
    <s v="No"/>
    <x v="2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n v="3"/>
    <n v="1"/>
    <x v="0"/>
    <n v="7"/>
    <s v="Typ"/>
    <x v="1"/>
    <s v="Gd"/>
    <s v="Attchd"/>
    <n v="2002"/>
    <s v="RFn"/>
    <x v="0"/>
    <n v="647"/>
    <s v="TA"/>
    <s v="TA"/>
    <x v="0"/>
    <n v="192"/>
    <n v="87"/>
    <n v="0"/>
    <n v="0"/>
    <n v="0"/>
    <n v="0"/>
    <s v="NA"/>
    <s v="NA"/>
    <s v="NA"/>
    <n v="0"/>
    <n v="8"/>
    <x v="5"/>
    <n v="2007"/>
    <s v="WD"/>
    <s v="Normal"/>
    <n v="228500"/>
  </r>
  <r>
    <x v="1343"/>
    <n v="50"/>
    <s v="RL"/>
    <n v="57"/>
    <n v="7558"/>
    <s v="Pave"/>
    <s v="NA"/>
    <s v="Reg"/>
    <x v="1"/>
    <s v="AllPub"/>
    <s v="Inside"/>
    <s v="Gtl"/>
    <x v="2"/>
    <s v="Norm"/>
    <s v="Norm"/>
    <s v="1Fam"/>
    <x v="2"/>
    <x v="1"/>
    <x v="2"/>
    <x v="89"/>
    <x v="8"/>
    <s v="Gable"/>
    <s v="CompShg"/>
    <s v="BrkFace"/>
    <s v="Stone"/>
    <s v="None"/>
    <x v="1"/>
    <x v="1"/>
    <s v="TA"/>
    <x v="2"/>
    <s v="TA"/>
    <s v="TA"/>
    <s v="No"/>
    <x v="2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n v="3"/>
    <n v="1"/>
    <x v="1"/>
    <n v="9"/>
    <s v="Typ"/>
    <x v="1"/>
    <s v="TA"/>
    <s v="Detchd"/>
    <n v="1929"/>
    <s v="Unf"/>
    <x v="0"/>
    <n v="342"/>
    <s v="Fa"/>
    <s v="Fa"/>
    <x v="0"/>
    <n v="0"/>
    <n v="0"/>
    <n v="0"/>
    <n v="0"/>
    <n v="0"/>
    <n v="0"/>
    <s v="NA"/>
    <s v="NA"/>
    <s v="NA"/>
    <n v="0"/>
    <n v="3"/>
    <x v="10"/>
    <n v="2009"/>
    <s v="WD"/>
    <s v="Normal"/>
    <n v="177000"/>
  </r>
  <r>
    <x v="1344"/>
    <n v="60"/>
    <s v="RL"/>
    <n v="85"/>
    <n v="11103"/>
    <s v="Pave"/>
    <s v="NA"/>
    <s v="IR1"/>
    <x v="0"/>
    <s v="AllPub"/>
    <s v="Corner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TA"/>
    <s v="Attchd"/>
    <n v="2006"/>
    <s v="Fin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New"/>
    <s v="Partial"/>
    <n v="155835"/>
  </r>
  <r>
    <x v="1345"/>
    <n v="30"/>
    <s v="RM"/>
    <n v="50"/>
    <n v="6000"/>
    <s v="Pave"/>
    <s v="NA"/>
    <s v="Reg"/>
    <x v="0"/>
    <s v="AllPub"/>
    <s v="Inside"/>
    <s v="Gtl"/>
    <x v="7"/>
    <s v="Norm"/>
    <s v="Norm"/>
    <s v="1Fam"/>
    <x v="1"/>
    <x v="5"/>
    <x v="4"/>
    <x v="26"/>
    <x v="8"/>
    <s v="Hip"/>
    <s v="CompShg"/>
    <s v="MetalSd"/>
    <s v="MetalSd"/>
    <s v="None"/>
    <x v="1"/>
    <x v="1"/>
    <s v="TA"/>
    <x v="0"/>
    <s v="TA"/>
    <s v="TA"/>
    <s v="No"/>
    <x v="1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n v="2"/>
    <n v="1"/>
    <x v="3"/>
    <n v="5"/>
    <s v="Typ"/>
    <x v="0"/>
    <s v="NA"/>
    <s v="Detchd"/>
    <n v="1997"/>
    <s v="Unf"/>
    <x v="2"/>
    <n v="308"/>
    <s v="TA"/>
    <s v="TA"/>
    <x v="0"/>
    <n v="0"/>
    <n v="0"/>
    <n v="168"/>
    <n v="0"/>
    <n v="0"/>
    <n v="0"/>
    <s v="NA"/>
    <s v="NA"/>
    <s v="NA"/>
    <n v="0"/>
    <n v="7"/>
    <x v="9"/>
    <n v="2007"/>
    <s v="WD"/>
    <s v="Normal"/>
    <n v="108500"/>
  </r>
  <r>
    <x v="1346"/>
    <n v="20"/>
    <s v="RL"/>
    <s v="NA"/>
    <n v="20781"/>
    <s v="Pave"/>
    <s v="NA"/>
    <s v="IR2"/>
    <x v="0"/>
    <s v="AllPub"/>
    <s v="CulDSac"/>
    <s v="Gtl"/>
    <x v="6"/>
    <s v="PosN"/>
    <s v="Norm"/>
    <s v="1Fam"/>
    <x v="1"/>
    <x v="0"/>
    <x v="3"/>
    <x v="21"/>
    <x v="0"/>
    <s v="Hip"/>
    <s v="CompShg"/>
    <s v="BrkFace"/>
    <s v="HdBoard"/>
    <s v="None"/>
    <x v="1"/>
    <x v="1"/>
    <s v="TA"/>
    <x v="1"/>
    <s v="TA"/>
    <s v="TA"/>
    <s v="No"/>
    <x v="4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n v="3"/>
    <n v="1"/>
    <x v="1"/>
    <n v="9"/>
    <s v="Typ"/>
    <x v="1"/>
    <s v="Gd"/>
    <s v="Attchd"/>
    <n v="1968"/>
    <s v="RFn"/>
    <x v="0"/>
    <n v="508"/>
    <s v="Gd"/>
    <s v="TA"/>
    <x v="0"/>
    <n v="0"/>
    <n v="80"/>
    <n v="0"/>
    <n v="290"/>
    <n v="0"/>
    <n v="0"/>
    <s v="NA"/>
    <s v="NA"/>
    <s v="NA"/>
    <n v="0"/>
    <n v="6"/>
    <x v="11"/>
    <n v="2006"/>
    <s v="WD"/>
    <s v="Normal"/>
    <n v="262500"/>
  </r>
  <r>
    <x v="1347"/>
    <n v="20"/>
    <s v="RL"/>
    <n v="93"/>
    <n v="15306"/>
    <s v="Pave"/>
    <s v="NA"/>
    <s v="IR1"/>
    <x v="3"/>
    <s v="AllPub"/>
    <s v="Corner"/>
    <s v="Gtl"/>
    <x v="16"/>
    <s v="Norm"/>
    <s v="Norm"/>
    <s v="1Fam"/>
    <x v="1"/>
    <x v="2"/>
    <x v="0"/>
    <x v="13"/>
    <x v="12"/>
    <s v="Gable"/>
    <s v="CompShg"/>
    <s v="VinylSd"/>
    <s v="VinylSd"/>
    <s v="Stone"/>
    <x v="138"/>
    <x v="0"/>
    <s v="TA"/>
    <x v="0"/>
    <s v="Ex"/>
    <s v="TA"/>
    <s v="Gd"/>
    <x v="0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n v="3"/>
    <n v="1"/>
    <x v="0"/>
    <n v="7"/>
    <s v="Typ"/>
    <x v="1"/>
    <s v="Gd"/>
    <s v="Attchd"/>
    <n v="2006"/>
    <s v="Fin"/>
    <x v="1"/>
    <n v="712"/>
    <s v="TA"/>
    <s v="TA"/>
    <x v="0"/>
    <n v="0"/>
    <n v="0"/>
    <n v="0"/>
    <n v="0"/>
    <n v="0"/>
    <n v="0"/>
    <s v="NA"/>
    <s v="NA"/>
    <s v="NA"/>
    <n v="0"/>
    <n v="5"/>
    <x v="1"/>
    <n v="2007"/>
    <s v="New"/>
    <s v="Partial"/>
    <n v="283463"/>
  </r>
  <r>
    <x v="1348"/>
    <n v="20"/>
    <s v="RL"/>
    <s v="NA"/>
    <n v="16196"/>
    <s v="Pave"/>
    <s v="NA"/>
    <s v="IR3"/>
    <x v="2"/>
    <s v="AllPub"/>
    <s v="Inside"/>
    <s v="Gtl"/>
    <x v="12"/>
    <s v="Norm"/>
    <s v="Norm"/>
    <s v="1Fam"/>
    <x v="1"/>
    <x v="0"/>
    <x v="0"/>
    <x v="45"/>
    <x v="30"/>
    <s v="Gable"/>
    <s v="CompShg"/>
    <s v="VinylSd"/>
    <s v="VinylSd"/>
    <s v="None"/>
    <x v="1"/>
    <x v="0"/>
    <s v="TA"/>
    <x v="0"/>
    <s v="Gd"/>
    <s v="TA"/>
    <s v="Gd"/>
    <x v="0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n v="3"/>
    <n v="1"/>
    <x v="0"/>
    <n v="5"/>
    <s v="Typ"/>
    <x v="1"/>
    <s v="Fa"/>
    <s v="Attchd"/>
    <n v="1998"/>
    <s v="RFn"/>
    <x v="0"/>
    <n v="514"/>
    <s v="TA"/>
    <s v="TA"/>
    <x v="0"/>
    <n v="402"/>
    <n v="25"/>
    <n v="0"/>
    <n v="0"/>
    <n v="0"/>
    <n v="0"/>
    <s v="NA"/>
    <s v="NA"/>
    <s v="NA"/>
    <n v="0"/>
    <n v="8"/>
    <x v="5"/>
    <n v="2007"/>
    <s v="WD"/>
    <s v="Normal"/>
    <n v="215000"/>
  </r>
  <r>
    <x v="1349"/>
    <n v="70"/>
    <s v="RM"/>
    <n v="50"/>
    <n v="5250"/>
    <s v="Pave"/>
    <s v="Pave"/>
    <s v="Reg"/>
    <x v="0"/>
    <s v="AllPub"/>
    <s v="Inside"/>
    <s v="Gtl"/>
    <x v="7"/>
    <s v="Norm"/>
    <s v="Norm"/>
    <s v="1Fam"/>
    <x v="0"/>
    <x v="2"/>
    <x v="0"/>
    <x v="110"/>
    <x v="26"/>
    <s v="Gable"/>
    <s v="CompShg"/>
    <s v="MetalSd"/>
    <s v="MetalSd"/>
    <s v="None"/>
    <x v="1"/>
    <x v="1"/>
    <s v="Gd"/>
    <x v="2"/>
    <s v="TA"/>
    <s v="Fa"/>
    <s v="No"/>
    <x v="6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n v="4"/>
    <n v="1"/>
    <x v="1"/>
    <n v="8"/>
    <s v="Typ"/>
    <x v="0"/>
    <s v="NA"/>
    <s v="NA"/>
    <s v="NA"/>
    <s v="NA"/>
    <x v="3"/>
    <n v="0"/>
    <s v="NA"/>
    <s v="NA"/>
    <x v="0"/>
    <n v="0"/>
    <n v="54"/>
    <n v="20"/>
    <n v="0"/>
    <n v="0"/>
    <n v="0"/>
    <s v="NA"/>
    <s v="NA"/>
    <s v="NA"/>
    <n v="0"/>
    <n v="12"/>
    <x v="3"/>
    <n v="2008"/>
    <s v="WD"/>
    <s v="Normal"/>
    <n v="122000"/>
  </r>
  <r>
    <x v="1350"/>
    <n v="90"/>
    <s v="RL"/>
    <n v="91"/>
    <n v="11643"/>
    <s v="Pave"/>
    <s v="NA"/>
    <s v="Reg"/>
    <x v="0"/>
    <s v="AllPub"/>
    <s v="Inside"/>
    <s v="Gtl"/>
    <x v="11"/>
    <s v="Artery"/>
    <s v="Norm"/>
    <s v="Duplex"/>
    <x v="0"/>
    <x v="3"/>
    <x v="0"/>
    <x v="60"/>
    <x v="45"/>
    <s v="Gable"/>
    <s v="CompShg"/>
    <s v="MetalSd"/>
    <s v="MetalSd"/>
    <s v="BrkFace"/>
    <x v="309"/>
    <x v="1"/>
    <s v="TA"/>
    <x v="1"/>
    <s v="TA"/>
    <s v="TA"/>
    <s v="No"/>
    <x v="6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n v="6"/>
    <n v="2"/>
    <x v="1"/>
    <n v="12"/>
    <s v="Typ"/>
    <x v="0"/>
    <s v="NA"/>
    <s v="Detchd"/>
    <n v="1969"/>
    <s v="Unf"/>
    <x v="4"/>
    <n v="96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200000"/>
  </r>
  <r>
    <x v="1351"/>
    <n v="60"/>
    <s v="RL"/>
    <n v="70"/>
    <n v="9247"/>
    <s v="Pave"/>
    <s v="NA"/>
    <s v="IR1"/>
    <x v="0"/>
    <s v="AllPub"/>
    <s v="Inside"/>
    <s v="Gtl"/>
    <x v="11"/>
    <s v="Norm"/>
    <s v="Norm"/>
    <s v="1Fam"/>
    <x v="0"/>
    <x v="1"/>
    <x v="2"/>
    <x v="12"/>
    <x v="11"/>
    <s v="Gable"/>
    <s v="CompShg"/>
    <s v="HdBoard"/>
    <s v="HdBoard"/>
    <s v="BrkFace"/>
    <x v="310"/>
    <x v="1"/>
    <s v="TA"/>
    <x v="1"/>
    <s v="TA"/>
    <s v="TA"/>
    <s v="No"/>
    <x v="3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n v="4"/>
    <n v="1"/>
    <x v="1"/>
    <n v="8"/>
    <s v="Typ"/>
    <x v="1"/>
    <s v="Gd"/>
    <s v="Attchd"/>
    <n v="1962"/>
    <s v="Fin"/>
    <x v="0"/>
    <n v="490"/>
    <s v="TA"/>
    <s v="TA"/>
    <x v="0"/>
    <n v="0"/>
    <n v="84"/>
    <n v="0"/>
    <n v="0"/>
    <n v="120"/>
    <n v="0"/>
    <s v="NA"/>
    <s v="NA"/>
    <s v="NA"/>
    <n v="0"/>
    <n v="3"/>
    <x v="10"/>
    <n v="2008"/>
    <s v="WD"/>
    <s v="Normal"/>
    <n v="171000"/>
  </r>
  <r>
    <x v="1352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7"/>
    <x v="96"/>
    <x v="4"/>
    <s v="Gable"/>
    <s v="CompShg"/>
    <s v="MetalSd"/>
    <s v="MetalSd"/>
    <s v="None"/>
    <x v="1"/>
    <x v="0"/>
    <s v="TA"/>
    <x v="2"/>
    <s v="TA"/>
    <s v="TA"/>
    <s v="No"/>
    <x v="2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n v="2"/>
    <n v="1"/>
    <x v="1"/>
    <n v="4"/>
    <s v="Typ"/>
    <x v="0"/>
    <s v="NA"/>
    <s v="Detchd"/>
    <n v="1999"/>
    <s v="Unf"/>
    <x v="0"/>
    <n v="624"/>
    <s v="TA"/>
    <s v="TA"/>
    <x v="1"/>
    <n v="210"/>
    <n v="0"/>
    <n v="0"/>
    <n v="0"/>
    <n v="0"/>
    <n v="0"/>
    <s v="NA"/>
    <s v="NA"/>
    <s v="NA"/>
    <n v="0"/>
    <n v="7"/>
    <x v="9"/>
    <n v="2009"/>
    <s v="WD"/>
    <s v="Normal"/>
    <n v="134900"/>
  </r>
  <r>
    <x v="1353"/>
    <n v="50"/>
    <s v="RL"/>
    <n v="56"/>
    <n v="14720"/>
    <s v="Pave"/>
    <s v="NA"/>
    <s v="IR1"/>
    <x v="0"/>
    <s v="AllPub"/>
    <s v="CulDSac"/>
    <s v="Gtl"/>
    <x v="3"/>
    <s v="Norm"/>
    <s v="Norm"/>
    <s v="1Fam"/>
    <x v="2"/>
    <x v="2"/>
    <x v="0"/>
    <x v="49"/>
    <x v="29"/>
    <s v="Hip"/>
    <s v="CompShg"/>
    <s v="VinylSd"/>
    <s v="VinylSd"/>
    <s v="BrkFace"/>
    <x v="311"/>
    <x v="0"/>
    <s v="TA"/>
    <x v="0"/>
    <s v="Gd"/>
    <s v="TA"/>
    <s v="Av"/>
    <x v="0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n v="4"/>
    <n v="1"/>
    <x v="0"/>
    <n v="9"/>
    <s v="Typ"/>
    <x v="1"/>
    <s v="Ex"/>
    <s v="Attchd"/>
    <n v="1996"/>
    <s v="Fin"/>
    <x v="1"/>
    <n v="666"/>
    <s v="TA"/>
    <s v="TA"/>
    <x v="0"/>
    <n v="283"/>
    <n v="86"/>
    <n v="0"/>
    <n v="0"/>
    <n v="0"/>
    <n v="0"/>
    <s v="NA"/>
    <s v="NA"/>
    <s v="NA"/>
    <n v="0"/>
    <n v="3"/>
    <x v="10"/>
    <n v="2010"/>
    <s v="WD"/>
    <s v="Normal"/>
    <n v="410000"/>
  </r>
  <r>
    <x v="1354"/>
    <n v="60"/>
    <s v="RL"/>
    <s v="NA"/>
    <n v="10316"/>
    <s v="Pave"/>
    <s v="NA"/>
    <s v="IR1"/>
    <x v="0"/>
    <s v="AllPub"/>
    <s v="Inside"/>
    <s v="Gtl"/>
    <x v="0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n v="3"/>
    <n v="1"/>
    <x v="0"/>
    <n v="7"/>
    <s v="Typ"/>
    <x v="1"/>
    <s v="TA"/>
    <s v="Attchd"/>
    <n v="2000"/>
    <s v="RFn"/>
    <x v="1"/>
    <n v="839"/>
    <s v="TA"/>
    <s v="TA"/>
    <x v="0"/>
    <n v="0"/>
    <n v="184"/>
    <n v="0"/>
    <n v="0"/>
    <n v="0"/>
    <n v="0"/>
    <s v="NA"/>
    <s v="NA"/>
    <s v="NA"/>
    <n v="0"/>
    <n v="6"/>
    <x v="11"/>
    <n v="2008"/>
    <s v="WD"/>
    <s v="Normal"/>
    <n v="235000"/>
  </r>
  <r>
    <x v="1355"/>
    <n v="80"/>
    <s v="RL"/>
    <n v="102"/>
    <n v="10192"/>
    <s v="Pave"/>
    <s v="NA"/>
    <s v="IR1"/>
    <x v="0"/>
    <s v="AllPub"/>
    <s v="Inside"/>
    <s v="Gtl"/>
    <x v="6"/>
    <s v="Norm"/>
    <s v="Norm"/>
    <s v="1Fam"/>
    <x v="5"/>
    <x v="0"/>
    <x v="2"/>
    <x v="21"/>
    <x v="36"/>
    <s v="Gable"/>
    <s v="CompShg"/>
    <s v="MetalSd"/>
    <s v="MetalSd"/>
    <s v="BrkFace"/>
    <x v="282"/>
    <x v="1"/>
    <s v="TA"/>
    <x v="1"/>
    <s v="TA"/>
    <s v="TA"/>
    <s v="No"/>
    <x v="2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n v="4"/>
    <n v="1"/>
    <x v="0"/>
    <n v="8"/>
    <s v="Typ"/>
    <x v="1"/>
    <s v="TA"/>
    <s v="Attchd"/>
    <n v="1968"/>
    <s v="RFn"/>
    <x v="0"/>
    <n v="487"/>
    <s v="TA"/>
    <s v="TA"/>
    <x v="0"/>
    <n v="0"/>
    <n v="98"/>
    <n v="0"/>
    <n v="0"/>
    <n v="0"/>
    <n v="0"/>
    <s v="NA"/>
    <s v="GdPrv"/>
    <s v="NA"/>
    <n v="0"/>
    <n v="9"/>
    <x v="2"/>
    <n v="2006"/>
    <s v="WD"/>
    <s v="Normal"/>
    <n v="170000"/>
  </r>
  <r>
    <x v="1356"/>
    <n v="20"/>
    <s v="RL"/>
    <s v="NA"/>
    <n v="9477"/>
    <s v="Pave"/>
    <s v="NA"/>
    <s v="Reg"/>
    <x v="0"/>
    <s v="AllPub"/>
    <s v="Corner"/>
    <s v="Gtl"/>
    <x v="11"/>
    <s v="Norm"/>
    <s v="Norm"/>
    <s v="1Fam"/>
    <x v="1"/>
    <x v="3"/>
    <x v="0"/>
    <x v="27"/>
    <x v="24"/>
    <s v="Gable"/>
    <s v="CompShg"/>
    <s v="HdBoard"/>
    <s v="HdBoard"/>
    <s v="BrkFace"/>
    <x v="312"/>
    <x v="1"/>
    <s v="TA"/>
    <x v="1"/>
    <s v="TA"/>
    <s v="TA"/>
    <s v="No"/>
    <x v="3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6"/>
    <s v="RFn"/>
    <x v="2"/>
    <n v="264"/>
    <s v="TA"/>
    <s v="TA"/>
    <x v="0"/>
    <n v="0"/>
    <n v="0"/>
    <n v="0"/>
    <n v="0"/>
    <n v="0"/>
    <n v="0"/>
    <s v="NA"/>
    <s v="GdWo"/>
    <s v="NA"/>
    <n v="0"/>
    <n v="10"/>
    <x v="4"/>
    <n v="2008"/>
    <s v="WD"/>
    <s v="Normal"/>
    <n v="110000"/>
  </r>
  <r>
    <x v="1357"/>
    <n v="20"/>
    <s v="RL"/>
    <s v="NA"/>
    <n v="12537"/>
    <s v="Pave"/>
    <s v="NA"/>
    <s v="IR1"/>
    <x v="0"/>
    <s v="AllPub"/>
    <s v="CulDSac"/>
    <s v="Gtl"/>
    <x v="11"/>
    <s v="Norm"/>
    <s v="Norm"/>
    <s v="1Fam"/>
    <x v="1"/>
    <x v="3"/>
    <x v="2"/>
    <x v="63"/>
    <x v="17"/>
    <s v="Gable"/>
    <s v="CompShg"/>
    <s v="VinylSd"/>
    <s v="VinylSd"/>
    <s v="None"/>
    <x v="1"/>
    <x v="1"/>
    <s v="TA"/>
    <x v="1"/>
    <s v="TA"/>
    <s v="TA"/>
    <s v="No"/>
    <x v="0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n v="3"/>
    <n v="1"/>
    <x v="1"/>
    <n v="6"/>
    <s v="Typ"/>
    <x v="1"/>
    <s v="Fa"/>
    <s v="Attchd"/>
    <n v="1971"/>
    <s v="Fin"/>
    <x v="0"/>
    <n v="500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49900"/>
  </r>
  <r>
    <x v="1358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197"/>
    <x v="0"/>
    <s v="TA"/>
    <x v="0"/>
    <s v="Gd"/>
    <s v="TA"/>
    <s v="No"/>
    <x v="0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n v="3"/>
    <n v="1"/>
    <x v="0"/>
    <n v="5"/>
    <s v="Typ"/>
    <x v="0"/>
    <s v="N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10"/>
    <s v="WD"/>
    <s v="Normal"/>
    <n v="177500"/>
  </r>
  <r>
    <x v="1359"/>
    <n v="20"/>
    <s v="RL"/>
    <n v="129"/>
    <n v="16737"/>
    <s v="Pave"/>
    <s v="NA"/>
    <s v="Reg"/>
    <x v="0"/>
    <s v="AllPub"/>
    <s v="FR3"/>
    <s v="Gtl"/>
    <x v="10"/>
    <s v="Norm"/>
    <s v="Norm"/>
    <s v="1Fam"/>
    <x v="1"/>
    <x v="4"/>
    <x v="0"/>
    <x v="6"/>
    <x v="6"/>
    <s v="Hip"/>
    <s v="CompShg"/>
    <s v="VinylSd"/>
    <s v="VinylSd"/>
    <s v="BrkFace"/>
    <x v="33"/>
    <x v="0"/>
    <s v="TA"/>
    <x v="0"/>
    <s v="Ex"/>
    <s v="TA"/>
    <s v="Av"/>
    <x v="0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n v="3"/>
    <n v="1"/>
    <x v="2"/>
    <n v="8"/>
    <s v="Typ"/>
    <x v="1"/>
    <s v="Gd"/>
    <s v="Attchd"/>
    <n v="2004"/>
    <s v="Fin"/>
    <x v="1"/>
    <n v="770"/>
    <s v="TA"/>
    <s v="TA"/>
    <x v="0"/>
    <n v="194"/>
    <n v="45"/>
    <n v="0"/>
    <n v="0"/>
    <n v="0"/>
    <n v="0"/>
    <s v="NA"/>
    <s v="NA"/>
    <s v="NA"/>
    <n v="0"/>
    <n v="9"/>
    <x v="2"/>
    <n v="2006"/>
    <s v="WD"/>
    <s v="Normal"/>
    <n v="315000"/>
  </r>
  <r>
    <x v="1360"/>
    <n v="70"/>
    <s v="RL"/>
    <n v="51"/>
    <n v="9842"/>
    <s v="Pave"/>
    <s v="NA"/>
    <s v="Reg"/>
    <x v="0"/>
    <s v="AllPub"/>
    <s v="Inside"/>
    <s v="Gtl"/>
    <x v="23"/>
    <s v="Feedr"/>
    <s v="Norm"/>
    <s v="1Fam"/>
    <x v="0"/>
    <x v="3"/>
    <x v="2"/>
    <x v="42"/>
    <x v="30"/>
    <s v="Gable"/>
    <s v="CompShg"/>
    <s v="MetalSd"/>
    <s v="Wd Sdng"/>
    <s v="None"/>
    <x v="1"/>
    <x v="1"/>
    <s v="TA"/>
    <x v="2"/>
    <s v="TA"/>
    <s v="Fa"/>
    <s v="No"/>
    <x v="2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n v="4"/>
    <n v="1"/>
    <x v="1"/>
    <n v="8"/>
    <s v="Typ"/>
    <x v="0"/>
    <s v="NA"/>
    <s v="BuiltIn"/>
    <n v="1998"/>
    <s v="RFn"/>
    <x v="0"/>
    <n v="621"/>
    <s v="TA"/>
    <s v="TA"/>
    <x v="0"/>
    <n v="183"/>
    <n v="0"/>
    <n v="301"/>
    <n v="0"/>
    <n v="0"/>
    <n v="0"/>
    <s v="NA"/>
    <s v="NA"/>
    <s v="NA"/>
    <n v="0"/>
    <n v="5"/>
    <x v="1"/>
    <n v="2008"/>
    <s v="WD"/>
    <s v="Normal"/>
    <n v="189000"/>
  </r>
  <r>
    <x v="1361"/>
    <n v="20"/>
    <s v="RL"/>
    <n v="124"/>
    <n v="16158"/>
    <s v="Pave"/>
    <s v="NA"/>
    <s v="IR1"/>
    <x v="2"/>
    <s v="AllPub"/>
    <s v="Inside"/>
    <s v="Mod"/>
    <x v="18"/>
    <s v="Norm"/>
    <s v="Norm"/>
    <s v="1Fam"/>
    <x v="1"/>
    <x v="0"/>
    <x v="0"/>
    <x v="11"/>
    <x v="6"/>
    <s v="Hip"/>
    <s v="CompShg"/>
    <s v="VinylSd"/>
    <s v="VinylSd"/>
    <s v="Stone"/>
    <x v="81"/>
    <x v="0"/>
    <s v="TA"/>
    <x v="0"/>
    <s v="Ex"/>
    <s v="TA"/>
    <s v="Av"/>
    <x v="1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5"/>
    <s v="Fin"/>
    <x v="0"/>
    <n v="430"/>
    <s v="TA"/>
    <s v="TA"/>
    <x v="0"/>
    <n v="168"/>
    <n v="36"/>
    <n v="0"/>
    <n v="0"/>
    <n v="0"/>
    <n v="0"/>
    <s v="NA"/>
    <s v="NA"/>
    <s v="NA"/>
    <n v="0"/>
    <n v="6"/>
    <x v="11"/>
    <n v="2009"/>
    <s v="WD"/>
    <s v="Normal"/>
    <n v="260000"/>
  </r>
  <r>
    <x v="1362"/>
    <n v="50"/>
    <s v="RL"/>
    <s v="NA"/>
    <n v="12513"/>
    <s v="Pave"/>
    <s v="NA"/>
    <s v="IR1"/>
    <x v="0"/>
    <s v="AllPub"/>
    <s v="FR2"/>
    <s v="Gtl"/>
    <x v="11"/>
    <s v="Feedr"/>
    <s v="Norm"/>
    <s v="1Fam"/>
    <x v="2"/>
    <x v="5"/>
    <x v="4"/>
    <x v="26"/>
    <x v="12"/>
    <s v="Gable"/>
    <s v="CompShg"/>
    <s v="VinylSd"/>
    <s v="VinylSd"/>
    <s v="None"/>
    <x v="1"/>
    <x v="1"/>
    <s v="Gd"/>
    <x v="2"/>
    <s v="TA"/>
    <s v="Fa"/>
    <s v="No"/>
    <x v="2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n v="4"/>
    <n v="1"/>
    <x v="1"/>
    <n v="7"/>
    <s v="Typ"/>
    <x v="1"/>
    <s v="Gd"/>
    <s v="Attchd"/>
    <n v="1920"/>
    <s v="Unf"/>
    <x v="2"/>
    <n v="368"/>
    <s v="TA"/>
    <s v="TA"/>
    <x v="0"/>
    <n v="55"/>
    <n v="0"/>
    <n v="0"/>
    <n v="0"/>
    <n v="0"/>
    <n v="0"/>
    <s v="NA"/>
    <s v="NA"/>
    <s v="NA"/>
    <n v="0"/>
    <n v="6"/>
    <x v="11"/>
    <n v="2009"/>
    <s v="WD"/>
    <s v="Normal"/>
    <n v="104900"/>
  </r>
  <r>
    <x v="1363"/>
    <n v="60"/>
    <s v="RL"/>
    <n v="73"/>
    <n v="8499"/>
    <s v="Pave"/>
    <s v="NA"/>
    <s v="IR1"/>
    <x v="0"/>
    <s v="AllPub"/>
    <s v="Inside"/>
    <s v="Gtl"/>
    <x v="17"/>
    <s v="Norm"/>
    <s v="Norm"/>
    <s v="1Fam"/>
    <x v="0"/>
    <x v="1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n v="3"/>
    <n v="1"/>
    <x v="0"/>
    <n v="6"/>
    <s v="Typ"/>
    <x v="1"/>
    <s v="Gd"/>
    <s v="BuiltIn"/>
    <n v="2007"/>
    <s v="Fin"/>
    <x v="0"/>
    <n v="432"/>
    <s v="TA"/>
    <s v="TA"/>
    <x v="0"/>
    <n v="0"/>
    <n v="36"/>
    <n v="0"/>
    <n v="0"/>
    <n v="0"/>
    <n v="0"/>
    <s v="NA"/>
    <s v="NA"/>
    <s v="NA"/>
    <n v="0"/>
    <n v="3"/>
    <x v="10"/>
    <n v="2007"/>
    <s v="New"/>
    <s v="Partial"/>
    <n v="156932"/>
  </r>
  <r>
    <x v="1364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4"/>
    <x v="7"/>
    <n v="2006"/>
    <s v="WD"/>
    <s v="Abnorml"/>
    <n v="144152"/>
  </r>
  <r>
    <x v="1365"/>
    <n v="60"/>
    <s v="FV"/>
    <s v="NA"/>
    <n v="7500"/>
    <s v="Pave"/>
    <s v="NA"/>
    <s v="Reg"/>
    <x v="0"/>
    <s v="AllPub"/>
    <s v="Inside"/>
    <s v="Gtl"/>
    <x v="5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n v="3"/>
    <n v="1"/>
    <x v="0"/>
    <n v="7"/>
    <s v="Typ"/>
    <x v="0"/>
    <s v="NA"/>
    <s v="Attchd"/>
    <n v="2000"/>
    <s v="RFn"/>
    <x v="0"/>
    <n v="663"/>
    <s v="TA"/>
    <s v="TA"/>
    <x v="0"/>
    <n v="0"/>
    <n v="96"/>
    <n v="0"/>
    <n v="0"/>
    <n v="0"/>
    <n v="0"/>
    <s v="NA"/>
    <s v="NA"/>
    <s v="NA"/>
    <n v="0"/>
    <n v="1"/>
    <x v="8"/>
    <n v="2010"/>
    <s v="WD"/>
    <s v="Normal"/>
    <n v="216000"/>
  </r>
  <r>
    <x v="1366"/>
    <n v="60"/>
    <s v="RL"/>
    <n v="68"/>
    <n v="9179"/>
    <s v="Pave"/>
    <s v="NA"/>
    <s v="IR1"/>
    <x v="0"/>
    <s v="AllPub"/>
    <s v="Inside"/>
    <s v="Gtl"/>
    <x v="0"/>
    <s v="Norm"/>
    <s v="Norm"/>
    <s v="1Fam"/>
    <x v="0"/>
    <x v="0"/>
    <x v="0"/>
    <x v="40"/>
    <x v="41"/>
    <s v="Gable"/>
    <s v="CompShg"/>
    <s v="VinylSd"/>
    <s v="VinylSd"/>
    <s v="BrkFace"/>
    <x v="241"/>
    <x v="0"/>
    <s v="TA"/>
    <x v="0"/>
    <s v="Gd"/>
    <s v="TA"/>
    <s v="No"/>
    <x v="0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n v="3"/>
    <n v="1"/>
    <x v="0"/>
    <n v="7"/>
    <s v="Typ"/>
    <x v="0"/>
    <s v="NA"/>
    <s v="Attchd"/>
    <n v="1999"/>
    <s v="RFn"/>
    <x v="0"/>
    <n v="588"/>
    <s v="TA"/>
    <s v="TA"/>
    <x v="0"/>
    <n v="0"/>
    <n v="88"/>
    <n v="0"/>
    <n v="0"/>
    <n v="0"/>
    <n v="0"/>
    <s v="NA"/>
    <s v="NA"/>
    <s v="NA"/>
    <n v="0"/>
    <n v="6"/>
    <x v="11"/>
    <n v="2008"/>
    <s v="WD"/>
    <s v="Abnorml"/>
    <n v="193000"/>
  </r>
  <r>
    <x v="1367"/>
    <n v="160"/>
    <s v="RM"/>
    <n v="41"/>
    <n v="2665"/>
    <s v="Pave"/>
    <s v="NA"/>
    <s v="Reg"/>
    <x v="0"/>
    <s v="AllPub"/>
    <s v="Inside"/>
    <s v="Gtl"/>
    <x v="14"/>
    <s v="Norm"/>
    <s v="Norm"/>
    <s v="TwnhsE"/>
    <x v="0"/>
    <x v="3"/>
    <x v="2"/>
    <x v="54"/>
    <x v="44"/>
    <s v="Gable"/>
    <s v="CompShg"/>
    <s v="CemntBd"/>
    <s v="CmentBd"/>
    <s v="None"/>
    <x v="1"/>
    <x v="1"/>
    <s v="TA"/>
    <x v="0"/>
    <s v="TA"/>
    <s v="TA"/>
    <s v="No"/>
    <x v="1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n v="4"/>
    <n v="1"/>
    <x v="1"/>
    <n v="6"/>
    <s v="Typ"/>
    <x v="1"/>
    <s v="TA"/>
    <s v="Attchd"/>
    <n v="1977"/>
    <s v="RFn"/>
    <x v="2"/>
    <n v="336"/>
    <s v="TA"/>
    <s v="TA"/>
    <x v="0"/>
    <n v="104"/>
    <n v="26"/>
    <n v="0"/>
    <n v="0"/>
    <n v="0"/>
    <n v="0"/>
    <s v="NA"/>
    <s v="NA"/>
    <s v="NA"/>
    <n v="0"/>
    <n v="7"/>
    <x v="9"/>
    <n v="2006"/>
    <s v="WD"/>
    <s v="Normal"/>
    <n v="127000"/>
  </r>
  <r>
    <x v="1368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16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9"/>
    <s v="WD"/>
    <s v="Normal"/>
    <n v="144000"/>
  </r>
  <r>
    <x v="1369"/>
    <n v="20"/>
    <s v="RL"/>
    <n v="48"/>
    <n v="10635"/>
    <s v="Pave"/>
    <s v="NA"/>
    <s v="IR2"/>
    <x v="0"/>
    <s v="AllPub"/>
    <s v="FR2"/>
    <s v="Gtl"/>
    <x v="0"/>
    <s v="Norm"/>
    <s v="Norm"/>
    <s v="1Fam"/>
    <x v="1"/>
    <x v="2"/>
    <x v="0"/>
    <x v="0"/>
    <x v="0"/>
    <s v="Hip"/>
    <s v="CompShg"/>
    <s v="VinylSd"/>
    <s v="VinylSd"/>
    <s v="BrkFace"/>
    <x v="284"/>
    <x v="0"/>
    <s v="TA"/>
    <x v="0"/>
    <s v="Gd"/>
    <s v="TA"/>
    <s v="Av"/>
    <x v="4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n v="3"/>
    <n v="1"/>
    <x v="0"/>
    <n v="8"/>
    <s v="Typ"/>
    <x v="1"/>
    <s v="TA"/>
    <s v="Attchd"/>
    <n v="2003"/>
    <s v="Fin"/>
    <x v="0"/>
    <n v="502"/>
    <s v="TA"/>
    <s v="TA"/>
    <x v="0"/>
    <n v="0"/>
    <n v="262"/>
    <n v="0"/>
    <n v="0"/>
    <n v="0"/>
    <n v="0"/>
    <s v="NA"/>
    <s v="NA"/>
    <s v="NA"/>
    <n v="0"/>
    <n v="5"/>
    <x v="1"/>
    <n v="2010"/>
    <s v="WD"/>
    <s v="Normal"/>
    <n v="232000"/>
  </r>
  <r>
    <x v="1370"/>
    <n v="50"/>
    <s v="RL"/>
    <n v="90"/>
    <n v="5400"/>
    <s v="Pave"/>
    <s v="NA"/>
    <s v="Reg"/>
    <x v="0"/>
    <s v="AllPub"/>
    <s v="Corner"/>
    <s v="Gtl"/>
    <x v="7"/>
    <s v="Artery"/>
    <s v="Norm"/>
    <s v="1Fam"/>
    <x v="2"/>
    <x v="5"/>
    <x v="2"/>
    <x v="26"/>
    <x v="8"/>
    <s v="Gable"/>
    <s v="CompShg"/>
    <s v="CBlock"/>
    <s v="CBlock"/>
    <s v="None"/>
    <x v="1"/>
    <x v="3"/>
    <s v="TA"/>
    <x v="0"/>
    <s v="TA"/>
    <s v="TA"/>
    <s v="No"/>
    <x v="1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n v="2"/>
    <n v="1"/>
    <x v="1"/>
    <n v="6"/>
    <s v="Typ"/>
    <x v="0"/>
    <s v="NA"/>
    <s v="Detchd"/>
    <n v="1967"/>
    <s v="Fin"/>
    <x v="2"/>
    <n v="338"/>
    <s v="TA"/>
    <s v="TA"/>
    <x v="0"/>
    <n v="0"/>
    <n v="0"/>
    <n v="198"/>
    <n v="0"/>
    <n v="0"/>
    <n v="0"/>
    <s v="NA"/>
    <s v="NA"/>
    <s v="NA"/>
    <n v="0"/>
    <n v="10"/>
    <x v="4"/>
    <n v="2009"/>
    <s v="WD"/>
    <s v="Normal"/>
    <n v="105000"/>
  </r>
  <r>
    <x v="1371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9"/>
    <s v="Hip"/>
    <s v="CompShg"/>
    <s v="AsbShng"/>
    <s v="AsbShng"/>
    <s v="None"/>
    <x v="1"/>
    <x v="1"/>
    <s v="TA"/>
    <x v="1"/>
    <s v="TA"/>
    <s v="TA"/>
    <s v="Av"/>
    <x v="4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n v="3"/>
    <n v="1"/>
    <x v="0"/>
    <n v="8"/>
    <s v="Typ"/>
    <x v="1"/>
    <s v="TA"/>
    <s v="BuiltIn"/>
    <n v="1955"/>
    <s v="RFn"/>
    <x v="2"/>
    <n v="377"/>
    <s v="TA"/>
    <s v="TA"/>
    <x v="0"/>
    <n v="0"/>
    <n v="28"/>
    <n v="0"/>
    <n v="0"/>
    <n v="178"/>
    <n v="0"/>
    <s v="NA"/>
    <s v="MnPrv"/>
    <s v="NA"/>
    <n v="0"/>
    <n v="10"/>
    <x v="4"/>
    <n v="2008"/>
    <s v="WD"/>
    <s v="Normal"/>
    <n v="165500"/>
  </r>
  <r>
    <x v="1372"/>
    <n v="60"/>
    <s v="RL"/>
    <n v="75"/>
    <n v="9750"/>
    <s v="Pave"/>
    <s v="NA"/>
    <s v="Reg"/>
    <x v="0"/>
    <s v="AllPub"/>
    <s v="Corner"/>
    <s v="Gtl"/>
    <x v="0"/>
    <s v="Norm"/>
    <s v="Norm"/>
    <s v="1Fam"/>
    <x v="0"/>
    <x v="0"/>
    <x v="2"/>
    <x v="45"/>
    <x v="30"/>
    <s v="Gable"/>
    <s v="CompShg"/>
    <s v="VinylSd"/>
    <s v="VinylSd"/>
    <s v="None"/>
    <x v="1"/>
    <x v="1"/>
    <s v="TA"/>
    <x v="0"/>
    <s v="Gd"/>
    <s v="TA"/>
    <s v="Av"/>
    <x v="0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n v="3"/>
    <n v="1"/>
    <x v="0"/>
    <n v="8"/>
    <s v="Typ"/>
    <x v="1"/>
    <s v="TA"/>
    <s v="Detchd"/>
    <n v="1998"/>
    <s v="RFn"/>
    <x v="0"/>
    <n v="583"/>
    <s v="TA"/>
    <s v="TA"/>
    <x v="0"/>
    <n v="253"/>
    <n v="170"/>
    <n v="0"/>
    <n v="0"/>
    <n v="0"/>
    <n v="0"/>
    <s v="NA"/>
    <s v="NA"/>
    <s v="NA"/>
    <n v="0"/>
    <n v="6"/>
    <x v="11"/>
    <n v="2006"/>
    <s v="WD"/>
    <s v="Normal"/>
    <n v="274300"/>
  </r>
  <r>
    <x v="1373"/>
    <n v="20"/>
    <s v="RL"/>
    <s v="NA"/>
    <n v="11400"/>
    <s v="Pave"/>
    <s v="NA"/>
    <s v="Reg"/>
    <x v="0"/>
    <s v="AllPub"/>
    <s v="Inside"/>
    <s v="Gtl"/>
    <x v="3"/>
    <s v="Norm"/>
    <s v="Norm"/>
    <s v="1Fam"/>
    <x v="1"/>
    <x v="6"/>
    <x v="0"/>
    <x v="2"/>
    <x v="2"/>
    <s v="Hip"/>
    <s v="CompShg"/>
    <s v="VinylSd"/>
    <s v="VinylSd"/>
    <s v="BrkFace"/>
    <x v="313"/>
    <x v="2"/>
    <s v="TA"/>
    <x v="0"/>
    <s v="Ex"/>
    <s v="TA"/>
    <s v="Gd"/>
    <x v="0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n v="2"/>
    <n v="1"/>
    <x v="2"/>
    <n v="8"/>
    <s v="Typ"/>
    <x v="2"/>
    <s v="Gd"/>
    <s v="Attchd"/>
    <n v="2001"/>
    <s v="RFn"/>
    <x v="1"/>
    <n v="804"/>
    <s v="TA"/>
    <s v="TA"/>
    <x v="0"/>
    <n v="314"/>
    <n v="140"/>
    <n v="0"/>
    <n v="0"/>
    <n v="0"/>
    <n v="0"/>
    <s v="NA"/>
    <s v="NA"/>
    <s v="NA"/>
    <n v="0"/>
    <n v="3"/>
    <x v="10"/>
    <n v="2007"/>
    <s v="WD"/>
    <s v="Normal"/>
    <n v="466500"/>
  </r>
  <r>
    <x v="1374"/>
    <n v="60"/>
    <s v="FV"/>
    <n v="85"/>
    <n v="1062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n v="3"/>
    <n v="1"/>
    <x v="0"/>
    <n v="9"/>
    <s v="Typ"/>
    <x v="1"/>
    <s v="Gd"/>
    <s v="Attchd"/>
    <n v="2005"/>
    <s v="Fin"/>
    <x v="1"/>
    <n v="936"/>
    <s v="TA"/>
    <s v="TA"/>
    <x v="0"/>
    <n v="154"/>
    <n v="210"/>
    <n v="0"/>
    <n v="0"/>
    <n v="0"/>
    <n v="0"/>
    <s v="NA"/>
    <s v="NA"/>
    <s v="NA"/>
    <n v="0"/>
    <n v="7"/>
    <x v="9"/>
    <n v="2008"/>
    <s v="WD"/>
    <s v="Normal"/>
    <n v="250000"/>
  </r>
  <r>
    <x v="1375"/>
    <n v="20"/>
    <s v="RL"/>
    <n v="89"/>
    <n v="10991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BrkFace"/>
    <x v="152"/>
    <x v="0"/>
    <s v="TA"/>
    <x v="0"/>
    <s v="Gd"/>
    <s v="TA"/>
    <s v="Gd"/>
    <x v="2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n v="3"/>
    <n v="1"/>
    <x v="0"/>
    <n v="7"/>
    <s v="Typ"/>
    <x v="1"/>
    <s v="Gd"/>
    <s v="Attchd"/>
    <n v="2007"/>
    <s v="Fin"/>
    <x v="1"/>
    <n v="722"/>
    <s v="TA"/>
    <s v="TA"/>
    <x v="0"/>
    <n v="100"/>
    <n v="36"/>
    <n v="0"/>
    <n v="0"/>
    <n v="0"/>
    <n v="0"/>
    <s v="NA"/>
    <s v="NA"/>
    <s v="NA"/>
    <n v="0"/>
    <n v="12"/>
    <x v="3"/>
    <n v="2007"/>
    <s v="New"/>
    <s v="Partial"/>
    <n v="239000"/>
  </r>
  <r>
    <x v="1376"/>
    <n v="30"/>
    <s v="RL"/>
    <n v="52"/>
    <n v="6292"/>
    <s v="Pave"/>
    <s v="NA"/>
    <s v="Reg"/>
    <x v="1"/>
    <s v="AllPub"/>
    <s v="Inside"/>
    <s v="Gtl"/>
    <x v="23"/>
    <s v="Norm"/>
    <s v="Norm"/>
    <s v="1Fam"/>
    <x v="1"/>
    <x v="1"/>
    <x v="0"/>
    <x v="19"/>
    <x v="8"/>
    <s v="Gable"/>
    <s v="CompShg"/>
    <s v="Wd Sdng"/>
    <s v="Wd Sdng"/>
    <s v="None"/>
    <x v="1"/>
    <x v="1"/>
    <s v="TA"/>
    <x v="2"/>
    <s v="Gd"/>
    <s v="TA"/>
    <s v="Mn"/>
    <x v="3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n v="2"/>
    <n v="1"/>
    <x v="1"/>
    <n v="4"/>
    <s v="Typ"/>
    <x v="0"/>
    <s v="NA"/>
    <s v="Detchd"/>
    <n v="1925"/>
    <s v="Unf"/>
    <x v="2"/>
    <n v="160"/>
    <s v="Fa"/>
    <s v="TA"/>
    <x v="0"/>
    <n v="0"/>
    <n v="141"/>
    <n v="0"/>
    <n v="0"/>
    <n v="0"/>
    <n v="0"/>
    <s v="NA"/>
    <s v="NA"/>
    <s v="NA"/>
    <n v="0"/>
    <n v="4"/>
    <x v="7"/>
    <n v="2008"/>
    <s v="WD"/>
    <s v="Normal"/>
    <n v="91000"/>
  </r>
  <r>
    <x v="1377"/>
    <n v="50"/>
    <s v="RL"/>
    <n v="60"/>
    <n v="10998"/>
    <s v="Pave"/>
    <s v="Grvl"/>
    <s v="Reg"/>
    <x v="0"/>
    <s v="AllPub"/>
    <s v="Inside"/>
    <s v="Gtl"/>
    <x v="15"/>
    <s v="Norm"/>
    <s v="Norm"/>
    <s v="1Fam"/>
    <x v="2"/>
    <x v="3"/>
    <x v="0"/>
    <x v="71"/>
    <x v="13"/>
    <s v="Gable"/>
    <s v="CompShg"/>
    <s v="Wd Sdng"/>
    <s v="Wd Sdng"/>
    <s v="None"/>
    <x v="1"/>
    <x v="1"/>
    <s v="TA"/>
    <x v="1"/>
    <s v="TA"/>
    <s v="TA"/>
    <s v="No"/>
    <x v="6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n v="3"/>
    <n v="1"/>
    <x v="1"/>
    <n v="6"/>
    <s v="Min2"/>
    <x v="0"/>
    <s v="NA"/>
    <s v="Detchd"/>
    <n v="1977"/>
    <s v="Unf"/>
    <x v="0"/>
    <n v="660"/>
    <s v="TA"/>
    <s v="TA"/>
    <x v="0"/>
    <n v="0"/>
    <n v="68"/>
    <n v="0"/>
    <n v="0"/>
    <n v="0"/>
    <n v="0"/>
    <s v="NA"/>
    <s v="NA"/>
    <s v="NA"/>
    <n v="0"/>
    <n v="7"/>
    <x v="9"/>
    <n v="2009"/>
    <s v="WD"/>
    <s v="Normal"/>
    <n v="117000"/>
  </r>
  <r>
    <x v="1378"/>
    <n v="160"/>
    <s v="RM"/>
    <n v="21"/>
    <n v="1953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314"/>
    <x v="1"/>
    <s v="TA"/>
    <x v="1"/>
    <s v="TA"/>
    <s v="Fa"/>
    <s v="No"/>
    <x v="4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72"/>
    <n v="0"/>
    <n v="0"/>
    <n v="0"/>
    <n v="0"/>
    <n v="0"/>
    <s v="NA"/>
    <s v="NA"/>
    <s v="NA"/>
    <n v="0"/>
    <n v="6"/>
    <x v="11"/>
    <n v="2006"/>
    <s v="WD"/>
    <s v="Normal"/>
    <n v="83000"/>
  </r>
  <r>
    <x v="1379"/>
    <n v="80"/>
    <s v="RL"/>
    <n v="73"/>
    <n v="9735"/>
    <s v="Pave"/>
    <s v="NA"/>
    <s v="Reg"/>
    <x v="0"/>
    <s v="AllPub"/>
    <s v="Inside"/>
    <s v="Gtl"/>
    <x v="16"/>
    <s v="Norm"/>
    <s v="Norm"/>
    <s v="1Fam"/>
    <x v="5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n v="3"/>
    <n v="1"/>
    <x v="0"/>
    <n v="7"/>
    <s v="Typ"/>
    <x v="0"/>
    <s v="NA"/>
    <s v="BuiltIn"/>
    <n v="2007"/>
    <s v="Fin"/>
    <x v="0"/>
    <n v="400"/>
    <s v="TA"/>
    <s v="TA"/>
    <x v="0"/>
    <n v="100"/>
    <n v="0"/>
    <n v="0"/>
    <n v="0"/>
    <n v="0"/>
    <n v="0"/>
    <s v="NA"/>
    <s v="NA"/>
    <s v="NA"/>
    <n v="0"/>
    <n v="5"/>
    <x v="1"/>
    <n v="2008"/>
    <s v="WD"/>
    <s v="Normal"/>
    <n v="167500"/>
  </r>
  <r>
    <x v="1380"/>
    <n v="30"/>
    <s v="RL"/>
    <n v="45"/>
    <n v="8212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Fa"/>
    <x v="2"/>
    <s v="TA"/>
    <s v="Fa"/>
    <s v="No"/>
    <x v="3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Detchd"/>
    <n v="1938"/>
    <s v="Unf"/>
    <x v="2"/>
    <n v="200"/>
    <s v="TA"/>
    <s v="Fa"/>
    <x v="0"/>
    <n v="0"/>
    <n v="0"/>
    <n v="96"/>
    <n v="0"/>
    <n v="0"/>
    <n v="0"/>
    <s v="NA"/>
    <s v="NA"/>
    <s v="NA"/>
    <n v="0"/>
    <n v="6"/>
    <x v="11"/>
    <n v="2010"/>
    <s v="WD"/>
    <s v="Normal"/>
    <n v="58500"/>
  </r>
  <r>
    <x v="1381"/>
    <n v="20"/>
    <s v="RL"/>
    <s v="NA"/>
    <n v="12925"/>
    <s v="Pave"/>
    <s v="NA"/>
    <s v="IR1"/>
    <x v="0"/>
    <s v="AllPub"/>
    <s v="Corner"/>
    <s v="Gtl"/>
    <x v="11"/>
    <s v="Norm"/>
    <s v="Norm"/>
    <s v="1Fam"/>
    <x v="1"/>
    <x v="1"/>
    <x v="3"/>
    <x v="16"/>
    <x v="3"/>
    <s v="Gable"/>
    <s v="CompShg"/>
    <s v="BrkFace"/>
    <s v="Plywood"/>
    <s v="None"/>
    <x v="1"/>
    <x v="1"/>
    <s v="TA"/>
    <x v="1"/>
    <s v="TA"/>
    <s v="TA"/>
    <s v="Mn"/>
    <x v="4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n v="4"/>
    <n v="1"/>
    <x v="1"/>
    <n v="7"/>
    <s v="Typ"/>
    <x v="2"/>
    <s v="Gd"/>
    <s v="Attchd"/>
    <n v="1970"/>
    <s v="Fin"/>
    <x v="0"/>
    <n v="550"/>
    <s v="TA"/>
    <s v="TA"/>
    <x v="0"/>
    <n v="0"/>
    <n v="42"/>
    <n v="0"/>
    <n v="0"/>
    <n v="0"/>
    <n v="0"/>
    <s v="NA"/>
    <s v="NA"/>
    <s v="NA"/>
    <n v="0"/>
    <n v="5"/>
    <x v="1"/>
    <n v="2008"/>
    <s v="WD"/>
    <s v="Normal"/>
    <n v="237500"/>
  </r>
  <r>
    <x v="1382"/>
    <n v="70"/>
    <s v="RM"/>
    <n v="60"/>
    <n v="7200"/>
    <s v="Pave"/>
    <s v="NA"/>
    <s v="Reg"/>
    <x v="0"/>
    <s v="AllPub"/>
    <s v="Corner"/>
    <s v="Gtl"/>
    <x v="7"/>
    <s v="Norm"/>
    <s v="Norm"/>
    <s v="1Fam"/>
    <x v="0"/>
    <x v="0"/>
    <x v="3"/>
    <x v="26"/>
    <x v="8"/>
    <s v="Hip"/>
    <s v="CompShg"/>
    <s v="Wd Sdng"/>
    <s v="Wd Sdng"/>
    <s v="None"/>
    <x v="1"/>
    <x v="1"/>
    <s v="TA"/>
    <x v="2"/>
    <s v="Fa"/>
    <s v="TA"/>
    <s v="No"/>
    <x v="2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n v="4"/>
    <n v="1"/>
    <x v="0"/>
    <n v="8"/>
    <s v="Typ"/>
    <x v="0"/>
    <s v="NA"/>
    <s v="Detchd"/>
    <n v="1989"/>
    <s v="Unf"/>
    <x v="0"/>
    <n v="576"/>
    <s v="TA"/>
    <s v="TA"/>
    <x v="1"/>
    <n v="36"/>
    <n v="0"/>
    <n v="221"/>
    <n v="0"/>
    <n v="0"/>
    <n v="0"/>
    <s v="NA"/>
    <s v="NA"/>
    <s v="NA"/>
    <n v="0"/>
    <n v="10"/>
    <x v="4"/>
    <n v="2006"/>
    <s v="WD"/>
    <s v="Normal"/>
    <n v="157000"/>
  </r>
  <r>
    <x v="1383"/>
    <n v="30"/>
    <s v="RL"/>
    <s v="NA"/>
    <n v="25339"/>
    <s v="Pave"/>
    <s v="NA"/>
    <s v="Reg"/>
    <x v="0"/>
    <s v="AllPub"/>
    <s v="Inside"/>
    <s v="Gtl"/>
    <x v="9"/>
    <s v="Norm"/>
    <s v="Norm"/>
    <s v="1Fam"/>
    <x v="1"/>
    <x v="3"/>
    <x v="3"/>
    <x v="79"/>
    <x v="12"/>
    <s v="Gable"/>
    <s v="CompShg"/>
    <s v="Wd Sdng"/>
    <s v="Wd Sdng"/>
    <s v="None"/>
    <x v="1"/>
    <x v="1"/>
    <s v="Gd"/>
    <x v="2"/>
    <s v="TA"/>
    <s v="TA"/>
    <s v="No"/>
    <x v="2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n v="3"/>
    <n v="1"/>
    <x v="0"/>
    <n v="7"/>
    <s v="Typ"/>
    <x v="0"/>
    <s v="NA"/>
    <s v="Attchd"/>
    <n v="2007"/>
    <s v="Unf"/>
    <x v="0"/>
    <n v="576"/>
    <s v="TA"/>
    <s v="TA"/>
    <x v="1"/>
    <n v="0"/>
    <n v="0"/>
    <n v="112"/>
    <n v="0"/>
    <n v="0"/>
    <n v="0"/>
    <s v="NA"/>
    <s v="NA"/>
    <s v="NA"/>
    <n v="0"/>
    <n v="8"/>
    <x v="5"/>
    <n v="2007"/>
    <s v="WD"/>
    <s v="Normal"/>
    <n v="112000"/>
  </r>
  <r>
    <x v="1384"/>
    <n v="50"/>
    <s v="RL"/>
    <n v="60"/>
    <n v="9060"/>
    <s v="Pave"/>
    <s v="NA"/>
    <s v="Reg"/>
    <x v="0"/>
    <s v="AllPub"/>
    <s v="Inside"/>
    <s v="Gtl"/>
    <x v="15"/>
    <s v="Norm"/>
    <s v="Norm"/>
    <s v="1Fam"/>
    <x v="2"/>
    <x v="1"/>
    <x v="0"/>
    <x v="9"/>
    <x v="8"/>
    <s v="Gable"/>
    <s v="CompShg"/>
    <s v="WdShing"/>
    <s v="Wd Shng"/>
    <s v="None"/>
    <x v="1"/>
    <x v="1"/>
    <s v="TA"/>
    <x v="2"/>
    <s v="TA"/>
    <s v="TA"/>
    <s v="Mn"/>
    <x v="3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n v="2"/>
    <n v="1"/>
    <x v="1"/>
    <n v="6"/>
    <s v="Typ"/>
    <x v="0"/>
    <s v="NA"/>
    <s v="Detchd"/>
    <n v="1939"/>
    <s v="Unf"/>
    <x v="2"/>
    <n v="280"/>
    <s v="TA"/>
    <s v="TA"/>
    <x v="2"/>
    <n v="0"/>
    <n v="0"/>
    <n v="0"/>
    <n v="0"/>
    <n v="0"/>
    <n v="0"/>
    <s v="NA"/>
    <s v="MnPrv"/>
    <s v="NA"/>
    <n v="0"/>
    <n v="10"/>
    <x v="4"/>
    <n v="2009"/>
    <s v="WD"/>
    <s v="Normal"/>
    <n v="105000"/>
  </r>
  <r>
    <x v="1385"/>
    <n v="50"/>
    <s v="RM"/>
    <n v="40"/>
    <n v="5436"/>
    <s v="Pave"/>
    <s v="NA"/>
    <s v="Reg"/>
    <x v="0"/>
    <s v="AllPub"/>
    <s v="Inside"/>
    <s v="Gtl"/>
    <x v="13"/>
    <s v="Norm"/>
    <s v="Norm"/>
    <s v="1Fam"/>
    <x v="2"/>
    <x v="5"/>
    <x v="1"/>
    <x v="91"/>
    <x v="12"/>
    <s v="Gable"/>
    <s v="CompShg"/>
    <s v="VinylSd"/>
    <s v="VinylSd"/>
    <s v="None"/>
    <x v="1"/>
    <x v="1"/>
    <s v="Gd"/>
    <x v="2"/>
    <s v="TA"/>
    <s v="TA"/>
    <s v="No"/>
    <x v="4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n v="3"/>
    <n v="1"/>
    <x v="0"/>
    <n v="7"/>
    <s v="Typ"/>
    <x v="0"/>
    <s v="NA"/>
    <s v="Detchd"/>
    <n v="1922"/>
    <s v="Unf"/>
    <x v="2"/>
    <n v="240"/>
    <s v="TA"/>
    <s v="TA"/>
    <x v="1"/>
    <n v="0"/>
    <n v="96"/>
    <n v="0"/>
    <n v="0"/>
    <n v="0"/>
    <n v="0"/>
    <s v="NA"/>
    <s v="MnPrv"/>
    <s v="NA"/>
    <n v="0"/>
    <n v="5"/>
    <x v="1"/>
    <n v="2010"/>
    <s v="WD"/>
    <s v="Normal"/>
    <n v="125500"/>
  </r>
  <r>
    <x v="1386"/>
    <n v="60"/>
    <s v="RL"/>
    <n v="80"/>
    <n v="16692"/>
    <s v="Pave"/>
    <s v="NA"/>
    <s v="IR1"/>
    <x v="0"/>
    <s v="AllPub"/>
    <s v="Inside"/>
    <s v="Gtl"/>
    <x v="6"/>
    <s v="RRAn"/>
    <s v="Norm"/>
    <s v="1Fam"/>
    <x v="0"/>
    <x v="0"/>
    <x v="0"/>
    <x v="90"/>
    <x v="59"/>
    <s v="Gable"/>
    <s v="CompShg"/>
    <s v="Plywood"/>
    <s v="Plywood"/>
    <s v="BrkFace"/>
    <x v="47"/>
    <x v="1"/>
    <s v="TA"/>
    <x v="1"/>
    <s v="Gd"/>
    <s v="TA"/>
    <s v="No"/>
    <x v="4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n v="5"/>
    <n v="1"/>
    <x v="0"/>
    <n v="12"/>
    <s v="Typ"/>
    <x v="2"/>
    <s v="TA"/>
    <s v="Attchd"/>
    <n v="1978"/>
    <s v="RFn"/>
    <x v="0"/>
    <n v="564"/>
    <s v="TA"/>
    <s v="TA"/>
    <x v="0"/>
    <n v="0"/>
    <n v="112"/>
    <n v="0"/>
    <n v="0"/>
    <n v="440"/>
    <n v="519"/>
    <s v="Fa"/>
    <s v="MnPrv"/>
    <s v="TenC"/>
    <n v="2000"/>
    <n v="7"/>
    <x v="9"/>
    <n v="2006"/>
    <s v="WD"/>
    <s v="Normal"/>
    <n v="250000"/>
  </r>
  <r>
    <x v="1387"/>
    <n v="50"/>
    <s v="RM"/>
    <n v="60"/>
    <n v="8520"/>
    <s v="Pave"/>
    <s v="Grvl"/>
    <s v="Reg"/>
    <x v="0"/>
    <s v="AllPub"/>
    <s v="Inside"/>
    <s v="Gtl"/>
    <x v="7"/>
    <s v="Artery"/>
    <s v="Norm"/>
    <s v="1Fam"/>
    <x v="2"/>
    <x v="1"/>
    <x v="3"/>
    <x v="77"/>
    <x v="8"/>
    <s v="Gable"/>
    <s v="CompShg"/>
    <s v="Stucco"/>
    <s v="Stucco"/>
    <s v="None"/>
    <x v="1"/>
    <x v="1"/>
    <s v="Gd"/>
    <x v="2"/>
    <s v="TA"/>
    <s v="TA"/>
    <s v="No"/>
    <x v="3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n v="5"/>
    <n v="1"/>
    <x v="0"/>
    <n v="10"/>
    <s v="Typ"/>
    <x v="1"/>
    <s v="Gd"/>
    <s v="Detchd"/>
    <n v="1916"/>
    <s v="Unf"/>
    <x v="2"/>
    <n v="216"/>
    <s v="TA"/>
    <s v="TA"/>
    <x v="0"/>
    <n v="88"/>
    <n v="15"/>
    <n v="0"/>
    <n v="0"/>
    <n v="0"/>
    <n v="0"/>
    <s v="NA"/>
    <s v="GdWo"/>
    <s v="NA"/>
    <n v="0"/>
    <n v="8"/>
    <x v="5"/>
    <n v="2007"/>
    <s v="CWD"/>
    <s v="Family"/>
    <n v="136000"/>
  </r>
  <r>
    <x v="1388"/>
    <n v="20"/>
    <s v="RL"/>
    <n v="42"/>
    <n v="14892"/>
    <s v="Pave"/>
    <s v="NA"/>
    <s v="IR1"/>
    <x v="3"/>
    <s v="AllPub"/>
    <s v="CulDSac"/>
    <s v="Gtl"/>
    <x v="17"/>
    <s v="Norm"/>
    <s v="Norm"/>
    <s v="1Fam"/>
    <x v="1"/>
    <x v="4"/>
    <x v="0"/>
    <x v="13"/>
    <x v="12"/>
    <s v="Gable"/>
    <s v="CompShg"/>
    <s v="VinylSd"/>
    <s v="VinylSd"/>
    <s v="Stone"/>
    <x v="213"/>
    <x v="2"/>
    <s v="TA"/>
    <x v="0"/>
    <s v="Ex"/>
    <s v="TA"/>
    <s v="Gd"/>
    <x v="0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n v="3"/>
    <n v="1"/>
    <x v="2"/>
    <n v="7"/>
    <s v="Typ"/>
    <x v="2"/>
    <s v="Gd"/>
    <s v="Attchd"/>
    <n v="2006"/>
    <s v="Fin"/>
    <x v="1"/>
    <n v="758"/>
    <s v="TA"/>
    <s v="TA"/>
    <x v="0"/>
    <n v="201"/>
    <n v="39"/>
    <n v="0"/>
    <n v="0"/>
    <n v="0"/>
    <n v="0"/>
    <s v="NA"/>
    <s v="NA"/>
    <s v="NA"/>
    <n v="0"/>
    <n v="10"/>
    <x v="4"/>
    <n v="2009"/>
    <s v="WD"/>
    <s v="Normal"/>
    <n v="377500"/>
  </r>
  <r>
    <x v="1389"/>
    <n v="50"/>
    <s v="RM"/>
    <n v="60"/>
    <n v="6000"/>
    <s v="Pave"/>
    <s v="NA"/>
    <s v="Reg"/>
    <x v="0"/>
    <s v="AllPub"/>
    <s v="Inside"/>
    <s v="Gtl"/>
    <x v="8"/>
    <s v="Norm"/>
    <s v="Norm"/>
    <s v="1Fam"/>
    <x v="2"/>
    <x v="1"/>
    <x v="2"/>
    <x v="71"/>
    <x v="8"/>
    <s v="Gable"/>
    <s v="CompShg"/>
    <s v="Wd Sdng"/>
    <s v="Wd Sdng"/>
    <s v="None"/>
    <x v="1"/>
    <x v="1"/>
    <s v="Gd"/>
    <x v="2"/>
    <s v="TA"/>
    <s v="Gd"/>
    <s v="No"/>
    <x v="1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n v="3"/>
    <n v="1"/>
    <x v="1"/>
    <n v="6"/>
    <s v="Typ"/>
    <x v="1"/>
    <s v="Gd"/>
    <s v="Detchd"/>
    <n v="2003"/>
    <s v="Unf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31000"/>
  </r>
  <r>
    <x v="1390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4"/>
    <x v="4"/>
    <s v="Gable"/>
    <s v="CompShg"/>
    <s v="VinylSd"/>
    <s v="VinylSd"/>
    <s v="BrkFace"/>
    <x v="315"/>
    <x v="0"/>
    <s v="TA"/>
    <x v="0"/>
    <s v="Gd"/>
    <s v="TA"/>
    <s v="Av"/>
    <x v="0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n v="3"/>
    <n v="1"/>
    <x v="0"/>
    <n v="6"/>
    <s v="Typ"/>
    <x v="0"/>
    <s v="NA"/>
    <s v="Attchd"/>
    <n v="2000"/>
    <s v="RFn"/>
    <x v="0"/>
    <n v="541"/>
    <s v="TA"/>
    <s v="TA"/>
    <x v="0"/>
    <n v="219"/>
    <n v="36"/>
    <n v="0"/>
    <n v="0"/>
    <n v="0"/>
    <n v="0"/>
    <s v="NA"/>
    <s v="NA"/>
    <s v="NA"/>
    <n v="0"/>
    <n v="9"/>
    <x v="2"/>
    <n v="2006"/>
    <s v="WD"/>
    <s v="Normal"/>
    <n v="235000"/>
  </r>
  <r>
    <x v="1391"/>
    <n v="90"/>
    <s v="RL"/>
    <n v="65"/>
    <n v="8944"/>
    <s v="Pave"/>
    <s v="NA"/>
    <s v="Reg"/>
    <x v="0"/>
    <s v="AllPub"/>
    <s v="Inside"/>
    <s v="Gtl"/>
    <x v="11"/>
    <s v="Norm"/>
    <s v="Norm"/>
    <s v="Duplex"/>
    <x v="1"/>
    <x v="3"/>
    <x v="0"/>
    <x v="17"/>
    <x v="15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n v="4"/>
    <n v="2"/>
    <x v="1"/>
    <n v="8"/>
    <s v="Mod"/>
    <x v="0"/>
    <s v="NA"/>
    <s v="Detchd"/>
    <n v="1967"/>
    <s v="Unf"/>
    <x v="1"/>
    <n v="792"/>
    <s v="TA"/>
    <s v="TA"/>
    <x v="0"/>
    <n v="0"/>
    <n v="152"/>
    <n v="0"/>
    <n v="0"/>
    <n v="0"/>
    <n v="0"/>
    <s v="NA"/>
    <s v="NA"/>
    <s v="NA"/>
    <n v="0"/>
    <n v="4"/>
    <x v="7"/>
    <n v="2009"/>
    <s v="WD"/>
    <s v="Normal"/>
    <n v="124000"/>
  </r>
  <r>
    <x v="1392"/>
    <n v="85"/>
    <s v="RL"/>
    <n v="68"/>
    <n v="7838"/>
    <s v="Pave"/>
    <s v="NA"/>
    <s v="Reg"/>
    <x v="0"/>
    <s v="AllPub"/>
    <s v="Inside"/>
    <s v="Gtl"/>
    <x v="11"/>
    <s v="Norm"/>
    <s v="Norm"/>
    <s v="1Fam"/>
    <x v="4"/>
    <x v="3"/>
    <x v="0"/>
    <x v="17"/>
    <x v="15"/>
    <s v="Gable"/>
    <s v="CompShg"/>
    <s v="HdBoard"/>
    <s v="HdBoard"/>
    <s v="None"/>
    <x v="1"/>
    <x v="1"/>
    <s v="TA"/>
    <x v="1"/>
    <s v="TA"/>
    <s v="TA"/>
    <s v="Av"/>
    <x v="1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n v="3"/>
    <n v="1"/>
    <x v="1"/>
    <n v="6"/>
    <s v="Typ"/>
    <x v="1"/>
    <s v="Po"/>
    <s v="Attchd"/>
    <n v="1967"/>
    <s v="RFn"/>
    <x v="2"/>
    <n v="288"/>
    <s v="TA"/>
    <s v="TA"/>
    <x v="0"/>
    <n v="175"/>
    <n v="144"/>
    <n v="0"/>
    <n v="0"/>
    <n v="0"/>
    <n v="0"/>
    <s v="NA"/>
    <s v="MnWw"/>
    <s v="NA"/>
    <n v="0"/>
    <n v="12"/>
    <x v="3"/>
    <n v="2006"/>
    <s v="WD"/>
    <s v="Normal"/>
    <n v="123000"/>
  </r>
  <r>
    <x v="1393"/>
    <n v="190"/>
    <s v="RM"/>
    <n v="60"/>
    <n v="10800"/>
    <s v="Pave"/>
    <s v="Pave"/>
    <s v="Reg"/>
    <x v="0"/>
    <s v="AllPub"/>
    <s v="Inside"/>
    <s v="Gtl"/>
    <x v="7"/>
    <s v="Norm"/>
    <s v="Norm"/>
    <s v="2fmCon"/>
    <x v="2"/>
    <x v="1"/>
    <x v="3"/>
    <x v="111"/>
    <x v="4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n v="3"/>
    <n v="2"/>
    <x v="1"/>
    <n v="7"/>
    <s v="Typ"/>
    <x v="1"/>
    <s v="TA"/>
    <s v="Detchd"/>
    <n v="2003"/>
    <s v="Unf"/>
    <x v="0"/>
    <n v="672"/>
    <s v="Gd"/>
    <s v="TA"/>
    <x v="0"/>
    <n v="0"/>
    <n v="25"/>
    <n v="212"/>
    <n v="0"/>
    <n v="0"/>
    <n v="0"/>
    <s v="NA"/>
    <s v="NA"/>
    <s v="NA"/>
    <n v="0"/>
    <n v="4"/>
    <x v="7"/>
    <n v="2008"/>
    <s v="WD"/>
    <s v="Normal"/>
    <n v="163000"/>
  </r>
  <r>
    <x v="1394"/>
    <n v="120"/>
    <s v="RL"/>
    <n v="53"/>
    <n v="4045"/>
    <s v="Pave"/>
    <s v="NA"/>
    <s v="Reg"/>
    <x v="0"/>
    <s v="AllPub"/>
    <s v="Inside"/>
    <s v="Gtl"/>
    <x v="21"/>
    <s v="Norm"/>
    <s v="Norm"/>
    <s v="TwnhsE"/>
    <x v="1"/>
    <x v="0"/>
    <x v="0"/>
    <x v="13"/>
    <x v="10"/>
    <s v="Hip"/>
    <s v="CompShg"/>
    <s v="VinylSd"/>
    <s v="VinylSd"/>
    <s v="BrkFace"/>
    <x v="278"/>
    <x v="0"/>
    <s v="TA"/>
    <x v="0"/>
    <s v="Gd"/>
    <s v="TA"/>
    <s v="Av"/>
    <x v="0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n v="2"/>
    <n v="1"/>
    <x v="0"/>
    <n v="6"/>
    <s v="Typ"/>
    <x v="1"/>
    <s v="Gd"/>
    <s v="Attchd"/>
    <n v="2006"/>
    <s v="Fin"/>
    <x v="1"/>
    <n v="648"/>
    <s v="TA"/>
    <s v="TA"/>
    <x v="0"/>
    <n v="161"/>
    <n v="20"/>
    <n v="0"/>
    <n v="0"/>
    <n v="0"/>
    <n v="0"/>
    <s v="NA"/>
    <s v="NA"/>
    <s v="NA"/>
    <n v="0"/>
    <n v="10"/>
    <x v="4"/>
    <n v="2006"/>
    <s v="New"/>
    <s v="Partial"/>
    <n v="246578"/>
  </r>
  <r>
    <x v="1395"/>
    <n v="60"/>
    <s v="RL"/>
    <n v="88"/>
    <n v="12665"/>
    <s v="Pave"/>
    <s v="NA"/>
    <s v="IR1"/>
    <x v="0"/>
    <s v="AllPub"/>
    <s v="Inside"/>
    <s v="Gtl"/>
    <x v="16"/>
    <s v="Norm"/>
    <s v="Norm"/>
    <s v="1Fam"/>
    <x v="0"/>
    <x v="2"/>
    <x v="0"/>
    <x v="11"/>
    <x v="10"/>
    <s v="Hip"/>
    <s v="CompShg"/>
    <s v="VinylSd"/>
    <s v="VinylSd"/>
    <s v="BrkFace"/>
    <x v="175"/>
    <x v="0"/>
    <s v="TA"/>
    <x v="0"/>
    <s v="Gd"/>
    <s v="Gd"/>
    <s v="Gd"/>
    <x v="2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n v="4"/>
    <n v="1"/>
    <x v="0"/>
    <n v="9"/>
    <s v="Typ"/>
    <x v="1"/>
    <s v="Gd"/>
    <s v="BuiltIn"/>
    <n v="2005"/>
    <s v="Fin"/>
    <x v="1"/>
    <n v="642"/>
    <s v="TA"/>
    <s v="TA"/>
    <x v="0"/>
    <n v="144"/>
    <n v="39"/>
    <n v="0"/>
    <n v="0"/>
    <n v="0"/>
    <n v="0"/>
    <s v="NA"/>
    <s v="NA"/>
    <s v="NA"/>
    <n v="0"/>
    <n v="2"/>
    <x v="0"/>
    <n v="2007"/>
    <s v="WD"/>
    <s v="Normal"/>
    <n v="281213"/>
  </r>
  <r>
    <x v="1396"/>
    <n v="20"/>
    <s v="RL"/>
    <s v="NA"/>
    <n v="57200"/>
    <s v="Pave"/>
    <s v="NA"/>
    <s v="IR1"/>
    <x v="1"/>
    <s v="AllPub"/>
    <s v="Inside"/>
    <s v="Sev"/>
    <x v="16"/>
    <s v="Norm"/>
    <s v="Norm"/>
    <s v="1Fam"/>
    <x v="1"/>
    <x v="3"/>
    <x v="0"/>
    <x v="47"/>
    <x v="8"/>
    <s v="Gable"/>
    <s v="CompShg"/>
    <s v="Wd Sdng"/>
    <s v="Wd Sdng"/>
    <s v="None"/>
    <x v="1"/>
    <x v="1"/>
    <s v="TA"/>
    <x v="1"/>
    <s v="TA"/>
    <s v="TA"/>
    <s v="Av"/>
    <x v="4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n v="3"/>
    <n v="1"/>
    <x v="1"/>
    <n v="7"/>
    <s v="Min1"/>
    <x v="2"/>
    <s v="TA"/>
    <s v="Detchd"/>
    <n v="1966"/>
    <s v="Unf"/>
    <x v="0"/>
    <n v="572"/>
    <s v="TA"/>
    <s v="TA"/>
    <x v="1"/>
    <n v="0"/>
    <n v="0"/>
    <n v="50"/>
    <n v="0"/>
    <n v="0"/>
    <n v="0"/>
    <s v="NA"/>
    <s v="NA"/>
    <s v="NA"/>
    <n v="0"/>
    <n v="6"/>
    <x v="11"/>
    <n v="2010"/>
    <s v="WD"/>
    <s v="Normal"/>
    <n v="160000"/>
  </r>
  <r>
    <x v="1397"/>
    <n v="70"/>
    <s v="RM"/>
    <n v="51"/>
    <n v="6120"/>
    <s v="Pave"/>
    <s v="NA"/>
    <s v="Reg"/>
    <x v="0"/>
    <s v="AllPub"/>
    <s v="Inside"/>
    <s v="Gtl"/>
    <x v="8"/>
    <s v="Norm"/>
    <s v="Norm"/>
    <s v="1Fam"/>
    <x v="0"/>
    <x v="3"/>
    <x v="1"/>
    <x v="26"/>
    <x v="16"/>
    <s v="Gable"/>
    <s v="CompShg"/>
    <s v="MetalSd"/>
    <s v="MetalSd"/>
    <s v="None"/>
    <x v="1"/>
    <x v="1"/>
    <s v="TA"/>
    <x v="2"/>
    <s v="TA"/>
    <s v="TA"/>
    <s v="Mn"/>
    <x v="2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n v="4"/>
    <n v="1"/>
    <x v="1"/>
    <n v="8"/>
    <s v="Typ"/>
    <x v="0"/>
    <s v="NA"/>
    <s v="Detchd"/>
    <n v="1933"/>
    <s v="Unf"/>
    <x v="2"/>
    <n v="180"/>
    <s v="Fa"/>
    <s v="Fa"/>
    <x v="1"/>
    <n v="24"/>
    <n v="0"/>
    <n v="150"/>
    <n v="0"/>
    <n v="0"/>
    <n v="0"/>
    <s v="NA"/>
    <s v="NA"/>
    <s v="NA"/>
    <n v="0"/>
    <n v="5"/>
    <x v="1"/>
    <n v="2007"/>
    <s v="WD"/>
    <s v="Normal"/>
    <n v="137500"/>
  </r>
  <r>
    <x v="1398"/>
    <n v="50"/>
    <s v="RL"/>
    <n v="60"/>
    <n v="7200"/>
    <s v="Pave"/>
    <s v="NA"/>
    <s v="Reg"/>
    <x v="0"/>
    <s v="AllPub"/>
    <s v="Inside"/>
    <s v="Gtl"/>
    <x v="11"/>
    <s v="Norm"/>
    <s v="Norm"/>
    <s v="1Fam"/>
    <x v="2"/>
    <x v="3"/>
    <x v="4"/>
    <x v="52"/>
    <x v="38"/>
    <s v="Gable"/>
    <s v="CompShg"/>
    <s v="VinylSd"/>
    <s v="Wd Sdng"/>
    <s v="None"/>
    <x v="1"/>
    <x v="1"/>
    <s v="TA"/>
    <x v="1"/>
    <s v="TA"/>
    <s v="TA"/>
    <s v="No"/>
    <x v="3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n v="3"/>
    <n v="1"/>
    <x v="1"/>
    <n v="7"/>
    <s v="Min1"/>
    <x v="0"/>
    <s v="NA"/>
    <s v="Attchd"/>
    <n v="1950"/>
    <s v="Unf"/>
    <x v="2"/>
    <n v="240"/>
    <s v="TA"/>
    <s v="TA"/>
    <x v="0"/>
    <n v="0"/>
    <n v="0"/>
    <n v="168"/>
    <n v="0"/>
    <n v="0"/>
    <n v="0"/>
    <s v="NA"/>
    <s v="GdPrv"/>
    <s v="NA"/>
    <n v="0"/>
    <n v="5"/>
    <x v="1"/>
    <n v="2009"/>
    <s v="WD"/>
    <s v="Normal"/>
    <n v="138000"/>
  </r>
  <r>
    <x v="1399"/>
    <n v="50"/>
    <s v="RL"/>
    <n v="51"/>
    <n v="6171"/>
    <s v="Pave"/>
    <s v="NA"/>
    <s v="Reg"/>
    <x v="0"/>
    <s v="AllPub"/>
    <s v="Inside"/>
    <s v="Gtl"/>
    <x v="23"/>
    <s v="Norm"/>
    <s v="Norm"/>
    <s v="1Fam"/>
    <x v="2"/>
    <x v="1"/>
    <x v="2"/>
    <x v="82"/>
    <x v="20"/>
    <s v="Gable"/>
    <s v="CompShg"/>
    <s v="WdShing"/>
    <s v="Wd Shng"/>
    <s v="None"/>
    <x v="1"/>
    <x v="1"/>
    <s v="TA"/>
    <x v="2"/>
    <s v="TA"/>
    <s v="TA"/>
    <s v="No"/>
    <x v="4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n v="3"/>
    <n v="1"/>
    <x v="0"/>
    <n v="7"/>
    <s v="Typ"/>
    <x v="1"/>
    <s v="Gd"/>
    <s v="Detchd"/>
    <n v="1925"/>
    <s v="Unf"/>
    <x v="2"/>
    <n v="216"/>
    <s v="Fa"/>
    <s v="TA"/>
    <x v="0"/>
    <n v="147"/>
    <n v="16"/>
    <n v="0"/>
    <n v="0"/>
    <n v="0"/>
    <n v="0"/>
    <s v="NA"/>
    <s v="MnPrv"/>
    <s v="NA"/>
    <n v="0"/>
    <n v="10"/>
    <x v="4"/>
    <n v="2009"/>
    <s v="WD"/>
    <s v="Normal"/>
    <n v="137450"/>
  </r>
  <r>
    <x v="1400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1"/>
    <x v="3"/>
    <x v="15"/>
    <x v="8"/>
    <s v="Gable"/>
    <s v="CompShg"/>
    <s v="WdShing"/>
    <s v="Wd Shng"/>
    <s v="None"/>
    <x v="1"/>
    <x v="1"/>
    <s v="TA"/>
    <x v="2"/>
    <s v="TA"/>
    <s v="TA"/>
    <s v="No"/>
    <x v="2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n v="3"/>
    <n v="1"/>
    <x v="1"/>
    <n v="5"/>
    <s v="Typ"/>
    <x v="1"/>
    <s v="Gd"/>
    <s v="BuiltIn"/>
    <n v="1929"/>
    <s v="RFn"/>
    <x v="2"/>
    <n v="208"/>
    <s v="TA"/>
    <s v="TA"/>
    <x v="0"/>
    <n v="0"/>
    <n v="0"/>
    <n v="112"/>
    <n v="0"/>
    <n v="0"/>
    <n v="0"/>
    <s v="NA"/>
    <s v="NA"/>
    <s v="NA"/>
    <n v="0"/>
    <n v="7"/>
    <x v="9"/>
    <n v="2008"/>
    <s v="WD"/>
    <s v="Normal"/>
    <n v="120000"/>
  </r>
  <r>
    <x v="1401"/>
    <n v="60"/>
    <s v="RL"/>
    <n v="62"/>
    <n v="7415"/>
    <s v="Pave"/>
    <s v="NA"/>
    <s v="IR1"/>
    <x v="0"/>
    <s v="AllPub"/>
    <s v="Inside"/>
    <s v="Gtl"/>
    <x v="17"/>
    <s v="Norm"/>
    <s v="Norm"/>
    <s v="1Fam"/>
    <x v="0"/>
    <x v="1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n v="3"/>
    <n v="1"/>
    <x v="1"/>
    <n v="8"/>
    <s v="Typ"/>
    <x v="1"/>
    <s v="TA"/>
    <s v="Attchd"/>
    <n v="2004"/>
    <s v="Fin"/>
    <x v="0"/>
    <n v="398"/>
    <s v="TA"/>
    <s v="TA"/>
    <x v="0"/>
    <n v="100"/>
    <n v="75"/>
    <n v="0"/>
    <n v="0"/>
    <n v="0"/>
    <n v="0"/>
    <s v="NA"/>
    <s v="NA"/>
    <s v="NA"/>
    <n v="0"/>
    <n v="4"/>
    <x v="7"/>
    <n v="2008"/>
    <s v="WD"/>
    <s v="Normal"/>
    <n v="193000"/>
  </r>
  <r>
    <x v="1402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n v="2"/>
    <n v="1"/>
    <x v="0"/>
    <n v="6"/>
    <s v="Typ"/>
    <x v="1"/>
    <s v="Gd"/>
    <s v="Attchd"/>
    <n v="2006"/>
    <s v="RFn"/>
    <x v="0"/>
    <n v="662"/>
    <s v="TA"/>
    <s v="TA"/>
    <x v="0"/>
    <n v="168"/>
    <n v="55"/>
    <n v="0"/>
    <n v="0"/>
    <n v="0"/>
    <n v="0"/>
    <s v="NA"/>
    <s v="NA"/>
    <s v="NA"/>
    <n v="0"/>
    <n v="7"/>
    <x v="9"/>
    <n v="2006"/>
    <s v="New"/>
    <s v="Partial"/>
    <n v="193879"/>
  </r>
  <r>
    <x v="1403"/>
    <n v="20"/>
    <s v="RL"/>
    <n v="49"/>
    <n v="15256"/>
    <s v="Pave"/>
    <s v="NA"/>
    <s v="IR1"/>
    <x v="0"/>
    <s v="AllPub"/>
    <s v="CulDSac"/>
    <s v="Gtl"/>
    <x v="5"/>
    <s v="RRAn"/>
    <s v="Norm"/>
    <s v="1Fam"/>
    <x v="1"/>
    <x v="2"/>
    <x v="0"/>
    <x v="22"/>
    <x v="12"/>
    <s v="Gable"/>
    <s v="CompShg"/>
    <s v="VinylSd"/>
    <s v="VinylSd"/>
    <s v="Stone"/>
    <x v="62"/>
    <x v="0"/>
    <s v="TA"/>
    <x v="0"/>
    <s v="Gd"/>
    <s v="TA"/>
    <s v="Gd"/>
    <x v="0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n v="3"/>
    <n v="1"/>
    <x v="0"/>
    <n v="6"/>
    <s v="Typ"/>
    <x v="0"/>
    <s v="NA"/>
    <s v="Attchd"/>
    <n v="2007"/>
    <s v="Unf"/>
    <x v="1"/>
    <n v="754"/>
    <s v="TA"/>
    <s v="TA"/>
    <x v="0"/>
    <n v="168"/>
    <n v="160"/>
    <n v="0"/>
    <n v="0"/>
    <n v="0"/>
    <n v="0"/>
    <s v="NA"/>
    <s v="NA"/>
    <s v="NA"/>
    <n v="0"/>
    <n v="8"/>
    <x v="5"/>
    <n v="2007"/>
    <s v="WD"/>
    <s v="Normal"/>
    <n v="282922"/>
  </r>
  <r>
    <x v="1404"/>
    <n v="50"/>
    <s v="RL"/>
    <n v="60"/>
    <n v="10410"/>
    <s v="Pave"/>
    <s v="Grvl"/>
    <s v="Reg"/>
    <x v="0"/>
    <s v="AllPub"/>
    <s v="Corner"/>
    <s v="Gtl"/>
    <x v="7"/>
    <s v="Artery"/>
    <s v="Norm"/>
    <s v="1Fam"/>
    <x v="2"/>
    <x v="7"/>
    <x v="4"/>
    <x v="3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n v="3"/>
    <n v="1"/>
    <x v="1"/>
    <n v="6"/>
    <s v="Typ"/>
    <x v="0"/>
    <s v="NA"/>
    <s v="Detchd"/>
    <n v="1998"/>
    <s v="Unf"/>
    <x v="1"/>
    <n v="936"/>
    <s v="TA"/>
    <s v="TA"/>
    <x v="0"/>
    <n v="216"/>
    <n v="0"/>
    <n v="160"/>
    <n v="0"/>
    <n v="0"/>
    <n v="0"/>
    <s v="NA"/>
    <s v="MnPrv"/>
    <s v="NA"/>
    <n v="0"/>
    <n v="1"/>
    <x v="8"/>
    <n v="2006"/>
    <s v="WD"/>
    <s v="Family"/>
    <n v="105000"/>
  </r>
  <r>
    <x v="1405"/>
    <n v="120"/>
    <s v="RM"/>
    <n v="44"/>
    <n v="3842"/>
    <s v="Pave"/>
    <s v="NA"/>
    <s v="IR1"/>
    <x v="3"/>
    <s v="AllPub"/>
    <s v="Inside"/>
    <s v="Mod"/>
    <x v="2"/>
    <s v="Norm"/>
    <s v="Norm"/>
    <s v="TwnhsE"/>
    <x v="1"/>
    <x v="2"/>
    <x v="0"/>
    <x v="6"/>
    <x v="6"/>
    <s v="Hip"/>
    <s v="CompShg"/>
    <s v="CemntBd"/>
    <s v="CmentBd"/>
    <s v="Stone"/>
    <x v="102"/>
    <x v="0"/>
    <s v="TA"/>
    <x v="0"/>
    <s v="Ex"/>
    <s v="TA"/>
    <s v="Gd"/>
    <x v="0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n v="2"/>
    <n v="1"/>
    <x v="0"/>
    <n v="5"/>
    <s v="Typ"/>
    <x v="1"/>
    <s v="Gd"/>
    <s v="Attchd"/>
    <n v="2004"/>
    <s v="Fin"/>
    <x v="0"/>
    <n v="482"/>
    <s v="TA"/>
    <s v="TA"/>
    <x v="0"/>
    <n v="128"/>
    <n v="53"/>
    <n v="0"/>
    <n v="0"/>
    <n v="155"/>
    <n v="0"/>
    <s v="NA"/>
    <s v="NA"/>
    <s v="NA"/>
    <n v="0"/>
    <n v="1"/>
    <x v="8"/>
    <n v="2008"/>
    <s v="WD"/>
    <s v="Normal"/>
    <n v="275000"/>
  </r>
  <r>
    <x v="1406"/>
    <n v="85"/>
    <s v="RL"/>
    <n v="70"/>
    <n v="8445"/>
    <s v="Pave"/>
    <s v="NA"/>
    <s v="Reg"/>
    <x v="0"/>
    <s v="AllPub"/>
    <s v="Corner"/>
    <s v="Gtl"/>
    <x v="0"/>
    <s v="Norm"/>
    <s v="Norm"/>
    <s v="1Fam"/>
    <x v="4"/>
    <x v="3"/>
    <x v="3"/>
    <x v="41"/>
    <x v="12"/>
    <s v="Gable"/>
    <s v="CompShg"/>
    <s v="HdBoard"/>
    <s v="Wd Shng"/>
    <s v="None"/>
    <x v="1"/>
    <x v="1"/>
    <s v="TA"/>
    <x v="1"/>
    <s v="Gd"/>
    <s v="TA"/>
    <s v="Av"/>
    <x v="0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8"/>
    <s v="Unf"/>
    <x v="0"/>
    <n v="396"/>
    <s v="TA"/>
    <s v="TA"/>
    <x v="0"/>
    <n v="58"/>
    <n v="0"/>
    <n v="0"/>
    <n v="0"/>
    <n v="0"/>
    <n v="0"/>
    <s v="NA"/>
    <s v="MnPrv"/>
    <s v="NA"/>
    <n v="0"/>
    <n v="3"/>
    <x v="10"/>
    <n v="2009"/>
    <s v="WD"/>
    <s v="Normal"/>
    <n v="133000"/>
  </r>
  <r>
    <x v="1407"/>
    <n v="20"/>
    <s v="RL"/>
    <s v="NA"/>
    <n v="8780"/>
    <s v="Pave"/>
    <s v="NA"/>
    <s v="IR1"/>
    <x v="0"/>
    <s v="AllPub"/>
    <s v="Corner"/>
    <s v="Gtl"/>
    <x v="4"/>
    <s v="Norm"/>
    <s v="Norm"/>
    <s v="1Fam"/>
    <x v="1"/>
    <x v="3"/>
    <x v="0"/>
    <x v="55"/>
    <x v="42"/>
    <s v="Gable"/>
    <s v="CompShg"/>
    <s v="HdBoard"/>
    <s v="Plywood"/>
    <s v="None"/>
    <x v="1"/>
    <x v="1"/>
    <s v="TA"/>
    <x v="1"/>
    <s v="TA"/>
    <s v="TA"/>
    <s v="No"/>
    <x v="1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3"/>
    <x v="10"/>
    <n v="2009"/>
    <s v="WD"/>
    <s v="Normal"/>
    <n v="112000"/>
  </r>
  <r>
    <x v="1408"/>
    <n v="70"/>
    <s v="RM"/>
    <n v="60"/>
    <n v="7740"/>
    <s v="Pave"/>
    <s v="NA"/>
    <s v="Reg"/>
    <x v="0"/>
    <s v="AllPub"/>
    <s v="Inside"/>
    <s v="Gtl"/>
    <x v="7"/>
    <s v="Norm"/>
    <s v="Norm"/>
    <s v="1Fam"/>
    <x v="0"/>
    <x v="5"/>
    <x v="3"/>
    <x v="48"/>
    <x v="8"/>
    <s v="Gable"/>
    <s v="CompShg"/>
    <s v="VinylSd"/>
    <s v="VinylSd"/>
    <s v="None"/>
    <x v="1"/>
    <x v="1"/>
    <s v="TA"/>
    <x v="1"/>
    <s v="Fa"/>
    <s v="TA"/>
    <s v="No"/>
    <x v="2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n v="3"/>
    <n v="1"/>
    <x v="1"/>
    <n v="6"/>
    <s v="Typ"/>
    <x v="0"/>
    <s v="NA"/>
    <s v="Detchd"/>
    <n v="1966"/>
    <s v="Unf"/>
    <x v="0"/>
    <n v="528"/>
    <s v="TA"/>
    <s v="TA"/>
    <x v="0"/>
    <n v="0"/>
    <n v="0"/>
    <n v="0"/>
    <n v="0"/>
    <n v="168"/>
    <n v="0"/>
    <s v="NA"/>
    <s v="NA"/>
    <s v="NA"/>
    <n v="0"/>
    <n v="6"/>
    <x v="11"/>
    <n v="2010"/>
    <s v="WD"/>
    <s v="Normal"/>
    <n v="125500"/>
  </r>
  <r>
    <x v="1409"/>
    <n v="60"/>
    <s v="RL"/>
    <n v="46"/>
    <n v="20544"/>
    <s v="Pave"/>
    <s v="NA"/>
    <s v="IR1"/>
    <x v="0"/>
    <s v="AllPub"/>
    <s v="CulDSac"/>
    <s v="Gtl"/>
    <x v="6"/>
    <s v="Norm"/>
    <s v="Norm"/>
    <s v="1Fam"/>
    <x v="0"/>
    <x v="0"/>
    <x v="2"/>
    <x v="73"/>
    <x v="47"/>
    <s v="Gable"/>
    <s v="CompShg"/>
    <s v="Plywood"/>
    <s v="Plywood"/>
    <s v="BrkFace"/>
    <x v="316"/>
    <x v="1"/>
    <s v="Gd"/>
    <x v="1"/>
    <s v="Gd"/>
    <s v="TA"/>
    <s v="No"/>
    <x v="2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n v="3"/>
    <n v="1"/>
    <x v="1"/>
    <n v="7"/>
    <s v="Typ"/>
    <x v="1"/>
    <s v="TA"/>
    <s v="Attchd"/>
    <n v="1986"/>
    <s v="Fin"/>
    <x v="0"/>
    <n v="542"/>
    <s v="TA"/>
    <s v="TA"/>
    <x v="0"/>
    <n v="364"/>
    <n v="63"/>
    <n v="0"/>
    <n v="0"/>
    <n v="0"/>
    <n v="0"/>
    <s v="NA"/>
    <s v="MnPrv"/>
    <s v="NA"/>
    <n v="0"/>
    <n v="11"/>
    <x v="6"/>
    <n v="2008"/>
    <s v="WD"/>
    <s v="Normal"/>
    <n v="215000"/>
  </r>
  <r>
    <x v="1410"/>
    <n v="60"/>
    <s v="RL"/>
    <n v="79"/>
    <n v="12420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n v="3"/>
    <n v="1"/>
    <x v="0"/>
    <n v="6"/>
    <s v="Typ"/>
    <x v="0"/>
    <s v="NA"/>
    <s v="Attchd"/>
    <n v="2001"/>
    <s v="RFn"/>
    <x v="0"/>
    <n v="622"/>
    <s v="TA"/>
    <s v="TA"/>
    <x v="0"/>
    <n v="0"/>
    <n v="45"/>
    <n v="0"/>
    <n v="0"/>
    <n v="0"/>
    <n v="0"/>
    <s v="NA"/>
    <s v="NA"/>
    <s v="NA"/>
    <n v="0"/>
    <n v="6"/>
    <x v="11"/>
    <n v="2009"/>
    <s v="WD"/>
    <s v="Normal"/>
    <n v="230000"/>
  </r>
  <r>
    <x v="1411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1"/>
    <x v="52"/>
    <x v="6"/>
    <s v="Gable"/>
    <s v="CompShg"/>
    <s v="VinylSd"/>
    <s v="VinylSd"/>
    <s v="None"/>
    <x v="1"/>
    <x v="1"/>
    <s v="Gd"/>
    <x v="1"/>
    <s v="TA"/>
    <s v="TA"/>
    <s v="No"/>
    <x v="4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n v="3"/>
    <n v="1"/>
    <x v="1"/>
    <n v="6"/>
    <s v="Min2"/>
    <x v="0"/>
    <s v="NA"/>
    <s v="Attchd"/>
    <n v="1950"/>
    <s v="Unf"/>
    <x v="2"/>
    <n v="271"/>
    <s v="TA"/>
    <s v="TA"/>
    <x v="0"/>
    <n v="0"/>
    <n v="0"/>
    <n v="0"/>
    <n v="0"/>
    <n v="0"/>
    <n v="0"/>
    <s v="NA"/>
    <s v="MnPrv"/>
    <s v="NA"/>
    <n v="0"/>
    <n v="9"/>
    <x v="2"/>
    <n v="2009"/>
    <s v="WD"/>
    <s v="Normal"/>
    <n v="140000"/>
  </r>
  <r>
    <x v="1412"/>
    <n v="90"/>
    <s v="RL"/>
    <n v="60"/>
    <n v="7200"/>
    <s v="Pave"/>
    <s v="NA"/>
    <s v="Reg"/>
    <x v="0"/>
    <s v="AllPub"/>
    <s v="Inside"/>
    <s v="Gtl"/>
    <x v="11"/>
    <s v="Norm"/>
    <s v="Norm"/>
    <s v="Duplex"/>
    <x v="1"/>
    <x v="5"/>
    <x v="0"/>
    <x v="87"/>
    <x v="8"/>
    <s v="Gable"/>
    <s v="CompShg"/>
    <s v="BrkFace"/>
    <s v="Ston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56"/>
    <s v="Unf"/>
    <x v="0"/>
    <n v="42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0000"/>
  </r>
  <r>
    <x v="1413"/>
    <n v="20"/>
    <s v="RL"/>
    <n v="88"/>
    <n v="10994"/>
    <s v="Pave"/>
    <s v="NA"/>
    <s v="IR1"/>
    <x v="0"/>
    <s v="AllPub"/>
    <s v="Corner"/>
    <s v="Gtl"/>
    <x v="12"/>
    <s v="Norm"/>
    <s v="Norm"/>
    <s v="1Fam"/>
    <x v="1"/>
    <x v="2"/>
    <x v="0"/>
    <x v="11"/>
    <x v="10"/>
    <s v="Gable"/>
    <s v="CompShg"/>
    <s v="VinylSd"/>
    <s v="VinylSd"/>
    <s v="Stone"/>
    <x v="317"/>
    <x v="0"/>
    <s v="TA"/>
    <x v="0"/>
    <s v="Gd"/>
    <s v="Gd"/>
    <s v="No"/>
    <x v="0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n v="2"/>
    <n v="1"/>
    <x v="0"/>
    <n v="7"/>
    <s v="Typ"/>
    <x v="1"/>
    <s v="Gd"/>
    <s v="Attchd"/>
    <n v="2005"/>
    <s v="Fin"/>
    <x v="0"/>
    <n v="620"/>
    <s v="TA"/>
    <s v="TA"/>
    <x v="0"/>
    <n v="165"/>
    <n v="44"/>
    <n v="0"/>
    <n v="0"/>
    <n v="0"/>
    <n v="0"/>
    <s v="NA"/>
    <s v="NA"/>
    <s v="NA"/>
    <n v="0"/>
    <n v="9"/>
    <x v="2"/>
    <n v="2009"/>
    <s v="COD"/>
    <s v="Abnorml"/>
    <n v="257000"/>
  </r>
  <r>
    <x v="1414"/>
    <n v="50"/>
    <s v="RL"/>
    <n v="64"/>
    <n v="13053"/>
    <s v="Pave"/>
    <s v="Pave"/>
    <s v="Reg"/>
    <x v="1"/>
    <s v="AllPub"/>
    <s v="Inside"/>
    <s v="Gtl"/>
    <x v="8"/>
    <s v="Norm"/>
    <s v="Norm"/>
    <s v="1Fam"/>
    <x v="2"/>
    <x v="1"/>
    <x v="3"/>
    <x v="66"/>
    <x v="4"/>
    <s v="Gambrel"/>
    <s v="CompShg"/>
    <s v="Wd Sdng"/>
    <s v="Wd Sdng"/>
    <s v="None"/>
    <x v="1"/>
    <x v="1"/>
    <s v="TA"/>
    <x v="2"/>
    <s v="TA"/>
    <s v="TA"/>
    <s v="No"/>
    <x v="2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n v="4"/>
    <n v="1"/>
    <x v="0"/>
    <n v="8"/>
    <s v="Typ"/>
    <x v="1"/>
    <s v="Gd"/>
    <s v="Detchd"/>
    <n v="1922"/>
    <s v="Unf"/>
    <x v="0"/>
    <n v="370"/>
    <s v="TA"/>
    <s v="TA"/>
    <x v="1"/>
    <n v="0"/>
    <n v="0"/>
    <n v="0"/>
    <n v="0"/>
    <n v="220"/>
    <n v="0"/>
    <s v="NA"/>
    <s v="NA"/>
    <s v="NA"/>
    <n v="0"/>
    <n v="6"/>
    <x v="11"/>
    <n v="2008"/>
    <s v="WD"/>
    <s v="Normal"/>
    <n v="207000"/>
  </r>
  <r>
    <x v="1415"/>
    <n v="120"/>
    <s v="RL"/>
    <n v="51"/>
    <n v="3635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1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n v="1"/>
    <n v="1"/>
    <x v="0"/>
    <n v="7"/>
    <s v="Typ"/>
    <x v="1"/>
    <s v="TA"/>
    <s v="Attchd"/>
    <n v="2007"/>
    <s v="RFn"/>
    <x v="1"/>
    <n v="66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75900"/>
  </r>
  <r>
    <x v="1416"/>
    <n v="190"/>
    <s v="RM"/>
    <n v="60"/>
    <n v="11340"/>
    <s v="Pave"/>
    <s v="NA"/>
    <s v="Reg"/>
    <x v="0"/>
    <s v="AllPub"/>
    <s v="Inside"/>
    <s v="Gtl"/>
    <x v="7"/>
    <s v="Norm"/>
    <s v="Norm"/>
    <s v="2fmCon"/>
    <x v="0"/>
    <x v="5"/>
    <x v="2"/>
    <x v="57"/>
    <x v="8"/>
    <s v="Gable"/>
    <s v="CompShg"/>
    <s v="VinylSd"/>
    <s v="AsbShng"/>
    <s v="None"/>
    <x v="1"/>
    <x v="1"/>
    <s v="TA"/>
    <x v="0"/>
    <s v="TA"/>
    <s v="TA"/>
    <s v="No"/>
    <x v="2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n v="4"/>
    <n v="2"/>
    <x v="1"/>
    <n v="11"/>
    <s v="Typ"/>
    <x v="0"/>
    <s v="NA"/>
    <s v="Detchd"/>
    <n v="1971"/>
    <s v="Unf"/>
    <x v="0"/>
    <n v="560"/>
    <s v="TA"/>
    <s v="TA"/>
    <x v="1"/>
    <n v="0"/>
    <n v="0"/>
    <n v="114"/>
    <n v="0"/>
    <n v="0"/>
    <n v="0"/>
    <s v="NA"/>
    <s v="NA"/>
    <s v="NA"/>
    <n v="0"/>
    <n v="4"/>
    <x v="7"/>
    <n v="2010"/>
    <s v="WD"/>
    <s v="Normal"/>
    <n v="122500"/>
  </r>
  <r>
    <x v="1417"/>
    <n v="60"/>
    <s v="RL"/>
    <s v="NA"/>
    <n v="16545"/>
    <s v="Pave"/>
    <s v="NA"/>
    <s v="IR1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318"/>
    <x v="0"/>
    <s v="TA"/>
    <x v="0"/>
    <s v="Gd"/>
    <s v="TA"/>
    <s v="Mn"/>
    <x v="0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n v="3"/>
    <n v="1"/>
    <x v="0"/>
    <n v="7"/>
    <s v="Typ"/>
    <x v="1"/>
    <s v="TA"/>
    <s v="Attchd"/>
    <n v="1998"/>
    <s v="Fin"/>
    <x v="1"/>
    <n v="1069"/>
    <s v="TA"/>
    <s v="TA"/>
    <x v="0"/>
    <n v="0"/>
    <n v="126"/>
    <n v="0"/>
    <n v="0"/>
    <n v="0"/>
    <n v="0"/>
    <s v="NA"/>
    <s v="NA"/>
    <s v="NA"/>
    <n v="0"/>
    <n v="5"/>
    <x v="1"/>
    <n v="2009"/>
    <s v="WD"/>
    <s v="Normal"/>
    <n v="340000"/>
  </r>
  <r>
    <x v="1418"/>
    <n v="20"/>
    <s v="RL"/>
    <n v="71"/>
    <n v="9204"/>
    <s v="Pave"/>
    <s v="NA"/>
    <s v="Reg"/>
    <x v="0"/>
    <s v="AllPub"/>
    <s v="Inside"/>
    <s v="Gtl"/>
    <x v="11"/>
    <s v="Norm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4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n v="3"/>
    <n v="1"/>
    <x v="1"/>
    <n v="6"/>
    <s v="Typ"/>
    <x v="0"/>
    <s v="NA"/>
    <s v="Detchd"/>
    <n v="1962"/>
    <s v="Unf"/>
    <x v="2"/>
    <n v="336"/>
    <s v="TA"/>
    <s v="TA"/>
    <x v="0"/>
    <n v="0"/>
    <n v="88"/>
    <n v="0"/>
    <n v="0"/>
    <n v="0"/>
    <n v="0"/>
    <s v="NA"/>
    <s v="NA"/>
    <s v="NA"/>
    <n v="0"/>
    <n v="8"/>
    <x v="5"/>
    <n v="2008"/>
    <s v="COD"/>
    <s v="Normal"/>
    <n v="124000"/>
  </r>
  <r>
    <x v="1419"/>
    <n v="20"/>
    <s v="RL"/>
    <s v="NA"/>
    <n v="16381"/>
    <s v="Pave"/>
    <s v="NA"/>
    <s v="IR1"/>
    <x v="0"/>
    <s v="AllPub"/>
    <s v="Inside"/>
    <s v="Gtl"/>
    <x v="2"/>
    <s v="Norm"/>
    <s v="Norm"/>
    <s v="1Fam"/>
    <x v="1"/>
    <x v="1"/>
    <x v="0"/>
    <x v="60"/>
    <x v="45"/>
    <s v="Gable"/>
    <s v="CompShg"/>
    <s v="Plywood"/>
    <s v="Plywood"/>
    <s v="BrkFace"/>
    <x v="80"/>
    <x v="0"/>
    <s v="Gd"/>
    <x v="1"/>
    <s v="TA"/>
    <s v="TA"/>
    <s v="Av"/>
    <x v="3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n v="3"/>
    <n v="1"/>
    <x v="0"/>
    <n v="7"/>
    <s v="Typ"/>
    <x v="1"/>
    <s v="TA"/>
    <s v="Attchd"/>
    <n v="1969"/>
    <s v="RFn"/>
    <x v="0"/>
    <n v="540"/>
    <s v="TA"/>
    <s v="TA"/>
    <x v="0"/>
    <n v="0"/>
    <n v="73"/>
    <n v="216"/>
    <n v="0"/>
    <n v="0"/>
    <n v="0"/>
    <s v="NA"/>
    <s v="NA"/>
    <s v="NA"/>
    <n v="0"/>
    <n v="12"/>
    <x v="3"/>
    <n v="2006"/>
    <s v="WD"/>
    <s v="Normal"/>
    <n v="223000"/>
  </r>
  <r>
    <x v="1420"/>
    <n v="60"/>
    <s v="RL"/>
    <n v="90"/>
    <n v="11700"/>
    <s v="Pave"/>
    <s v="NA"/>
    <s v="Reg"/>
    <x v="0"/>
    <s v="AllPub"/>
    <s v="Corner"/>
    <s v="Gtl"/>
    <x v="6"/>
    <s v="Norm"/>
    <s v="Norm"/>
    <s v="1Fam"/>
    <x v="0"/>
    <x v="1"/>
    <x v="2"/>
    <x v="21"/>
    <x v="34"/>
    <s v="Gable"/>
    <s v="CompShg"/>
    <s v="HdBoard"/>
    <s v="HdBoard"/>
    <s v="BrkFace"/>
    <x v="181"/>
    <x v="1"/>
    <s v="TA"/>
    <x v="1"/>
    <s v="TA"/>
    <s v="TA"/>
    <s v="No"/>
    <x v="1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n v="3"/>
    <n v="1"/>
    <x v="1"/>
    <n v="7"/>
    <s v="Typ"/>
    <x v="1"/>
    <s v="TA"/>
    <s v="Attchd"/>
    <n v="1968"/>
    <s v="RFn"/>
    <x v="0"/>
    <n v="776"/>
    <s v="TA"/>
    <s v="TA"/>
    <x v="0"/>
    <n v="0"/>
    <n v="169"/>
    <n v="0"/>
    <n v="0"/>
    <n v="119"/>
    <n v="0"/>
    <s v="NA"/>
    <s v="NA"/>
    <s v="NA"/>
    <n v="0"/>
    <n v="5"/>
    <x v="1"/>
    <n v="2006"/>
    <s v="WD"/>
    <s v="Normal"/>
    <n v="179900"/>
  </r>
  <r>
    <x v="1421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0"/>
    <x v="54"/>
    <x v="44"/>
    <s v="Gable"/>
    <s v="CompShg"/>
    <s v="Plywood"/>
    <s v="Plywood"/>
    <s v="None"/>
    <x v="1"/>
    <x v="1"/>
    <s v="TA"/>
    <x v="1"/>
    <s v="Gd"/>
    <s v="TA"/>
    <s v="No"/>
    <x v="1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1"/>
    <s v="Fa"/>
    <s v="Attchd"/>
    <n v="1977"/>
    <s v="RFn"/>
    <x v="0"/>
    <n v="440"/>
    <s v="TA"/>
    <s v="TA"/>
    <x v="0"/>
    <n v="0"/>
    <n v="55"/>
    <n v="0"/>
    <n v="0"/>
    <n v="165"/>
    <n v="0"/>
    <s v="NA"/>
    <s v="NA"/>
    <s v="NA"/>
    <n v="0"/>
    <n v="7"/>
    <x v="9"/>
    <n v="2010"/>
    <s v="WD"/>
    <s v="Normal"/>
    <n v="127500"/>
  </r>
  <r>
    <x v="1422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3"/>
    <x v="10"/>
    <n v="2008"/>
    <s v="WD"/>
    <s v="Normal"/>
    <n v="136500"/>
  </r>
  <r>
    <x v="1423"/>
    <n v="80"/>
    <s v="RL"/>
    <s v="NA"/>
    <n v="19690"/>
    <s v="Pave"/>
    <s v="NA"/>
    <s v="IR1"/>
    <x v="0"/>
    <s v="AllPub"/>
    <s v="CulDSac"/>
    <s v="Gtl"/>
    <x v="15"/>
    <s v="Norm"/>
    <s v="Norm"/>
    <s v="1Fam"/>
    <x v="5"/>
    <x v="1"/>
    <x v="3"/>
    <x v="27"/>
    <x v="24"/>
    <s v="Flat"/>
    <s v="Tar&amp;Grv"/>
    <s v="Plywood"/>
    <s v="Plywood"/>
    <s v="None"/>
    <x v="1"/>
    <x v="0"/>
    <s v="Gd"/>
    <x v="1"/>
    <s v="Gd"/>
    <s v="TA"/>
    <s v="Av"/>
    <x v="2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n v="4"/>
    <n v="1"/>
    <x v="0"/>
    <n v="8"/>
    <s v="Typ"/>
    <x v="1"/>
    <s v="Gd"/>
    <s v="Attchd"/>
    <n v="1966"/>
    <s v="Unf"/>
    <x v="0"/>
    <n v="432"/>
    <s v="Gd"/>
    <s v="Gd"/>
    <x v="0"/>
    <n v="586"/>
    <n v="236"/>
    <n v="0"/>
    <n v="0"/>
    <n v="0"/>
    <n v="738"/>
    <s v="Gd"/>
    <s v="GdPrv"/>
    <s v="NA"/>
    <n v="0"/>
    <n v="8"/>
    <x v="5"/>
    <n v="2006"/>
    <s v="WD"/>
    <s v="Alloca"/>
    <n v="274970"/>
  </r>
  <r>
    <x v="1424"/>
    <n v="20"/>
    <s v="RL"/>
    <s v="NA"/>
    <n v="9503"/>
    <s v="Pave"/>
    <s v="NA"/>
    <s v="Reg"/>
    <x v="0"/>
    <s v="AllPub"/>
    <s v="Inside"/>
    <s v="Gtl"/>
    <x v="11"/>
    <s v="Norm"/>
    <s v="Norm"/>
    <s v="1Fam"/>
    <x v="1"/>
    <x v="3"/>
    <x v="0"/>
    <x v="18"/>
    <x v="22"/>
    <s v="Hip"/>
    <s v="CompShg"/>
    <s v="HdBoard"/>
    <s v="HdBoard"/>
    <s v="None"/>
    <x v="1"/>
    <x v="1"/>
    <s v="TA"/>
    <x v="1"/>
    <s v="TA"/>
    <s v="TA"/>
    <s v="No"/>
    <x v="1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n v="2"/>
    <n v="1"/>
    <x v="1"/>
    <n v="6"/>
    <s v="Min1"/>
    <x v="1"/>
    <s v="TA"/>
    <s v="Detchd"/>
    <n v="1970"/>
    <s v="Unf"/>
    <x v="2"/>
    <n v="484"/>
    <s v="TA"/>
    <s v="TA"/>
    <x v="0"/>
    <n v="316"/>
    <n v="28"/>
    <n v="0"/>
    <n v="0"/>
    <n v="0"/>
    <n v="0"/>
    <s v="NA"/>
    <s v="GdWo"/>
    <s v="NA"/>
    <n v="0"/>
    <n v="6"/>
    <x v="11"/>
    <n v="2007"/>
    <s v="WD"/>
    <s v="Normal"/>
    <n v="144000"/>
  </r>
  <r>
    <x v="1425"/>
    <n v="20"/>
    <s v="RL"/>
    <n v="80"/>
    <n v="10721"/>
    <s v="Pave"/>
    <s v="NA"/>
    <s v="IR1"/>
    <x v="0"/>
    <s v="AllPub"/>
    <s v="Inside"/>
    <s v="Gtl"/>
    <x v="11"/>
    <s v="Norm"/>
    <s v="Norm"/>
    <s v="1Fam"/>
    <x v="1"/>
    <x v="1"/>
    <x v="2"/>
    <x v="28"/>
    <x v="19"/>
    <s v="Hip"/>
    <s v="CompShg"/>
    <s v="HdBoard"/>
    <s v="HdBoard"/>
    <s v="Stone"/>
    <x v="237"/>
    <x v="0"/>
    <s v="TA"/>
    <x v="1"/>
    <s v="TA"/>
    <s v="TA"/>
    <s v="No"/>
    <x v="2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n v="3"/>
    <n v="1"/>
    <x v="0"/>
    <n v="7"/>
    <s v="Typ"/>
    <x v="0"/>
    <s v="NA"/>
    <s v="Detchd"/>
    <n v="1960"/>
    <s v="Unf"/>
    <x v="0"/>
    <n v="528"/>
    <s v="TA"/>
    <s v="TA"/>
    <x v="0"/>
    <n v="0"/>
    <n v="39"/>
    <n v="0"/>
    <n v="0"/>
    <n v="0"/>
    <n v="0"/>
    <s v="NA"/>
    <s v="NA"/>
    <s v="NA"/>
    <n v="0"/>
    <n v="10"/>
    <x v="4"/>
    <n v="2008"/>
    <s v="WD"/>
    <s v="Normal"/>
    <n v="142000"/>
  </r>
  <r>
    <x v="1426"/>
    <n v="60"/>
    <s v="RL"/>
    <n v="81"/>
    <n v="10944"/>
    <s v="Pave"/>
    <s v="NA"/>
    <s v="IR1"/>
    <x v="0"/>
    <s v="AllPub"/>
    <s v="Inside"/>
    <s v="Gtl"/>
    <x v="3"/>
    <s v="Norm"/>
    <s v="Norm"/>
    <s v="1Fam"/>
    <x v="0"/>
    <x v="0"/>
    <x v="0"/>
    <x v="29"/>
    <x v="54"/>
    <s v="Gable"/>
    <s v="CompShg"/>
    <s v="VinylSd"/>
    <s v="VinylSd"/>
    <s v="BrkFace"/>
    <x v="319"/>
    <x v="0"/>
    <s v="TA"/>
    <x v="0"/>
    <s v="Gd"/>
    <s v="TA"/>
    <s v="No"/>
    <x v="0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n v="3"/>
    <n v="1"/>
    <x v="0"/>
    <n v="5"/>
    <s v="Typ"/>
    <x v="2"/>
    <s v="TA"/>
    <s v="Attchd"/>
    <n v="1994"/>
    <s v="RFn"/>
    <x v="0"/>
    <n v="525"/>
    <s v="TA"/>
    <s v="TA"/>
    <x v="0"/>
    <n v="171"/>
    <n v="132"/>
    <n v="0"/>
    <n v="0"/>
    <n v="0"/>
    <n v="0"/>
    <s v="NA"/>
    <s v="NA"/>
    <s v="NA"/>
    <n v="0"/>
    <n v="8"/>
    <x v="5"/>
    <n v="2008"/>
    <s v="WD"/>
    <s v="Normal"/>
    <n v="271000"/>
  </r>
  <r>
    <x v="1427"/>
    <n v="50"/>
    <s v="RL"/>
    <n v="60"/>
    <n v="10930"/>
    <s v="Pave"/>
    <s v="Grvl"/>
    <s v="Reg"/>
    <x v="1"/>
    <s v="AllPub"/>
    <s v="Inside"/>
    <s v="Gtl"/>
    <x v="11"/>
    <s v="Artery"/>
    <s v="Norm"/>
    <s v="1Fam"/>
    <x v="2"/>
    <x v="3"/>
    <x v="2"/>
    <x v="43"/>
    <x v="8"/>
    <s v="Gable"/>
    <s v="CompShg"/>
    <s v="MetalSd"/>
    <s v="MetalSd"/>
    <s v="None"/>
    <x v="1"/>
    <x v="1"/>
    <s v="TA"/>
    <x v="1"/>
    <s v="TA"/>
    <s v="TA"/>
    <s v="No"/>
    <x v="4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n v="3"/>
    <n v="1"/>
    <x v="1"/>
    <n v="6"/>
    <s v="Typ"/>
    <x v="1"/>
    <s v="TA"/>
    <s v="Attchd"/>
    <n v="1962"/>
    <s v="Unf"/>
    <x v="2"/>
    <n v="288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40000"/>
  </r>
  <r>
    <x v="1428"/>
    <n v="30"/>
    <s v="RM"/>
    <n v="60"/>
    <n v="7200"/>
    <s v="Pave"/>
    <s v="NA"/>
    <s v="Reg"/>
    <x v="0"/>
    <s v="AllPub"/>
    <s v="Corner"/>
    <s v="Gtl"/>
    <x v="7"/>
    <s v="Norm"/>
    <s v="Norm"/>
    <s v="1Fam"/>
    <x v="1"/>
    <x v="3"/>
    <x v="3"/>
    <x v="70"/>
    <x v="36"/>
    <s v="Gable"/>
    <s v="CompShg"/>
    <s v="MetalSd"/>
    <s v="MetalSd"/>
    <s v="Stone"/>
    <x v="320"/>
    <x v="1"/>
    <s v="Gd"/>
    <x v="1"/>
    <s v="TA"/>
    <s v="TA"/>
    <s v="No"/>
    <x v="4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n v="2"/>
    <n v="1"/>
    <x v="0"/>
    <n v="4"/>
    <s v="Typ"/>
    <x v="2"/>
    <s v="Gd"/>
    <s v="Attchd"/>
    <n v="1940"/>
    <s v="Unf"/>
    <x v="2"/>
    <n v="240"/>
    <s v="TA"/>
    <s v="TA"/>
    <x v="0"/>
    <n v="0"/>
    <n v="0"/>
    <n v="154"/>
    <n v="0"/>
    <n v="0"/>
    <n v="0"/>
    <s v="NA"/>
    <s v="MnPrv"/>
    <s v="NA"/>
    <n v="0"/>
    <n v="2"/>
    <x v="0"/>
    <n v="2010"/>
    <s v="WD"/>
    <s v="Abnorml"/>
    <n v="119000"/>
  </r>
  <r>
    <x v="1429"/>
    <n v="20"/>
    <s v="RL"/>
    <s v="NA"/>
    <n v="12546"/>
    <s v="Pave"/>
    <s v="NA"/>
    <s v="IR1"/>
    <x v="0"/>
    <s v="AllPub"/>
    <s v="Corner"/>
    <s v="Gtl"/>
    <x v="6"/>
    <s v="Norm"/>
    <s v="Norm"/>
    <s v="1Fam"/>
    <x v="1"/>
    <x v="1"/>
    <x v="3"/>
    <x v="38"/>
    <x v="35"/>
    <s v="Gable"/>
    <s v="CompShg"/>
    <s v="MetalSd"/>
    <s v="MetalSd"/>
    <s v="BrkFace"/>
    <x v="321"/>
    <x v="0"/>
    <s v="Gd"/>
    <x v="1"/>
    <s v="Gd"/>
    <s v="TA"/>
    <s v="No"/>
    <x v="4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n v="3"/>
    <n v="1"/>
    <x v="0"/>
    <n v="7"/>
    <s v="Typ"/>
    <x v="1"/>
    <s v="TA"/>
    <s v="Attchd"/>
    <n v="1981"/>
    <s v="Fin"/>
    <x v="0"/>
    <n v="467"/>
    <s v="TA"/>
    <s v="TA"/>
    <x v="0"/>
    <n v="0"/>
    <n v="0"/>
    <n v="99"/>
    <n v="0"/>
    <n v="0"/>
    <n v="0"/>
    <s v="NA"/>
    <s v="NA"/>
    <s v="NA"/>
    <n v="0"/>
    <n v="4"/>
    <x v="7"/>
    <n v="2007"/>
    <s v="WD"/>
    <s v="Normal"/>
    <n v="182900"/>
  </r>
  <r>
    <x v="1430"/>
    <n v="60"/>
    <s v="RL"/>
    <n v="60"/>
    <n v="21930"/>
    <s v="Pave"/>
    <s v="NA"/>
    <s v="IR3"/>
    <x v="0"/>
    <s v="AllPub"/>
    <s v="Inside"/>
    <s v="Gtl"/>
    <x v="17"/>
    <s v="RRAn"/>
    <s v="Norm"/>
    <s v="1Fam"/>
    <x v="0"/>
    <x v="3"/>
    <x v="0"/>
    <x v="11"/>
    <x v="6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n v="4"/>
    <n v="1"/>
    <x v="1"/>
    <n v="7"/>
    <s v="Typ"/>
    <x v="1"/>
    <s v="Gd"/>
    <s v="BuiltIn"/>
    <n v="2005"/>
    <s v="Fin"/>
    <x v="0"/>
    <n v="372"/>
    <s v="TA"/>
    <s v="TA"/>
    <x v="0"/>
    <n v="100"/>
    <n v="40"/>
    <n v="0"/>
    <n v="0"/>
    <n v="0"/>
    <n v="0"/>
    <s v="NA"/>
    <s v="NA"/>
    <s v="NA"/>
    <n v="0"/>
    <n v="7"/>
    <x v="9"/>
    <n v="2006"/>
    <s v="WD"/>
    <s v="Normal"/>
    <n v="192140"/>
  </r>
  <r>
    <x v="1431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2"/>
    <x v="1"/>
    <x v="1"/>
    <s v="Gable"/>
    <s v="CompShg"/>
    <s v="Plywood"/>
    <s v="Plywood"/>
    <s v="None"/>
    <x v="1"/>
    <x v="1"/>
    <s v="TA"/>
    <x v="1"/>
    <s v="Gd"/>
    <s v="TA"/>
    <s v="No"/>
    <x v="6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0"/>
    <s v="NA"/>
    <s v="Attchd"/>
    <n v="1976"/>
    <s v="RFn"/>
    <x v="0"/>
    <n v="440"/>
    <s v="TA"/>
    <s v="TA"/>
    <x v="0"/>
    <n v="0"/>
    <n v="60"/>
    <n v="0"/>
    <n v="0"/>
    <n v="0"/>
    <n v="0"/>
    <s v="NA"/>
    <s v="NA"/>
    <s v="NA"/>
    <n v="0"/>
    <n v="10"/>
    <x v="4"/>
    <n v="2009"/>
    <s v="WD"/>
    <s v="Normal"/>
    <n v="143750"/>
  </r>
  <r>
    <x v="1432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5"/>
    <x v="2"/>
    <x v="25"/>
    <x v="12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n v="4"/>
    <n v="1"/>
    <x v="1"/>
    <n v="5"/>
    <s v="Typ"/>
    <x v="0"/>
    <s v="NA"/>
    <s v="Detchd"/>
    <n v="1928"/>
    <s v="Unf"/>
    <x v="2"/>
    <n v="216"/>
    <s v="Fa"/>
    <s v="Fa"/>
    <x v="0"/>
    <n v="0"/>
    <n v="0"/>
    <n v="0"/>
    <n v="0"/>
    <n v="0"/>
    <n v="0"/>
    <s v="NA"/>
    <s v="NA"/>
    <s v="NA"/>
    <n v="0"/>
    <n v="8"/>
    <x v="5"/>
    <n v="2007"/>
    <s v="WD"/>
    <s v="Normal"/>
    <n v="64500"/>
  </r>
  <r>
    <x v="1433"/>
    <n v="60"/>
    <s v="RL"/>
    <n v="93"/>
    <n v="1026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BrkFace"/>
    <x v="310"/>
    <x v="1"/>
    <s v="TA"/>
    <x v="0"/>
    <s v="Gd"/>
    <s v="TA"/>
    <s v="No"/>
    <x v="2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n v="3"/>
    <n v="1"/>
    <x v="1"/>
    <n v="8"/>
    <s v="Typ"/>
    <x v="1"/>
    <s v="TA"/>
    <s v="Attchd"/>
    <n v="2000"/>
    <s v="Fin"/>
    <x v="0"/>
    <n v="451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86500"/>
  </r>
  <r>
    <x v="1434"/>
    <n v="20"/>
    <s v="RL"/>
    <n v="80"/>
    <n v="17400"/>
    <s v="Pave"/>
    <s v="NA"/>
    <s v="Reg"/>
    <x v="2"/>
    <s v="AllPub"/>
    <s v="Inside"/>
    <s v="Mod"/>
    <x v="4"/>
    <s v="Norm"/>
    <s v="Norm"/>
    <s v="1Fam"/>
    <x v="1"/>
    <x v="3"/>
    <x v="0"/>
    <x v="54"/>
    <x v="44"/>
    <s v="Gable"/>
    <s v="CompShg"/>
    <s v="BrkFace"/>
    <s v="BrkFace"/>
    <s v="None"/>
    <x v="1"/>
    <x v="1"/>
    <s v="TA"/>
    <x v="1"/>
    <s v="TA"/>
    <s v="TA"/>
    <s v="No"/>
    <x v="1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n v="3"/>
    <n v="1"/>
    <x v="1"/>
    <n v="5"/>
    <s v="Typ"/>
    <x v="1"/>
    <s v="Gd"/>
    <s v="Attchd"/>
    <n v="1977"/>
    <s v="RFn"/>
    <x v="0"/>
    <n v="484"/>
    <s v="TA"/>
    <s v="TA"/>
    <x v="2"/>
    <n v="295"/>
    <n v="41"/>
    <n v="0"/>
    <n v="0"/>
    <n v="0"/>
    <n v="0"/>
    <s v="NA"/>
    <s v="NA"/>
    <s v="NA"/>
    <n v="0"/>
    <n v="5"/>
    <x v="1"/>
    <n v="2006"/>
    <s v="WD"/>
    <s v="Normal"/>
    <n v="160000"/>
  </r>
  <r>
    <x v="1435"/>
    <n v="20"/>
    <s v="RL"/>
    <n v="80"/>
    <n v="8400"/>
    <s v="Pave"/>
    <s v="NA"/>
    <s v="Reg"/>
    <x v="0"/>
    <s v="AllPub"/>
    <s v="Inside"/>
    <s v="Gtl"/>
    <x v="11"/>
    <s v="Norm"/>
    <s v="Norm"/>
    <s v="1Fam"/>
    <x v="1"/>
    <x v="1"/>
    <x v="7"/>
    <x v="12"/>
    <x v="6"/>
    <s v="Gable"/>
    <s v="CompShg"/>
    <s v="Wd Sdng"/>
    <s v="Wd Sdng"/>
    <s v="BrkFace"/>
    <x v="322"/>
    <x v="0"/>
    <s v="Gd"/>
    <x v="1"/>
    <s v="TA"/>
    <s v="TA"/>
    <s v="No"/>
    <x v="2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n v="3"/>
    <n v="1"/>
    <x v="0"/>
    <n v="7"/>
    <s v="Typ"/>
    <x v="1"/>
    <s v="Gd"/>
    <s v="Attchd"/>
    <n v="1962"/>
    <s v="RFn"/>
    <x v="0"/>
    <n v="462"/>
    <s v="TA"/>
    <s v="TA"/>
    <x v="0"/>
    <n v="0"/>
    <n v="36"/>
    <n v="0"/>
    <n v="0"/>
    <n v="0"/>
    <n v="0"/>
    <s v="NA"/>
    <s v="GdPrv"/>
    <s v="NA"/>
    <n v="0"/>
    <n v="7"/>
    <x v="9"/>
    <n v="2008"/>
    <s v="COD"/>
    <s v="Abnorml"/>
    <n v="174000"/>
  </r>
  <r>
    <x v="1436"/>
    <n v="20"/>
    <s v="RL"/>
    <n v="60"/>
    <n v="90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0"/>
    <s v="TA"/>
    <s v="TA"/>
    <s v="No"/>
    <x v="1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74"/>
    <s v="Unf"/>
    <x v="0"/>
    <n v="528"/>
    <s v="TA"/>
    <s v="TA"/>
    <x v="0"/>
    <n v="0"/>
    <n v="0"/>
    <n v="0"/>
    <n v="0"/>
    <n v="0"/>
    <n v="0"/>
    <s v="NA"/>
    <s v="GdWo"/>
    <s v="NA"/>
    <n v="0"/>
    <n v="5"/>
    <x v="1"/>
    <n v="2007"/>
    <s v="WD"/>
    <s v="Normal"/>
    <n v="120500"/>
  </r>
  <r>
    <x v="1437"/>
    <n v="20"/>
    <s v="RL"/>
    <n v="96"/>
    <n v="12444"/>
    <s v="Pave"/>
    <s v="NA"/>
    <s v="Reg"/>
    <x v="0"/>
    <s v="AllPub"/>
    <s v="FR2"/>
    <s v="Gtl"/>
    <x v="10"/>
    <s v="Norm"/>
    <s v="Norm"/>
    <s v="1Fam"/>
    <x v="1"/>
    <x v="2"/>
    <x v="0"/>
    <x v="74"/>
    <x v="17"/>
    <s v="Hip"/>
    <s v="CompShg"/>
    <s v="VinylSd"/>
    <s v="VinylSd"/>
    <s v="Stone"/>
    <x v="323"/>
    <x v="2"/>
    <s v="TA"/>
    <x v="0"/>
    <s v="Ex"/>
    <s v="TA"/>
    <s v="Av"/>
    <x v="0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n v="2"/>
    <n v="1"/>
    <x v="2"/>
    <n v="7"/>
    <s v="Typ"/>
    <x v="1"/>
    <s v="Gd"/>
    <s v="Attchd"/>
    <n v="2008"/>
    <s v="Fin"/>
    <x v="1"/>
    <n v="774"/>
    <s v="TA"/>
    <s v="TA"/>
    <x v="0"/>
    <n v="0"/>
    <n v="66"/>
    <n v="0"/>
    <n v="304"/>
    <n v="0"/>
    <n v="0"/>
    <s v="NA"/>
    <s v="NA"/>
    <s v="NA"/>
    <n v="0"/>
    <n v="11"/>
    <x v="6"/>
    <n v="2008"/>
    <s v="New"/>
    <s v="Partial"/>
    <n v="394617"/>
  </r>
  <r>
    <x v="1438"/>
    <n v="20"/>
    <s v="RM"/>
    <n v="90"/>
    <n v="7407"/>
    <s v="Pave"/>
    <s v="NA"/>
    <s v="Reg"/>
    <x v="0"/>
    <s v="AllPub"/>
    <s v="Inside"/>
    <s v="Gtl"/>
    <x v="7"/>
    <s v="Artery"/>
    <s v="Norm"/>
    <s v="1Fam"/>
    <x v="1"/>
    <x v="1"/>
    <x v="3"/>
    <x v="24"/>
    <x v="29"/>
    <s v="Gable"/>
    <s v="CompShg"/>
    <s v="MetalSd"/>
    <s v="MetalSd"/>
    <s v="None"/>
    <x v="1"/>
    <x v="1"/>
    <s v="TA"/>
    <x v="1"/>
    <s v="TA"/>
    <s v="TA"/>
    <s v="No"/>
    <x v="0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n v="2"/>
    <n v="1"/>
    <x v="1"/>
    <n v="6"/>
    <s v="Typ"/>
    <x v="0"/>
    <s v="NA"/>
    <s v="Attchd"/>
    <n v="1957"/>
    <s v="Unf"/>
    <x v="0"/>
    <n v="923"/>
    <s v="TA"/>
    <s v="TA"/>
    <x v="0"/>
    <n v="0"/>
    <n v="158"/>
    <n v="158"/>
    <n v="0"/>
    <n v="0"/>
    <n v="0"/>
    <s v="NA"/>
    <s v="MnPrv"/>
    <s v="NA"/>
    <n v="0"/>
    <n v="4"/>
    <x v="7"/>
    <n v="2010"/>
    <s v="WD"/>
    <s v="Normal"/>
    <n v="149700"/>
  </r>
  <r>
    <x v="1439"/>
    <n v="60"/>
    <s v="RL"/>
    <n v="80"/>
    <n v="11584"/>
    <s v="Pave"/>
    <s v="NA"/>
    <s v="Reg"/>
    <x v="0"/>
    <s v="AllPub"/>
    <s v="Inside"/>
    <s v="Gtl"/>
    <x v="6"/>
    <s v="Norm"/>
    <s v="Norm"/>
    <s v="1Fam"/>
    <x v="5"/>
    <x v="0"/>
    <x v="2"/>
    <x v="56"/>
    <x v="43"/>
    <s v="Hip"/>
    <s v="CompShg"/>
    <s v="HdBoard"/>
    <s v="HdBoard"/>
    <s v="BrkFace"/>
    <x v="324"/>
    <x v="1"/>
    <s v="TA"/>
    <x v="1"/>
    <s v="TA"/>
    <s v="TA"/>
    <s v="No"/>
    <x v="0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n v="3"/>
    <n v="1"/>
    <x v="1"/>
    <n v="6"/>
    <s v="Typ"/>
    <x v="1"/>
    <s v="TA"/>
    <s v="Attchd"/>
    <n v="1979"/>
    <s v="RFn"/>
    <x v="0"/>
    <n v="550"/>
    <s v="TA"/>
    <s v="TA"/>
    <x v="0"/>
    <n v="0"/>
    <n v="88"/>
    <n v="216"/>
    <n v="0"/>
    <n v="0"/>
    <n v="0"/>
    <s v="NA"/>
    <s v="NA"/>
    <s v="NA"/>
    <n v="0"/>
    <n v="11"/>
    <x v="6"/>
    <n v="2007"/>
    <s v="WD"/>
    <s v="Normal"/>
    <n v="197000"/>
  </r>
  <r>
    <x v="1440"/>
    <n v="70"/>
    <s v="RL"/>
    <n v="79"/>
    <n v="11526"/>
    <s v="Pave"/>
    <s v="NA"/>
    <s v="IR1"/>
    <x v="1"/>
    <s v="AllPub"/>
    <s v="Inside"/>
    <s v="Mod"/>
    <x v="2"/>
    <s v="Norm"/>
    <s v="Norm"/>
    <s v="1Fam"/>
    <x v="7"/>
    <x v="1"/>
    <x v="3"/>
    <x v="91"/>
    <x v="54"/>
    <s v="Gable"/>
    <s v="CompShg"/>
    <s v="MetalSd"/>
    <s v="MetalSd"/>
    <s v="None"/>
    <x v="1"/>
    <x v="1"/>
    <s v="TA"/>
    <x v="2"/>
    <s v="Ex"/>
    <s v="TA"/>
    <s v="No"/>
    <x v="2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n v="3"/>
    <n v="1"/>
    <x v="1"/>
    <n v="11"/>
    <s v="Min1"/>
    <x v="1"/>
    <s v="Gd"/>
    <s v="Detchd"/>
    <n v="1993"/>
    <s v="Fin"/>
    <x v="0"/>
    <n v="672"/>
    <s v="TA"/>
    <s v="TA"/>
    <x v="0"/>
    <n v="431"/>
    <n v="0"/>
    <n v="0"/>
    <n v="0"/>
    <n v="0"/>
    <n v="0"/>
    <s v="NA"/>
    <s v="NA"/>
    <s v="NA"/>
    <n v="0"/>
    <n v="9"/>
    <x v="2"/>
    <n v="2008"/>
    <s v="WD"/>
    <s v="Normal"/>
    <n v="191000"/>
  </r>
  <r>
    <x v="144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Av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9300"/>
  </r>
  <r>
    <x v="1442"/>
    <n v="60"/>
    <s v="FV"/>
    <n v="85"/>
    <n v="11003"/>
    <s v="Pave"/>
    <s v="NA"/>
    <s v="Reg"/>
    <x v="0"/>
    <s v="AllPub"/>
    <s v="Inside"/>
    <s v="Gtl"/>
    <x v="5"/>
    <s v="Norm"/>
    <s v="Norm"/>
    <s v="1Fam"/>
    <x v="0"/>
    <x v="6"/>
    <x v="0"/>
    <x v="74"/>
    <x v="17"/>
    <s v="Gable"/>
    <s v="CompShg"/>
    <s v="VinylSd"/>
    <s v="VinylSd"/>
    <s v="Stone"/>
    <x v="213"/>
    <x v="2"/>
    <s v="TA"/>
    <x v="0"/>
    <s v="Ex"/>
    <s v="TA"/>
    <s v="Av"/>
    <x v="0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n v="3"/>
    <n v="1"/>
    <x v="2"/>
    <n v="10"/>
    <s v="Typ"/>
    <x v="1"/>
    <s v="Ex"/>
    <s v="Attchd"/>
    <n v="2008"/>
    <s v="Fin"/>
    <x v="1"/>
    <n v="812"/>
    <s v="TA"/>
    <s v="TA"/>
    <x v="0"/>
    <n v="168"/>
    <n v="52"/>
    <n v="0"/>
    <n v="0"/>
    <n v="0"/>
    <n v="0"/>
    <s v="NA"/>
    <s v="NA"/>
    <s v="NA"/>
    <n v="0"/>
    <n v="4"/>
    <x v="7"/>
    <n v="2009"/>
    <s v="WD"/>
    <s v="Normal"/>
    <n v="310000"/>
  </r>
  <r>
    <x v="1443"/>
    <n v="30"/>
    <s v="RL"/>
    <s v="NA"/>
    <n v="8854"/>
    <s v="Pave"/>
    <s v="NA"/>
    <s v="Reg"/>
    <x v="0"/>
    <s v="AllPub"/>
    <s v="Inside"/>
    <s v="Gtl"/>
    <x v="8"/>
    <s v="Norm"/>
    <s v="Norm"/>
    <s v="1Fam"/>
    <x v="3"/>
    <x v="1"/>
    <x v="2"/>
    <x v="7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n v="2"/>
    <n v="1"/>
    <x v="3"/>
    <n v="4"/>
    <s v="Typ"/>
    <x v="1"/>
    <s v="Gd"/>
    <s v="Detchd"/>
    <n v="1916"/>
    <s v="Unf"/>
    <x v="2"/>
    <n v="192"/>
    <s v="Fa"/>
    <s v="Po"/>
    <x v="2"/>
    <n v="0"/>
    <n v="98"/>
    <n v="0"/>
    <n v="0"/>
    <n v="40"/>
    <n v="0"/>
    <s v="NA"/>
    <s v="NA"/>
    <s v="NA"/>
    <n v="0"/>
    <n v="5"/>
    <x v="1"/>
    <n v="2009"/>
    <s v="WD"/>
    <s v="Normal"/>
    <n v="121000"/>
  </r>
  <r>
    <x v="1444"/>
    <n v="20"/>
    <s v="RL"/>
    <n v="63"/>
    <n v="8500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28"/>
    <x v="0"/>
    <s v="TA"/>
    <x v="0"/>
    <s v="Gd"/>
    <s v="TA"/>
    <s v="Av"/>
    <x v="2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n v="3"/>
    <n v="1"/>
    <x v="0"/>
    <n v="7"/>
    <s v="Typ"/>
    <x v="0"/>
    <s v="NA"/>
    <s v="Attchd"/>
    <n v="2004"/>
    <s v="RFn"/>
    <x v="0"/>
    <n v="626"/>
    <s v="TA"/>
    <s v="TA"/>
    <x v="0"/>
    <n v="192"/>
    <n v="60"/>
    <n v="0"/>
    <n v="0"/>
    <n v="0"/>
    <n v="0"/>
    <s v="NA"/>
    <s v="NA"/>
    <s v="NA"/>
    <n v="0"/>
    <n v="11"/>
    <x v="6"/>
    <n v="2007"/>
    <s v="WD"/>
    <s v="Normal"/>
    <n v="179600"/>
  </r>
  <r>
    <x v="1445"/>
    <n v="85"/>
    <s v="RL"/>
    <n v="70"/>
    <n v="8400"/>
    <s v="Pave"/>
    <s v="NA"/>
    <s v="Reg"/>
    <x v="0"/>
    <s v="AllPub"/>
    <s v="Inside"/>
    <s v="Gtl"/>
    <x v="9"/>
    <s v="Norm"/>
    <s v="Norm"/>
    <s v="1Fam"/>
    <x v="4"/>
    <x v="1"/>
    <x v="0"/>
    <x v="27"/>
    <x v="24"/>
    <s v="Gable"/>
    <s v="CompShg"/>
    <s v="VinylSd"/>
    <s v="VinylSd"/>
    <s v="None"/>
    <x v="1"/>
    <x v="1"/>
    <s v="TA"/>
    <x v="1"/>
    <s v="TA"/>
    <s v="TA"/>
    <s v="Gd"/>
    <x v="6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n v="3"/>
    <n v="1"/>
    <x v="1"/>
    <n v="6"/>
    <s v="Typ"/>
    <x v="0"/>
    <s v="NA"/>
    <s v="Detchd"/>
    <n v="1990"/>
    <s v="Unf"/>
    <x v="2"/>
    <n v="240"/>
    <s v="TA"/>
    <s v="TA"/>
    <x v="0"/>
    <n v="0"/>
    <n v="0"/>
    <n v="252"/>
    <n v="0"/>
    <n v="0"/>
    <n v="0"/>
    <s v="NA"/>
    <s v="NA"/>
    <s v="NA"/>
    <n v="0"/>
    <n v="5"/>
    <x v="1"/>
    <n v="2007"/>
    <s v="WD"/>
    <s v="Normal"/>
    <n v="129000"/>
  </r>
  <r>
    <x v="1446"/>
    <n v="20"/>
    <s v="RL"/>
    <s v="NA"/>
    <n v="26142"/>
    <s v="Pave"/>
    <s v="NA"/>
    <s v="IR1"/>
    <x v="0"/>
    <s v="AllPub"/>
    <s v="CulDSac"/>
    <s v="Gtl"/>
    <x v="4"/>
    <s v="Norm"/>
    <s v="Norm"/>
    <s v="1Fam"/>
    <x v="1"/>
    <x v="3"/>
    <x v="3"/>
    <x v="12"/>
    <x v="11"/>
    <s v="Gable"/>
    <s v="CompShg"/>
    <s v="HdBoard"/>
    <s v="HdBoard"/>
    <s v="BrkFace"/>
    <x v="244"/>
    <x v="1"/>
    <s v="TA"/>
    <x v="1"/>
    <s v="TA"/>
    <s v="TA"/>
    <s v="No"/>
    <x v="3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n v="3"/>
    <n v="1"/>
    <x v="1"/>
    <n v="6"/>
    <s v="Typ"/>
    <x v="0"/>
    <s v="NA"/>
    <s v="Attchd"/>
    <n v="1962"/>
    <s v="Unf"/>
    <x v="2"/>
    <n v="312"/>
    <s v="TA"/>
    <s v="TA"/>
    <x v="2"/>
    <n v="261"/>
    <n v="39"/>
    <n v="0"/>
    <n v="0"/>
    <n v="0"/>
    <n v="0"/>
    <s v="NA"/>
    <s v="NA"/>
    <s v="NA"/>
    <n v="0"/>
    <n v="4"/>
    <x v="7"/>
    <n v="2010"/>
    <s v="WD"/>
    <s v="Normal"/>
    <n v="157900"/>
  </r>
  <r>
    <x v="1447"/>
    <n v="60"/>
    <s v="RL"/>
    <n v="80"/>
    <n v="10000"/>
    <s v="Pave"/>
    <s v="NA"/>
    <s v="Reg"/>
    <x v="0"/>
    <s v="AllPub"/>
    <s v="Inside"/>
    <s v="Gtl"/>
    <x v="0"/>
    <s v="Norm"/>
    <s v="Norm"/>
    <s v="1Fam"/>
    <x v="0"/>
    <x v="2"/>
    <x v="0"/>
    <x v="49"/>
    <x v="29"/>
    <s v="Gable"/>
    <s v="CompShg"/>
    <s v="VinylSd"/>
    <s v="VinylSd"/>
    <s v="BrkFace"/>
    <x v="325"/>
    <x v="0"/>
    <s v="TA"/>
    <x v="0"/>
    <s v="Gd"/>
    <s v="TA"/>
    <s v="No"/>
    <x v="0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n v="3"/>
    <n v="1"/>
    <x v="0"/>
    <n v="8"/>
    <s v="Typ"/>
    <x v="1"/>
    <s v="TA"/>
    <s v="Attchd"/>
    <n v="1995"/>
    <s v="RFn"/>
    <x v="0"/>
    <n v="556"/>
    <s v="TA"/>
    <s v="TA"/>
    <x v="0"/>
    <n v="0"/>
    <n v="65"/>
    <n v="0"/>
    <n v="0"/>
    <n v="0"/>
    <n v="0"/>
    <s v="NA"/>
    <s v="NA"/>
    <s v="NA"/>
    <n v="0"/>
    <n v="12"/>
    <x v="3"/>
    <n v="2007"/>
    <s v="WD"/>
    <s v="Normal"/>
    <n v="240000"/>
  </r>
  <r>
    <x v="1448"/>
    <n v="50"/>
    <s v="RL"/>
    <n v="70"/>
    <n v="11767"/>
    <s v="Pave"/>
    <s v="NA"/>
    <s v="Reg"/>
    <x v="0"/>
    <s v="AllPub"/>
    <s v="Inside"/>
    <s v="Gtl"/>
    <x v="15"/>
    <s v="Norm"/>
    <s v="Norm"/>
    <s v="1Fam"/>
    <x v="0"/>
    <x v="5"/>
    <x v="3"/>
    <x v="48"/>
    <x v="4"/>
    <s v="Gable"/>
    <s v="CompShg"/>
    <s v="MetalSd"/>
    <s v="HdBoard"/>
    <s v="None"/>
    <x v="1"/>
    <x v="1"/>
    <s v="TA"/>
    <x v="1"/>
    <s v="Fa"/>
    <s v="TA"/>
    <s v="No"/>
    <x v="2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n v="2"/>
    <n v="1"/>
    <x v="1"/>
    <n v="6"/>
    <s v="Min2"/>
    <x v="0"/>
    <s v="NA"/>
    <s v="Detchd"/>
    <n v="1950"/>
    <s v="Unf"/>
    <x v="2"/>
    <n v="384"/>
    <s v="Fa"/>
    <s v="TA"/>
    <x v="0"/>
    <n v="168"/>
    <n v="24"/>
    <n v="0"/>
    <n v="0"/>
    <n v="0"/>
    <n v="0"/>
    <s v="NA"/>
    <s v="GdWo"/>
    <s v="NA"/>
    <n v="0"/>
    <n v="5"/>
    <x v="1"/>
    <n v="2007"/>
    <s v="WD"/>
    <s v="Normal"/>
    <n v="112000"/>
  </r>
  <r>
    <x v="1449"/>
    <n v="180"/>
    <s v="RM"/>
    <n v="21"/>
    <n v="1533"/>
    <s v="Pave"/>
    <s v="NA"/>
    <s v="Reg"/>
    <x v="0"/>
    <s v="AllPub"/>
    <s v="Inside"/>
    <s v="Gtl"/>
    <x v="14"/>
    <s v="Norm"/>
    <s v="Norm"/>
    <s v="Twnhs"/>
    <x v="4"/>
    <x v="3"/>
    <x v="3"/>
    <x v="16"/>
    <x v="3"/>
    <s v="Gable"/>
    <s v="CompShg"/>
    <s v="CemntBd"/>
    <s v="CmentBd"/>
    <s v="None"/>
    <x v="1"/>
    <x v="1"/>
    <s v="TA"/>
    <x v="1"/>
    <s v="Gd"/>
    <s v="TA"/>
    <s v="Av"/>
    <x v="0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n v="1"/>
    <n v="1"/>
    <x v="2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Abnorml"/>
    <n v="92000"/>
  </r>
  <r>
    <x v="1450"/>
    <n v="90"/>
    <s v="RL"/>
    <n v="60"/>
    <n v="9000"/>
    <s v="Pave"/>
    <s v="NA"/>
    <s v="Reg"/>
    <x v="0"/>
    <s v="AllPub"/>
    <s v="FR2"/>
    <s v="Gtl"/>
    <x v="11"/>
    <s v="Norm"/>
    <s v="Norm"/>
    <s v="Duplex"/>
    <x v="0"/>
    <x v="3"/>
    <x v="0"/>
    <x v="99"/>
    <x v="60"/>
    <s v="Gable"/>
    <s v="CompShg"/>
    <s v="VinylSd"/>
    <s v="VinylSd"/>
    <s v="None"/>
    <x v="1"/>
    <x v="1"/>
    <s v="TA"/>
    <x v="1"/>
    <s v="Gd"/>
    <s v="TA"/>
    <s v="No"/>
    <x v="2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32"/>
    <n v="45"/>
    <n v="0"/>
    <n v="0"/>
    <n v="0"/>
    <n v="0"/>
    <s v="NA"/>
    <s v="NA"/>
    <s v="NA"/>
    <n v="0"/>
    <n v="9"/>
    <x v="2"/>
    <n v="2009"/>
    <s v="WD"/>
    <s v="Normal"/>
    <n v="136000"/>
  </r>
  <r>
    <x v="1451"/>
    <n v="20"/>
    <s v="RL"/>
    <n v="78"/>
    <n v="9262"/>
    <s v="Pave"/>
    <s v="NA"/>
    <s v="Reg"/>
    <x v="0"/>
    <s v="AllPub"/>
    <s v="Inside"/>
    <s v="Gtl"/>
    <x v="5"/>
    <s v="Norm"/>
    <s v="Norm"/>
    <s v="1Fam"/>
    <x v="1"/>
    <x v="2"/>
    <x v="0"/>
    <x v="74"/>
    <x v="37"/>
    <s v="Gable"/>
    <s v="CompShg"/>
    <s v="CemntBd"/>
    <s v="CmentBd"/>
    <s v="Stone"/>
    <x v="326"/>
    <x v="0"/>
    <s v="TA"/>
    <x v="0"/>
    <s v="Gd"/>
    <s v="TA"/>
    <s v="No"/>
    <x v="2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n v="3"/>
    <n v="1"/>
    <x v="2"/>
    <n v="7"/>
    <s v="Typ"/>
    <x v="1"/>
    <s v="Gd"/>
    <s v="Attchd"/>
    <n v="2008"/>
    <s v="Fin"/>
    <x v="1"/>
    <n v="840"/>
    <s v="TA"/>
    <s v="TA"/>
    <x v="0"/>
    <n v="0"/>
    <n v="36"/>
    <n v="0"/>
    <n v="0"/>
    <n v="0"/>
    <n v="0"/>
    <s v="NA"/>
    <s v="NA"/>
    <s v="NA"/>
    <n v="0"/>
    <n v="5"/>
    <x v="1"/>
    <n v="2009"/>
    <s v="New"/>
    <s v="Partial"/>
    <n v="287090"/>
  </r>
  <r>
    <x v="145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3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45000"/>
  </r>
  <r>
    <x v="1453"/>
    <n v="20"/>
    <s v="RL"/>
    <n v="90"/>
    <n v="17217"/>
    <s v="Pave"/>
    <s v="NA"/>
    <s v="Reg"/>
    <x v="0"/>
    <s v="AllPub"/>
    <s v="Inside"/>
    <s v="Gtl"/>
    <x v="4"/>
    <s v="Norm"/>
    <s v="Norm"/>
    <s v="1Fam"/>
    <x v="1"/>
    <x v="3"/>
    <x v="0"/>
    <x v="13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36"/>
    <n v="56"/>
    <n v="0"/>
    <n v="0"/>
    <n v="0"/>
    <n v="0"/>
    <s v="NA"/>
    <s v="NA"/>
    <s v="NA"/>
    <n v="0"/>
    <n v="7"/>
    <x v="9"/>
    <n v="2006"/>
    <s v="WD"/>
    <s v="Abnorml"/>
    <n v="84500"/>
  </r>
  <r>
    <x v="1454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n v="2"/>
    <n v="1"/>
    <x v="0"/>
    <n v="6"/>
    <s v="Typ"/>
    <x v="0"/>
    <s v="NA"/>
    <s v="Attchd"/>
    <n v="2004"/>
    <s v="RFn"/>
    <x v="0"/>
    <n v="400"/>
    <s v="TA"/>
    <s v="TA"/>
    <x v="0"/>
    <n v="0"/>
    <n v="113"/>
    <n v="0"/>
    <n v="0"/>
    <n v="0"/>
    <n v="0"/>
    <s v="NA"/>
    <s v="NA"/>
    <s v="NA"/>
    <n v="0"/>
    <n v="10"/>
    <x v="4"/>
    <n v="2009"/>
    <s v="WD"/>
    <s v="Normal"/>
    <n v="185000"/>
  </r>
  <r>
    <x v="1455"/>
    <n v="60"/>
    <s v="RL"/>
    <n v="62"/>
    <n v="7917"/>
    <s v="Pave"/>
    <s v="NA"/>
    <s v="Reg"/>
    <x v="0"/>
    <s v="AllPub"/>
    <s v="Inside"/>
    <s v="Gtl"/>
    <x v="17"/>
    <s v="Norm"/>
    <s v="Norm"/>
    <s v="1Fam"/>
    <x v="0"/>
    <x v="1"/>
    <x v="0"/>
    <x v="40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n v="3"/>
    <n v="1"/>
    <x v="1"/>
    <n v="7"/>
    <s v="Typ"/>
    <x v="1"/>
    <s v="TA"/>
    <s v="Attchd"/>
    <n v="1999"/>
    <s v="RFn"/>
    <x v="0"/>
    <n v="460"/>
    <s v="TA"/>
    <s v="TA"/>
    <x v="0"/>
    <n v="0"/>
    <n v="40"/>
    <n v="0"/>
    <n v="0"/>
    <n v="0"/>
    <n v="0"/>
    <s v="NA"/>
    <s v="NA"/>
    <s v="NA"/>
    <n v="0"/>
    <n v="8"/>
    <x v="5"/>
    <n v="2007"/>
    <s v="WD"/>
    <s v="Normal"/>
    <n v="175000"/>
  </r>
  <r>
    <x v="1456"/>
    <n v="20"/>
    <s v="RL"/>
    <n v="85"/>
    <n v="13175"/>
    <s v="Pave"/>
    <s v="NA"/>
    <s v="Reg"/>
    <x v="0"/>
    <s v="AllPub"/>
    <s v="Inside"/>
    <s v="Gtl"/>
    <x v="6"/>
    <s v="Norm"/>
    <s v="Norm"/>
    <s v="1Fam"/>
    <x v="1"/>
    <x v="1"/>
    <x v="2"/>
    <x v="90"/>
    <x v="55"/>
    <s v="Gable"/>
    <s v="CompShg"/>
    <s v="Plywood"/>
    <s v="Plywood"/>
    <s v="Stone"/>
    <x v="327"/>
    <x v="1"/>
    <s v="TA"/>
    <x v="1"/>
    <s v="Gd"/>
    <s v="TA"/>
    <s v="No"/>
    <x v="1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n v="3"/>
    <n v="1"/>
    <x v="1"/>
    <n v="7"/>
    <s v="Min1"/>
    <x v="2"/>
    <s v="TA"/>
    <s v="Attchd"/>
    <n v="1978"/>
    <s v="Unf"/>
    <x v="0"/>
    <n v="500"/>
    <s v="TA"/>
    <s v="TA"/>
    <x v="0"/>
    <n v="349"/>
    <n v="0"/>
    <n v="0"/>
    <n v="0"/>
    <n v="0"/>
    <n v="0"/>
    <s v="NA"/>
    <s v="MnPrv"/>
    <s v="NA"/>
    <n v="0"/>
    <n v="2"/>
    <x v="0"/>
    <n v="2010"/>
    <s v="WD"/>
    <s v="Normal"/>
    <n v="210000"/>
  </r>
  <r>
    <x v="1457"/>
    <n v="70"/>
    <s v="RL"/>
    <n v="66"/>
    <n v="9042"/>
    <s v="Pave"/>
    <s v="NA"/>
    <s v="Reg"/>
    <x v="0"/>
    <s v="AllPub"/>
    <s v="Inside"/>
    <s v="Gtl"/>
    <x v="2"/>
    <s v="Norm"/>
    <s v="Norm"/>
    <s v="1Fam"/>
    <x v="0"/>
    <x v="0"/>
    <x v="7"/>
    <x v="71"/>
    <x v="10"/>
    <s v="Gable"/>
    <s v="CompShg"/>
    <s v="CemntBd"/>
    <s v="CmentBd"/>
    <s v="None"/>
    <x v="1"/>
    <x v="2"/>
    <s v="Gd"/>
    <x v="5"/>
    <s v="TA"/>
    <s v="Gd"/>
    <s v="No"/>
    <x v="0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n v="4"/>
    <n v="1"/>
    <x v="0"/>
    <n v="9"/>
    <s v="Typ"/>
    <x v="2"/>
    <s v="Gd"/>
    <s v="Attchd"/>
    <n v="1941"/>
    <s v="RFn"/>
    <x v="2"/>
    <n v="252"/>
    <s v="TA"/>
    <s v="TA"/>
    <x v="0"/>
    <n v="0"/>
    <n v="60"/>
    <n v="0"/>
    <n v="0"/>
    <n v="0"/>
    <n v="0"/>
    <s v="NA"/>
    <s v="GdPrv"/>
    <s v="Shed"/>
    <n v="2500"/>
    <n v="5"/>
    <x v="1"/>
    <n v="2010"/>
    <s v="WD"/>
    <s v="Normal"/>
    <n v="266500"/>
  </r>
  <r>
    <x v="1458"/>
    <n v="20"/>
    <s v="RL"/>
    <n v="68"/>
    <n v="9717"/>
    <s v="Pave"/>
    <s v="NA"/>
    <s v="Reg"/>
    <x v="0"/>
    <s v="AllPub"/>
    <s v="Inside"/>
    <s v="Gtl"/>
    <x v="11"/>
    <s v="Norm"/>
    <s v="Norm"/>
    <s v="1Fam"/>
    <x v="1"/>
    <x v="3"/>
    <x v="2"/>
    <x v="52"/>
    <x v="29"/>
    <s v="Hip"/>
    <s v="CompShg"/>
    <s v="MetalSd"/>
    <s v="MetalSd"/>
    <s v="None"/>
    <x v="1"/>
    <x v="1"/>
    <s v="TA"/>
    <x v="1"/>
    <s v="TA"/>
    <s v="TA"/>
    <s v="Mn"/>
    <x v="0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n v="2"/>
    <n v="1"/>
    <x v="0"/>
    <n v="5"/>
    <s v="Typ"/>
    <x v="0"/>
    <s v="NA"/>
    <s v="Attchd"/>
    <n v="1950"/>
    <s v="Unf"/>
    <x v="2"/>
    <n v="240"/>
    <s v="TA"/>
    <s v="TA"/>
    <x v="0"/>
    <n v="366"/>
    <n v="0"/>
    <n v="112"/>
    <n v="0"/>
    <n v="0"/>
    <n v="0"/>
    <s v="NA"/>
    <s v="NA"/>
    <s v="NA"/>
    <n v="0"/>
    <n v="4"/>
    <x v="7"/>
    <n v="2010"/>
    <s v="WD"/>
    <s v="Normal"/>
    <n v="142125"/>
  </r>
  <r>
    <x v="1459"/>
    <n v="20"/>
    <s v="RL"/>
    <n v="75"/>
    <n v="9937"/>
    <s v="Pave"/>
    <s v="NA"/>
    <s v="Reg"/>
    <x v="0"/>
    <s v="AllPub"/>
    <s v="Inside"/>
    <s v="Gtl"/>
    <x v="15"/>
    <s v="Norm"/>
    <s v="Norm"/>
    <s v="1Fam"/>
    <x v="1"/>
    <x v="3"/>
    <x v="2"/>
    <x v="10"/>
    <x v="9"/>
    <s v="Gable"/>
    <s v="CompShg"/>
    <s v="HdBoard"/>
    <s v="HdBoard"/>
    <s v="None"/>
    <x v="1"/>
    <x v="0"/>
    <s v="TA"/>
    <x v="1"/>
    <s v="TA"/>
    <s v="TA"/>
    <s v="No"/>
    <x v="4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n v="3"/>
    <n v="1"/>
    <x v="1"/>
    <n v="6"/>
    <s v="Typ"/>
    <x v="0"/>
    <s v="NA"/>
    <s v="Attchd"/>
    <n v="1965"/>
    <s v="Fin"/>
    <x v="2"/>
    <n v="276"/>
    <s v="TA"/>
    <s v="TA"/>
    <x v="0"/>
    <n v="736"/>
    <n v="68"/>
    <n v="0"/>
    <n v="0"/>
    <n v="0"/>
    <n v="0"/>
    <s v="NA"/>
    <s v="NA"/>
    <s v="NA"/>
    <n v="0"/>
    <n v="6"/>
    <x v="11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ECAE2-D193-41F5-82B8-EA413AC405FF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705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02">
    <i>
      <x v="3"/>
    </i>
    <i>
      <x v="5"/>
    </i>
    <i>
      <x v="6"/>
    </i>
    <i>
      <x v="8"/>
    </i>
    <i>
      <x v="10"/>
    </i>
    <i>
      <x v="11"/>
    </i>
    <i>
      <x v="14"/>
    </i>
    <i>
      <x v="15"/>
    </i>
    <i>
      <x v="21"/>
    </i>
    <i>
      <x v="24"/>
    </i>
    <i>
      <x v="28"/>
    </i>
    <i>
      <x v="29"/>
    </i>
    <i>
      <x v="31"/>
    </i>
    <i>
      <x v="32"/>
    </i>
    <i>
      <x v="33"/>
    </i>
    <i>
      <x v="34"/>
    </i>
    <i>
      <x v="37"/>
    </i>
    <i>
      <x v="39"/>
    </i>
    <i>
      <x v="40"/>
    </i>
    <i>
      <x v="45"/>
    </i>
    <i>
      <x v="46"/>
    </i>
    <i>
      <x v="49"/>
    </i>
    <i>
      <x v="53"/>
    </i>
    <i>
      <x v="57"/>
    </i>
    <i>
      <x v="59"/>
    </i>
    <i>
      <x v="60"/>
    </i>
    <i>
      <x v="64"/>
    </i>
    <i>
      <x v="71"/>
    </i>
    <i>
      <x v="72"/>
    </i>
    <i>
      <x v="76"/>
    </i>
    <i>
      <x v="78"/>
    </i>
    <i>
      <x v="80"/>
    </i>
    <i>
      <x v="82"/>
    </i>
    <i>
      <x v="88"/>
    </i>
    <i>
      <x v="90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3"/>
    </i>
    <i>
      <x v="105"/>
    </i>
    <i>
      <x v="108"/>
    </i>
    <i>
      <x v="109"/>
    </i>
    <i>
      <x v="111"/>
    </i>
    <i>
      <x v="112"/>
    </i>
    <i>
      <x v="115"/>
    </i>
    <i>
      <x v="117"/>
    </i>
    <i>
      <x v="119"/>
    </i>
    <i>
      <x v="120"/>
    </i>
    <i>
      <x v="124"/>
    </i>
    <i>
      <x v="125"/>
    </i>
    <i>
      <x v="127"/>
    </i>
    <i>
      <x v="130"/>
    </i>
    <i>
      <x v="131"/>
    </i>
    <i>
      <x v="132"/>
    </i>
    <i>
      <x v="133"/>
    </i>
    <i>
      <x v="135"/>
    </i>
    <i>
      <x v="136"/>
    </i>
    <i>
      <x v="139"/>
    </i>
    <i>
      <x v="140"/>
    </i>
    <i>
      <x v="141"/>
    </i>
    <i>
      <x v="143"/>
    </i>
    <i>
      <x v="146"/>
    </i>
    <i>
      <x v="147"/>
    </i>
    <i>
      <x v="150"/>
    </i>
    <i>
      <x v="152"/>
    </i>
    <i>
      <x v="155"/>
    </i>
    <i>
      <x v="156"/>
    </i>
    <i>
      <x v="157"/>
    </i>
    <i>
      <x v="159"/>
    </i>
    <i>
      <x v="161"/>
    </i>
    <i>
      <x v="164"/>
    </i>
    <i>
      <x v="165"/>
    </i>
    <i>
      <x v="172"/>
    </i>
    <i>
      <x v="173"/>
    </i>
    <i>
      <x v="174"/>
    </i>
    <i>
      <x v="175"/>
    </i>
    <i>
      <x v="176"/>
    </i>
    <i>
      <x v="177"/>
    </i>
    <i>
      <x v="181"/>
    </i>
    <i>
      <x v="183"/>
    </i>
    <i>
      <x v="184"/>
    </i>
    <i>
      <x v="187"/>
    </i>
    <i>
      <x v="191"/>
    </i>
    <i>
      <x v="194"/>
    </i>
    <i>
      <x v="195"/>
    </i>
    <i>
      <x v="197"/>
    </i>
    <i>
      <x v="198"/>
    </i>
    <i>
      <x v="199"/>
    </i>
    <i>
      <x v="202"/>
    </i>
    <i>
      <x v="204"/>
    </i>
    <i>
      <x v="205"/>
    </i>
    <i>
      <x v="206"/>
    </i>
    <i>
      <x v="208"/>
    </i>
    <i>
      <x v="209"/>
    </i>
    <i>
      <x v="212"/>
    </i>
    <i>
      <x v="213"/>
    </i>
    <i>
      <x v="216"/>
    </i>
    <i>
      <x v="218"/>
    </i>
    <i>
      <x v="219"/>
    </i>
    <i>
      <x v="221"/>
    </i>
    <i>
      <x v="226"/>
    </i>
    <i>
      <x v="231"/>
    </i>
    <i>
      <x v="235"/>
    </i>
    <i>
      <x v="237"/>
    </i>
    <i>
      <x v="238"/>
    </i>
    <i>
      <x v="240"/>
    </i>
    <i>
      <x v="241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2"/>
    </i>
    <i>
      <x v="273"/>
    </i>
    <i>
      <x v="276"/>
    </i>
    <i>
      <x v="278"/>
    </i>
    <i>
      <x v="280"/>
    </i>
    <i>
      <x v="285"/>
    </i>
    <i>
      <x v="287"/>
    </i>
    <i>
      <x v="288"/>
    </i>
    <i>
      <x v="289"/>
    </i>
    <i>
      <x v="291"/>
    </i>
    <i>
      <x v="292"/>
    </i>
    <i>
      <x v="297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11"/>
    </i>
    <i>
      <x v="312"/>
    </i>
    <i>
      <x v="314"/>
    </i>
    <i>
      <x v="318"/>
    </i>
    <i>
      <x v="319"/>
    </i>
    <i>
      <x v="321"/>
    </i>
    <i>
      <x v="322"/>
    </i>
    <i>
      <x v="325"/>
    </i>
    <i>
      <x v="327"/>
    </i>
    <i>
      <x v="328"/>
    </i>
    <i>
      <x v="331"/>
    </i>
    <i>
      <x v="332"/>
    </i>
    <i>
      <x v="336"/>
    </i>
    <i>
      <x v="342"/>
    </i>
    <i>
      <x v="344"/>
    </i>
    <i>
      <x v="345"/>
    </i>
    <i>
      <x v="346"/>
    </i>
    <i>
      <x v="347"/>
    </i>
    <i>
      <x v="351"/>
    </i>
    <i>
      <x v="353"/>
    </i>
    <i>
      <x v="354"/>
    </i>
    <i>
      <x v="360"/>
    </i>
    <i>
      <x v="361"/>
    </i>
    <i>
      <x v="366"/>
    </i>
    <i>
      <x v="368"/>
    </i>
    <i>
      <x v="369"/>
    </i>
    <i>
      <x v="375"/>
    </i>
    <i>
      <x v="378"/>
    </i>
    <i>
      <x v="383"/>
    </i>
    <i>
      <x v="384"/>
    </i>
    <i>
      <x v="385"/>
    </i>
    <i>
      <x v="387"/>
    </i>
    <i>
      <x v="388"/>
    </i>
    <i>
      <x v="390"/>
    </i>
    <i>
      <x v="391"/>
    </i>
    <i>
      <x v="392"/>
    </i>
    <i>
      <x v="395"/>
    </i>
    <i>
      <x v="396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9"/>
    </i>
    <i>
      <x v="412"/>
    </i>
    <i>
      <x v="419"/>
    </i>
    <i>
      <x v="420"/>
    </i>
    <i>
      <x v="421"/>
    </i>
    <i>
      <x v="423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40"/>
    </i>
    <i>
      <x v="442"/>
    </i>
    <i>
      <x v="445"/>
    </i>
    <i>
      <x v="448"/>
    </i>
    <i>
      <x v="449"/>
    </i>
    <i>
      <x v="452"/>
    </i>
    <i>
      <x v="453"/>
    </i>
    <i>
      <x v="455"/>
    </i>
    <i>
      <x v="458"/>
    </i>
    <i>
      <x v="460"/>
    </i>
    <i>
      <x v="462"/>
    </i>
    <i>
      <x v="467"/>
    </i>
    <i>
      <x v="468"/>
    </i>
    <i>
      <x v="469"/>
    </i>
    <i>
      <x v="470"/>
    </i>
    <i>
      <x v="471"/>
    </i>
    <i>
      <x v="472"/>
    </i>
    <i>
      <x v="477"/>
    </i>
    <i>
      <x v="479"/>
    </i>
    <i>
      <x v="480"/>
    </i>
    <i>
      <x v="482"/>
    </i>
    <i>
      <x v="483"/>
    </i>
    <i>
      <x v="484"/>
    </i>
    <i>
      <x v="488"/>
    </i>
    <i>
      <x v="490"/>
    </i>
    <i>
      <x v="491"/>
    </i>
    <i>
      <x v="494"/>
    </i>
    <i>
      <x v="498"/>
    </i>
    <i>
      <x v="500"/>
    </i>
    <i>
      <x v="502"/>
    </i>
    <i>
      <x v="503"/>
    </i>
    <i>
      <x v="506"/>
    </i>
    <i>
      <x v="508"/>
    </i>
    <i>
      <x v="509"/>
    </i>
    <i>
      <x v="510"/>
    </i>
    <i>
      <x v="511"/>
    </i>
    <i>
      <x v="512"/>
    </i>
    <i>
      <x v="516"/>
    </i>
    <i>
      <x v="517"/>
    </i>
    <i>
      <x v="518"/>
    </i>
    <i>
      <x v="519"/>
    </i>
    <i>
      <x v="522"/>
    </i>
    <i>
      <x v="526"/>
    </i>
    <i>
      <x v="528"/>
    </i>
    <i>
      <x v="530"/>
    </i>
    <i>
      <x v="532"/>
    </i>
    <i>
      <x v="534"/>
    </i>
    <i>
      <x v="535"/>
    </i>
    <i>
      <x v="536"/>
    </i>
    <i>
      <x v="537"/>
    </i>
    <i>
      <x v="540"/>
    </i>
    <i>
      <x v="542"/>
    </i>
    <i>
      <x v="543"/>
    </i>
    <i>
      <x v="546"/>
    </i>
    <i>
      <x v="548"/>
    </i>
    <i>
      <x v="550"/>
    </i>
    <i>
      <x v="551"/>
    </i>
    <i>
      <x v="552"/>
    </i>
    <i>
      <x v="554"/>
    </i>
    <i>
      <x v="558"/>
    </i>
    <i>
      <x v="560"/>
    </i>
    <i>
      <x v="562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1"/>
    </i>
    <i>
      <x v="582"/>
    </i>
    <i>
      <x v="586"/>
    </i>
    <i>
      <x v="587"/>
    </i>
    <i>
      <x v="591"/>
    </i>
    <i>
      <x v="593"/>
    </i>
    <i>
      <x v="599"/>
    </i>
    <i>
      <x v="603"/>
    </i>
    <i>
      <x v="604"/>
    </i>
    <i>
      <x v="606"/>
    </i>
    <i>
      <x v="610"/>
    </i>
    <i>
      <x v="613"/>
    </i>
    <i>
      <x v="615"/>
    </i>
    <i>
      <x v="616"/>
    </i>
    <i>
      <x v="619"/>
    </i>
    <i>
      <x v="623"/>
    </i>
    <i>
      <x v="624"/>
    </i>
    <i>
      <x v="631"/>
    </i>
    <i>
      <x v="634"/>
    </i>
    <i>
      <x v="638"/>
    </i>
    <i>
      <x v="639"/>
    </i>
    <i>
      <x v="640"/>
    </i>
    <i>
      <x v="643"/>
    </i>
    <i>
      <x v="644"/>
    </i>
    <i>
      <x v="645"/>
    </i>
    <i>
      <x v="649"/>
    </i>
    <i>
      <x v="652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7"/>
    </i>
    <i>
      <x v="668"/>
    </i>
    <i>
      <x v="669"/>
    </i>
    <i>
      <x v="670"/>
    </i>
    <i>
      <x v="674"/>
    </i>
    <i>
      <x v="675"/>
    </i>
    <i>
      <x v="676"/>
    </i>
    <i>
      <x v="677"/>
    </i>
    <i>
      <x v="678"/>
    </i>
    <i>
      <x v="681"/>
    </i>
    <i>
      <x v="684"/>
    </i>
    <i>
      <x v="685"/>
    </i>
    <i>
      <x v="686"/>
    </i>
    <i>
      <x v="688"/>
    </i>
    <i>
      <x v="691"/>
    </i>
    <i>
      <x v="692"/>
    </i>
    <i>
      <x v="693"/>
    </i>
    <i>
      <x v="697"/>
    </i>
    <i>
      <x v="699"/>
    </i>
    <i>
      <x v="700"/>
    </i>
    <i>
      <x v="702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6"/>
    </i>
    <i>
      <x v="719"/>
    </i>
    <i>
      <x v="728"/>
    </i>
    <i>
      <x v="730"/>
    </i>
    <i>
      <x v="733"/>
    </i>
    <i>
      <x v="734"/>
    </i>
    <i>
      <x v="736"/>
    </i>
    <i>
      <x v="738"/>
    </i>
    <i>
      <x v="744"/>
    </i>
    <i>
      <x v="745"/>
    </i>
    <i>
      <x v="752"/>
    </i>
    <i>
      <x v="753"/>
    </i>
    <i>
      <x v="754"/>
    </i>
    <i>
      <x v="757"/>
    </i>
    <i>
      <x v="758"/>
    </i>
    <i>
      <x v="762"/>
    </i>
    <i>
      <x v="765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1"/>
    </i>
    <i>
      <x v="783"/>
    </i>
    <i>
      <x v="785"/>
    </i>
    <i>
      <x v="786"/>
    </i>
    <i>
      <x v="787"/>
    </i>
    <i>
      <x v="788"/>
    </i>
    <i>
      <x v="789"/>
    </i>
    <i>
      <x v="792"/>
    </i>
    <i>
      <x v="794"/>
    </i>
    <i>
      <x v="795"/>
    </i>
    <i>
      <x v="796"/>
    </i>
    <i>
      <x v="797"/>
    </i>
    <i>
      <x v="801"/>
    </i>
    <i>
      <x v="803"/>
    </i>
    <i>
      <x v="804"/>
    </i>
    <i>
      <x v="805"/>
    </i>
    <i>
      <x v="806"/>
    </i>
    <i>
      <x v="807"/>
    </i>
    <i>
      <x v="809"/>
    </i>
    <i>
      <x v="811"/>
    </i>
    <i>
      <x v="812"/>
    </i>
    <i>
      <x v="815"/>
    </i>
    <i>
      <x v="816"/>
    </i>
    <i>
      <x v="824"/>
    </i>
    <i>
      <x v="827"/>
    </i>
    <i>
      <x v="828"/>
    </i>
    <i>
      <x v="829"/>
    </i>
    <i>
      <x v="830"/>
    </i>
    <i>
      <x v="834"/>
    </i>
    <i>
      <x v="835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4"/>
    </i>
    <i>
      <x v="856"/>
    </i>
    <i>
      <x v="857"/>
    </i>
    <i>
      <x v="861"/>
    </i>
    <i>
      <x v="862"/>
    </i>
    <i>
      <x v="863"/>
    </i>
    <i>
      <x v="864"/>
    </i>
    <i>
      <x v="865"/>
    </i>
    <i>
      <x v="867"/>
    </i>
    <i>
      <x v="869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7"/>
    </i>
    <i>
      <x v="890"/>
    </i>
    <i>
      <x v="891"/>
    </i>
    <i>
      <x v="893"/>
    </i>
    <i>
      <x v="894"/>
    </i>
    <i>
      <x v="896"/>
    </i>
    <i>
      <x v="898"/>
    </i>
    <i>
      <x v="899"/>
    </i>
    <i>
      <x v="901"/>
    </i>
    <i>
      <x v="904"/>
    </i>
    <i>
      <x v="906"/>
    </i>
    <i>
      <x v="909"/>
    </i>
    <i>
      <x v="913"/>
    </i>
    <i>
      <x v="916"/>
    </i>
    <i>
      <x v="918"/>
    </i>
    <i>
      <x v="920"/>
    </i>
    <i>
      <x v="924"/>
    </i>
    <i>
      <x v="925"/>
    </i>
    <i>
      <x v="929"/>
    </i>
    <i>
      <x v="932"/>
    </i>
    <i>
      <x v="933"/>
    </i>
    <i>
      <x v="934"/>
    </i>
    <i>
      <x v="935"/>
    </i>
    <i>
      <x v="939"/>
    </i>
    <i>
      <x v="941"/>
    </i>
    <i>
      <x v="944"/>
    </i>
    <i>
      <x v="945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2"/>
    </i>
    <i>
      <x v="965"/>
    </i>
    <i>
      <x v="969"/>
    </i>
    <i>
      <x v="970"/>
    </i>
    <i>
      <x v="971"/>
    </i>
    <i>
      <x v="974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3"/>
    </i>
    <i>
      <x v="1004"/>
    </i>
    <i>
      <x v="1005"/>
    </i>
    <i>
      <x v="1009"/>
    </i>
    <i>
      <x v="1011"/>
    </i>
    <i>
      <x v="1013"/>
    </i>
    <i>
      <x v="1015"/>
    </i>
    <i>
      <x v="1017"/>
    </i>
    <i>
      <x v="1021"/>
    </i>
    <i>
      <x v="1023"/>
    </i>
    <i>
      <x v="1026"/>
    </i>
    <i>
      <x v="1027"/>
    </i>
    <i>
      <x v="1028"/>
    </i>
    <i>
      <x v="1031"/>
    </i>
    <i>
      <x v="1033"/>
    </i>
    <i>
      <x v="1034"/>
    </i>
    <i>
      <x v="1035"/>
    </i>
    <i>
      <x v="1037"/>
    </i>
    <i>
      <x v="1038"/>
    </i>
    <i>
      <x v="1043"/>
    </i>
    <i>
      <x v="1045"/>
    </i>
    <i>
      <x v="1050"/>
    </i>
    <i>
      <x v="1051"/>
    </i>
    <i>
      <x v="1053"/>
    </i>
    <i>
      <x v="1054"/>
    </i>
    <i>
      <x v="1055"/>
    </i>
    <i>
      <x v="1056"/>
    </i>
    <i>
      <x v="1058"/>
    </i>
    <i>
      <x v="1061"/>
    </i>
    <i>
      <x v="1063"/>
    </i>
    <i>
      <x v="1067"/>
    </i>
    <i>
      <x v="1068"/>
    </i>
    <i>
      <x v="1072"/>
    </i>
    <i>
      <x v="1073"/>
    </i>
    <i>
      <x v="1079"/>
    </i>
    <i>
      <x v="1083"/>
    </i>
    <i>
      <x v="1088"/>
    </i>
    <i>
      <x v="1092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5"/>
    </i>
    <i>
      <x v="1106"/>
    </i>
    <i>
      <x v="1108"/>
    </i>
    <i>
      <x v="1111"/>
    </i>
    <i>
      <x v="1112"/>
    </i>
    <i>
      <x v="1114"/>
    </i>
    <i>
      <x v="1119"/>
    </i>
    <i>
      <x v="1124"/>
    </i>
    <i>
      <x v="1125"/>
    </i>
    <i>
      <x v="1126"/>
    </i>
    <i>
      <x v="1129"/>
    </i>
    <i>
      <x v="1130"/>
    </i>
    <i>
      <x v="1131"/>
    </i>
    <i>
      <x v="1135"/>
    </i>
    <i>
      <x v="1136"/>
    </i>
    <i>
      <x v="1138"/>
    </i>
    <i>
      <x v="1141"/>
    </i>
    <i>
      <x v="1142"/>
    </i>
    <i>
      <x v="1144"/>
    </i>
    <i>
      <x v="1145"/>
    </i>
    <i>
      <x v="1149"/>
    </i>
    <i>
      <x v="1150"/>
    </i>
    <i>
      <x v="1151"/>
    </i>
    <i>
      <x v="1153"/>
    </i>
    <i>
      <x v="1155"/>
    </i>
    <i>
      <x v="1156"/>
    </i>
    <i>
      <x v="1158"/>
    </i>
    <i>
      <x v="1161"/>
    </i>
    <i>
      <x v="1163"/>
    </i>
    <i>
      <x v="1164"/>
    </i>
    <i>
      <x v="1167"/>
    </i>
    <i>
      <x v="1170"/>
    </i>
    <i>
      <x v="1172"/>
    </i>
    <i>
      <x v="1173"/>
    </i>
    <i>
      <x v="1175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6"/>
    </i>
    <i>
      <x v="1190"/>
    </i>
    <i>
      <x v="1191"/>
    </i>
    <i>
      <x v="1193"/>
    </i>
    <i>
      <x v="1194"/>
    </i>
    <i>
      <x v="1197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21"/>
    </i>
    <i>
      <x v="1223"/>
    </i>
    <i>
      <x v="1224"/>
    </i>
    <i>
      <x v="1225"/>
    </i>
    <i>
      <x v="1228"/>
    </i>
    <i>
      <x v="1234"/>
    </i>
    <i>
      <x v="1236"/>
    </i>
    <i>
      <x v="1237"/>
    </i>
    <i>
      <x v="1238"/>
    </i>
    <i>
      <x v="1239"/>
    </i>
    <i>
      <x v="1242"/>
    </i>
    <i>
      <x v="1244"/>
    </i>
    <i>
      <x v="1249"/>
    </i>
    <i>
      <x v="1250"/>
    </i>
    <i>
      <x v="1251"/>
    </i>
    <i>
      <x v="1255"/>
    </i>
    <i>
      <x v="1257"/>
    </i>
    <i>
      <x v="1258"/>
    </i>
    <i>
      <x v="1260"/>
    </i>
    <i>
      <x v="1261"/>
    </i>
    <i>
      <x v="1262"/>
    </i>
    <i>
      <x v="1263"/>
    </i>
    <i>
      <x v="1271"/>
    </i>
    <i>
      <x v="1274"/>
    </i>
    <i>
      <x v="1275"/>
    </i>
    <i>
      <x v="1278"/>
    </i>
    <i>
      <x v="1279"/>
    </i>
    <i>
      <x v="1281"/>
    </i>
    <i>
      <x v="1284"/>
    </i>
    <i>
      <x v="1285"/>
    </i>
    <i>
      <x v="1287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3"/>
    </i>
    <i>
      <x v="1305"/>
    </i>
    <i>
      <x v="1306"/>
    </i>
    <i>
      <x v="1307"/>
    </i>
    <i>
      <x v="1310"/>
    </i>
    <i>
      <x v="1314"/>
    </i>
    <i>
      <x v="1315"/>
    </i>
    <i>
      <x v="1316"/>
    </i>
    <i>
      <x v="1319"/>
    </i>
    <i>
      <x v="1320"/>
    </i>
    <i>
      <x v="1321"/>
    </i>
    <i>
      <x v="1322"/>
    </i>
    <i>
      <x v="1323"/>
    </i>
    <i>
      <x v="1330"/>
    </i>
    <i>
      <x v="1331"/>
    </i>
    <i>
      <x v="1338"/>
    </i>
    <i>
      <x v="1340"/>
    </i>
    <i>
      <x v="1341"/>
    </i>
    <i>
      <x v="1343"/>
    </i>
    <i>
      <x v="1344"/>
    </i>
    <i>
      <x v="1346"/>
    </i>
    <i>
      <x v="1347"/>
    </i>
    <i>
      <x v="1349"/>
    </i>
    <i>
      <x v="1351"/>
    </i>
    <i>
      <x v="1352"/>
    </i>
    <i>
      <x v="1353"/>
    </i>
    <i>
      <x v="1355"/>
    </i>
    <i>
      <x v="1356"/>
    </i>
    <i>
      <x v="1357"/>
    </i>
    <i>
      <x v="1359"/>
    </i>
    <i>
      <x v="1362"/>
    </i>
    <i>
      <x v="1363"/>
    </i>
    <i>
      <x v="1364"/>
    </i>
    <i>
      <x v="1365"/>
    </i>
    <i>
      <x v="1367"/>
    </i>
    <i>
      <x v="1368"/>
    </i>
    <i>
      <x v="1371"/>
    </i>
    <i>
      <x v="1373"/>
    </i>
    <i>
      <x v="1376"/>
    </i>
    <i>
      <x v="1378"/>
    </i>
    <i>
      <x v="1381"/>
    </i>
    <i>
      <x v="1383"/>
    </i>
    <i>
      <x v="1390"/>
    </i>
    <i>
      <x v="1391"/>
    </i>
    <i>
      <x v="1392"/>
    </i>
    <i>
      <x v="1397"/>
    </i>
    <i>
      <x v="1398"/>
    </i>
    <i>
      <x v="1401"/>
    </i>
    <i>
      <x v="1404"/>
    </i>
    <i>
      <x v="1407"/>
    </i>
    <i>
      <x v="1409"/>
    </i>
    <i>
      <x v="1410"/>
    </i>
    <i>
      <x v="1412"/>
    </i>
    <i>
      <x v="1419"/>
    </i>
    <i>
      <x v="1421"/>
    </i>
    <i>
      <x v="1422"/>
    </i>
    <i>
      <x v="1425"/>
    </i>
    <i>
      <x v="1426"/>
    </i>
    <i>
      <x v="1427"/>
    </i>
    <i>
      <x v="1430"/>
    </i>
    <i>
      <x v="1431"/>
    </i>
    <i>
      <x v="1432"/>
    </i>
    <i>
      <x v="1436"/>
    </i>
    <i>
      <x v="1437"/>
    </i>
    <i>
      <x v="1438"/>
    </i>
    <i>
      <x v="1440"/>
    </i>
    <i>
      <x v="1441"/>
    </i>
    <i>
      <x v="1443"/>
    </i>
    <i>
      <x v="1445"/>
    </i>
    <i>
      <x v="1446"/>
    </i>
    <i>
      <x v="1447"/>
    </i>
    <i>
      <x v="1449"/>
    </i>
    <i>
      <x v="1452"/>
    </i>
    <i>
      <x v="1454"/>
    </i>
    <i>
      <x v="1455"/>
    </i>
    <i>
      <x v="1457"/>
    </i>
    <i>
      <x v="1459"/>
    </i>
  </rowItems>
  <colItems count="1">
    <i/>
  </colItems>
  <pageFields count="1">
    <pageField fld="83" item="0" hier="-1"/>
  </pageFields>
  <dataFields count="1">
    <dataField name="s1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D4DDF-01E6-4DFD-847B-DB5CCD8398FE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1463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dataFields count="1">
    <dataField name="s2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9178E-87DF-485E-B37D-D2BF877F7C9F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8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6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24E5-5814-4694-93CA-F20DCD8E7E5A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3:C184" firstHeaderRow="0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Fields count="1">
    <field x="-2"/>
  </colFields>
  <colItems count="2">
    <i>
      <x/>
    </i>
    <i i="1">
      <x v="1"/>
    </i>
  </colItems>
  <pageFields count="1">
    <pageField fld="61" item="3" hier="-1"/>
  </pageFields>
  <dataFields count="2">
    <dataField name="Sum of SalePrice" fld="81" baseField="0" baseItem="3" numFmtId="164"/>
    <dataField name="Sum of GarageCars" fld="6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ACDC4-E941-4DE8-8223-E8D81498260F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D4:E9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Items count="1">
    <i/>
  </colItems>
  <pageFields count="1">
    <pageField fld="61" item="4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75EEC-2986-46D2-AA69-E7605A63B63E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3">
  <location ref="M17:N22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81" subtotal="average" baseField="22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03C40-4492-4586-B1A9-5E113017BA4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J3:K118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5">
    <i>
      <x v="7"/>
    </i>
    <i>
      <x v="8"/>
    </i>
    <i>
      <x v="9"/>
    </i>
    <i>
      <x v="11"/>
    </i>
    <i>
      <x v="28"/>
    </i>
    <i>
      <x v="41"/>
    </i>
    <i>
      <x v="70"/>
    </i>
    <i>
      <x v="100"/>
    </i>
    <i>
      <x v="104"/>
    </i>
    <i>
      <x v="113"/>
    </i>
    <i>
      <x v="118"/>
    </i>
    <i>
      <x v="120"/>
    </i>
    <i>
      <x v="130"/>
    </i>
    <i>
      <x v="138"/>
    </i>
    <i>
      <x v="161"/>
    </i>
    <i>
      <x v="171"/>
    </i>
    <i>
      <x v="185"/>
    </i>
    <i>
      <x v="188"/>
    </i>
    <i>
      <x v="190"/>
    </i>
    <i>
      <x v="201"/>
    </i>
    <i>
      <x v="218"/>
    </i>
    <i>
      <x v="234"/>
    </i>
    <i>
      <x v="244"/>
    </i>
    <i>
      <x v="249"/>
    </i>
    <i>
      <x v="271"/>
    </i>
    <i>
      <x v="294"/>
    </i>
    <i>
      <x v="300"/>
    </i>
    <i>
      <x v="313"/>
    </i>
    <i>
      <x v="319"/>
    </i>
    <i>
      <x v="326"/>
    </i>
    <i>
      <x v="334"/>
    </i>
    <i>
      <x v="335"/>
    </i>
    <i>
      <x v="347"/>
    </i>
    <i>
      <x v="349"/>
    </i>
    <i>
      <x v="354"/>
    </i>
    <i>
      <x v="366"/>
    </i>
    <i>
      <x v="384"/>
    </i>
    <i>
      <x v="393"/>
    </i>
    <i>
      <x v="400"/>
    </i>
    <i>
      <x v="425"/>
    </i>
    <i>
      <x v="440"/>
    </i>
    <i>
      <x v="451"/>
    </i>
    <i>
      <x v="457"/>
    </i>
    <i>
      <x v="467"/>
    </i>
    <i>
      <x v="491"/>
    </i>
    <i>
      <x v="503"/>
    </i>
    <i>
      <x v="510"/>
    </i>
    <i>
      <x v="519"/>
    </i>
    <i>
      <x v="521"/>
    </i>
    <i>
      <x v="522"/>
    </i>
    <i>
      <x v="529"/>
    </i>
    <i>
      <x v="569"/>
    </i>
    <i>
      <x v="577"/>
    </i>
    <i>
      <x v="580"/>
    </i>
    <i>
      <x v="585"/>
    </i>
    <i>
      <x v="588"/>
    </i>
    <i>
      <x v="608"/>
    </i>
    <i>
      <x v="610"/>
    </i>
    <i>
      <x v="619"/>
    </i>
    <i>
      <x v="627"/>
    </i>
    <i>
      <x v="628"/>
    </i>
    <i>
      <x v="647"/>
    </i>
    <i>
      <x v="662"/>
    </i>
    <i>
      <x v="673"/>
    </i>
    <i>
      <x v="691"/>
    </i>
    <i>
      <x v="692"/>
    </i>
    <i>
      <x v="706"/>
    </i>
    <i>
      <x v="735"/>
    </i>
    <i>
      <x v="745"/>
    </i>
    <i>
      <x v="778"/>
    </i>
    <i>
      <x v="791"/>
    </i>
    <i>
      <x v="798"/>
    </i>
    <i>
      <x v="799"/>
    </i>
    <i>
      <x v="817"/>
    </i>
    <i>
      <x v="830"/>
    </i>
    <i>
      <x v="845"/>
    </i>
    <i>
      <x v="852"/>
    </i>
    <i>
      <x v="898"/>
    </i>
    <i>
      <x v="939"/>
    </i>
    <i>
      <x v="966"/>
    </i>
    <i>
      <x v="1012"/>
    </i>
    <i>
      <x v="1026"/>
    </i>
    <i>
      <x v="1031"/>
    </i>
    <i>
      <x v="1075"/>
    </i>
    <i>
      <x v="1083"/>
    </i>
    <i>
      <x v="1105"/>
    </i>
    <i>
      <x v="1130"/>
    </i>
    <i>
      <x v="1138"/>
    </i>
    <i>
      <x v="1151"/>
    </i>
    <i>
      <x v="1154"/>
    </i>
    <i>
      <x v="1168"/>
    </i>
    <i>
      <x v="1182"/>
    </i>
    <i>
      <x v="1184"/>
    </i>
    <i>
      <x v="1242"/>
    </i>
    <i>
      <x v="1244"/>
    </i>
    <i>
      <x v="1250"/>
    </i>
    <i>
      <x v="1253"/>
    </i>
    <i>
      <x v="1262"/>
    </i>
    <i>
      <x v="1268"/>
    </i>
    <i>
      <x v="1286"/>
    </i>
    <i>
      <x v="1301"/>
    </i>
    <i>
      <x v="1305"/>
    </i>
    <i>
      <x v="1310"/>
    </i>
    <i>
      <x v="1315"/>
    </i>
    <i>
      <x v="1320"/>
    </i>
    <i>
      <x v="1328"/>
    </i>
    <i>
      <x v="1373"/>
    </i>
    <i>
      <x v="1381"/>
    </i>
    <i>
      <x v="1386"/>
    </i>
    <i>
      <x v="1388"/>
    </i>
    <i>
      <x v="1396"/>
    </i>
    <i>
      <x v="1426"/>
    </i>
    <i>
      <x v="1428"/>
    </i>
    <i>
      <x v="1456"/>
    </i>
    <i>
      <x v="1457"/>
    </i>
  </rowItems>
  <colItems count="1">
    <i/>
  </colItems>
  <pageFields count="1">
    <pageField fld="56" item="2" hier="-1"/>
  </pageFields>
  <dataFields count="1">
    <dataField name="Average of SalePrice" fld="81" subtotal="average" baseField="2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0FF6C-16E6-4256-858D-380731BFB8A4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2:B6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6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Price" fld="81" subtotal="average" baseField="2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4B064-138B-4D87-805E-46810C3206DA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33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6"/>
  </rowFields>
  <rowItems count="328">
    <i>
      <x v="324"/>
    </i>
    <i>
      <x v="325"/>
    </i>
    <i>
      <x v="306"/>
    </i>
    <i>
      <x v="290"/>
    </i>
    <i>
      <x v="305"/>
    </i>
    <i>
      <x v="314"/>
    </i>
    <i>
      <x v="303"/>
    </i>
    <i>
      <x v="320"/>
    </i>
    <i>
      <x v="315"/>
    </i>
    <i>
      <x v="247"/>
    </i>
    <i>
      <x v="207"/>
    </i>
    <i>
      <x v="301"/>
    </i>
    <i>
      <x v="286"/>
    </i>
    <i>
      <x v="273"/>
    </i>
    <i>
      <x v="276"/>
    </i>
    <i>
      <x v="258"/>
    </i>
    <i>
      <x v="231"/>
    </i>
    <i>
      <x v="249"/>
    </i>
    <i>
      <x v="136"/>
    </i>
    <i>
      <x v="318"/>
    </i>
    <i>
      <x v="313"/>
    </i>
    <i>
      <x v="295"/>
    </i>
    <i>
      <x v="310"/>
    </i>
    <i>
      <x v="280"/>
    </i>
    <i>
      <x v="263"/>
    </i>
    <i>
      <x v="253"/>
    </i>
    <i>
      <x v="308"/>
    </i>
    <i>
      <x v="264"/>
    </i>
    <i>
      <x v="237"/>
    </i>
    <i>
      <x v="186"/>
    </i>
    <i>
      <x v="230"/>
    </i>
    <i>
      <x v="298"/>
    </i>
    <i>
      <x v="304"/>
    </i>
    <i>
      <x v="150"/>
    </i>
    <i>
      <x v="302"/>
    </i>
    <i>
      <x v="319"/>
    </i>
    <i>
      <x v="98"/>
    </i>
    <i>
      <x v="192"/>
    </i>
    <i>
      <x v="107"/>
    </i>
    <i>
      <x v="233"/>
    </i>
    <i>
      <x v="234"/>
    </i>
    <i>
      <x v="226"/>
    </i>
    <i>
      <x v="243"/>
    </i>
    <i>
      <x v="166"/>
    </i>
    <i>
      <x v="288"/>
    </i>
    <i>
      <x v="287"/>
    </i>
    <i>
      <x v="267"/>
    </i>
    <i>
      <x v="260"/>
    </i>
    <i>
      <x v="132"/>
    </i>
    <i>
      <x v="294"/>
    </i>
    <i>
      <x v="123"/>
    </i>
    <i>
      <x v="221"/>
    </i>
    <i>
      <x v="245"/>
    </i>
    <i>
      <x v="160"/>
    </i>
    <i>
      <x v="279"/>
    </i>
    <i>
      <x v="104"/>
    </i>
    <i>
      <x v="190"/>
    </i>
    <i>
      <x v="220"/>
    </i>
    <i>
      <x v="238"/>
    </i>
    <i>
      <x v="129"/>
    </i>
    <i>
      <x v="127"/>
    </i>
    <i>
      <x v="239"/>
    </i>
    <i>
      <x v="215"/>
    </i>
    <i>
      <x v="191"/>
    </i>
    <i>
      <x v="195"/>
    </i>
    <i>
      <x v="202"/>
    </i>
    <i>
      <x v="311"/>
    </i>
    <i>
      <x v="277"/>
    </i>
    <i>
      <x v="300"/>
    </i>
    <i>
      <x v="216"/>
    </i>
    <i>
      <x v="266"/>
    </i>
    <i>
      <x v="182"/>
    </i>
    <i>
      <x v="200"/>
    </i>
    <i>
      <x v="173"/>
    </i>
    <i>
      <x v="201"/>
    </i>
    <i>
      <x v="268"/>
    </i>
    <i>
      <x v="153"/>
    </i>
    <i>
      <x v="219"/>
    </i>
    <i>
      <x v="257"/>
    </i>
    <i>
      <x v="203"/>
    </i>
    <i>
      <x v="114"/>
    </i>
    <i>
      <x v="292"/>
    </i>
    <i>
      <x v="12"/>
    </i>
    <i>
      <x v="317"/>
    </i>
    <i>
      <x v="57"/>
    </i>
    <i>
      <x v="14"/>
    </i>
    <i>
      <x v="184"/>
    </i>
    <i>
      <x v="161"/>
    </i>
    <i>
      <x v="181"/>
    </i>
    <i>
      <x v="199"/>
    </i>
    <i>
      <x v="178"/>
    </i>
    <i>
      <x v="228"/>
    </i>
    <i>
      <x v="296"/>
    </i>
    <i>
      <x v="217"/>
    </i>
    <i>
      <x v="176"/>
    </i>
    <i>
      <x v="309"/>
    </i>
    <i>
      <x v="163"/>
    </i>
    <i>
      <x v="102"/>
    </i>
    <i>
      <x v="179"/>
    </i>
    <i>
      <x v="140"/>
    </i>
    <i>
      <x v="246"/>
    </i>
    <i>
      <x v="118"/>
    </i>
    <i>
      <x v="265"/>
    </i>
    <i>
      <x v="322"/>
    </i>
    <i>
      <x v="156"/>
    </i>
    <i>
      <x v="59"/>
    </i>
    <i>
      <x v="8"/>
    </i>
    <i>
      <x v="254"/>
    </i>
    <i>
      <x v="326"/>
    </i>
    <i>
      <x v="211"/>
    </i>
    <i>
      <x v="148"/>
    </i>
    <i>
      <x v="145"/>
    </i>
    <i>
      <x v="327"/>
    </i>
    <i>
      <x v="159"/>
    </i>
    <i>
      <x v="270"/>
    </i>
    <i>
      <x v="13"/>
    </i>
    <i>
      <x v="122"/>
    </i>
    <i>
      <x v="144"/>
    </i>
    <i>
      <x v="149"/>
    </i>
    <i>
      <x v="25"/>
    </i>
    <i>
      <x v="133"/>
    </i>
    <i>
      <x v="194"/>
    </i>
    <i>
      <x v="275"/>
    </i>
    <i>
      <x v="222"/>
    </i>
    <i>
      <x v="299"/>
    </i>
    <i>
      <x v="168"/>
    </i>
    <i>
      <x v="242"/>
    </i>
    <i>
      <x v="18"/>
    </i>
    <i>
      <x v="204"/>
    </i>
    <i>
      <x v="109"/>
    </i>
    <i>
      <x v="214"/>
    </i>
    <i>
      <x v="113"/>
    </i>
    <i>
      <x v="130"/>
    </i>
    <i>
      <x v="251"/>
    </i>
    <i>
      <x v="56"/>
    </i>
    <i>
      <x v="33"/>
    </i>
    <i>
      <x v="206"/>
    </i>
    <i>
      <x v="284"/>
    </i>
    <i>
      <x v="16"/>
    </i>
    <i>
      <x v="177"/>
    </i>
    <i>
      <x v="262"/>
    </i>
    <i>
      <x v="36"/>
    </i>
    <i>
      <x v="37"/>
    </i>
    <i>
      <x v="189"/>
    </i>
    <i>
      <x v="75"/>
    </i>
    <i>
      <x v="77"/>
    </i>
    <i>
      <x v="79"/>
    </i>
    <i>
      <x v="29"/>
    </i>
    <i>
      <x v="64"/>
    </i>
    <i>
      <x v="84"/>
    </i>
    <i>
      <x v="90"/>
    </i>
    <i>
      <x v="261"/>
    </i>
    <i>
      <x v="72"/>
    </i>
    <i>
      <x v="44"/>
    </i>
    <i>
      <x v="91"/>
    </i>
    <i>
      <x v="5"/>
    </i>
    <i>
      <x v="255"/>
    </i>
    <i>
      <x v="65"/>
    </i>
    <i>
      <x v="7"/>
    </i>
    <i>
      <x v="297"/>
    </i>
    <i>
      <x v="95"/>
    </i>
    <i>
      <x v="9"/>
    </i>
    <i>
      <x v="269"/>
    </i>
    <i>
      <x v="117"/>
    </i>
    <i>
      <x v="197"/>
    </i>
    <i>
      <x v="76"/>
    </i>
    <i>
      <x v="51"/>
    </i>
    <i>
      <x v="157"/>
    </i>
    <i>
      <x v="229"/>
    </i>
    <i>
      <x v="138"/>
    </i>
    <i>
      <x v="272"/>
    </i>
    <i>
      <x v="94"/>
    </i>
    <i>
      <x v="141"/>
    </i>
    <i>
      <x v="223"/>
    </i>
    <i>
      <x v="100"/>
    </i>
    <i>
      <x v="53"/>
    </i>
    <i>
      <x v="115"/>
    </i>
    <i>
      <x v="108"/>
    </i>
    <i>
      <x v="169"/>
    </i>
    <i>
      <x v="285"/>
    </i>
    <i>
      <x v="86"/>
    </i>
    <i>
      <x v="198"/>
    </i>
    <i>
      <x v="128"/>
    </i>
    <i>
      <x v="164"/>
    </i>
    <i>
      <x v="3"/>
    </i>
    <i>
      <x v="20"/>
    </i>
    <i>
      <x v="165"/>
    </i>
    <i>
      <x v="66"/>
    </i>
    <i>
      <x v="4"/>
    </i>
    <i>
      <x v="293"/>
    </i>
    <i>
      <x v="93"/>
    </i>
    <i>
      <x v="10"/>
    </i>
    <i>
      <x v="147"/>
    </i>
    <i>
      <x v="62"/>
    </i>
    <i>
      <x v="283"/>
    </i>
    <i>
      <x v="35"/>
    </i>
    <i>
      <x v="307"/>
    </i>
    <i>
      <x v="85"/>
    </i>
    <i>
      <x v="142"/>
    </i>
    <i>
      <x v="171"/>
    </i>
    <i>
      <x v="19"/>
    </i>
    <i>
      <x v="63"/>
    </i>
    <i>
      <x v="121"/>
    </i>
    <i>
      <x v="205"/>
    </i>
    <i>
      <x v="175"/>
    </i>
    <i>
      <x v="154"/>
    </i>
    <i>
      <x v="46"/>
    </i>
    <i>
      <x v="187"/>
    </i>
    <i>
      <x v="47"/>
    </i>
    <i>
      <x v="208"/>
    </i>
    <i>
      <x v="188"/>
    </i>
    <i>
      <x v="38"/>
    </i>
    <i>
      <x v="323"/>
    </i>
    <i>
      <x v="15"/>
    </i>
    <i>
      <x v="218"/>
    </i>
    <i>
      <x v="240"/>
    </i>
    <i>
      <x v="81"/>
    </i>
    <i>
      <x v="227"/>
    </i>
    <i>
      <x v="143"/>
    </i>
    <i>
      <x v="155"/>
    </i>
    <i>
      <x v="183"/>
    </i>
    <i>
      <x v="80"/>
    </i>
    <i>
      <x v="152"/>
    </i>
    <i>
      <x v="316"/>
    </i>
    <i>
      <x v="105"/>
    </i>
    <i>
      <x v="67"/>
    </i>
    <i>
      <x v="209"/>
    </i>
    <i>
      <x v="45"/>
    </i>
    <i>
      <x v="61"/>
    </i>
    <i>
      <x v="58"/>
    </i>
    <i>
      <x v="42"/>
    </i>
    <i>
      <x v="289"/>
    </i>
    <i>
      <x v="50"/>
    </i>
    <i>
      <x v="89"/>
    </i>
    <i>
      <x v="6"/>
    </i>
    <i>
      <x v="170"/>
    </i>
    <i>
      <x v="70"/>
    </i>
    <i>
      <x v="185"/>
    </i>
    <i>
      <x v="210"/>
    </i>
    <i>
      <x v="82"/>
    </i>
    <i>
      <x v="236"/>
    </i>
    <i>
      <x v="224"/>
    </i>
    <i>
      <x v="54"/>
    </i>
    <i>
      <x v="88"/>
    </i>
    <i>
      <x v="119"/>
    </i>
    <i>
      <x v="271"/>
    </i>
    <i>
      <x v="26"/>
    </i>
    <i>
      <x v="248"/>
    </i>
    <i>
      <x v="110"/>
    </i>
    <i>
      <x v="40"/>
    </i>
    <i>
      <x v="120"/>
    </i>
    <i>
      <x v="83"/>
    </i>
    <i>
      <x v="41"/>
    </i>
    <i>
      <x v="2"/>
    </i>
    <i>
      <x v="172"/>
    </i>
    <i>
      <x v="312"/>
    </i>
    <i>
      <x v="321"/>
    </i>
    <i>
      <x v="73"/>
    </i>
    <i>
      <x v="162"/>
    </i>
    <i>
      <x v="71"/>
    </i>
    <i>
      <x v="139"/>
    </i>
    <i>
      <x v="124"/>
    </i>
    <i>
      <x v="69"/>
    </i>
    <i>
      <x v="212"/>
    </i>
    <i>
      <x v="43"/>
    </i>
    <i>
      <x v="27"/>
    </i>
    <i>
      <x/>
    </i>
    <i>
      <x v="34"/>
    </i>
    <i>
      <x v="125"/>
    </i>
    <i>
      <x v="225"/>
    </i>
    <i>
      <x v="256"/>
    </i>
    <i>
      <x v="180"/>
    </i>
    <i>
      <x v="55"/>
    </i>
    <i>
      <x v="52"/>
    </i>
    <i>
      <x v="1"/>
    </i>
    <i>
      <x v="174"/>
    </i>
    <i>
      <x v="21"/>
    </i>
    <i>
      <x v="213"/>
    </i>
    <i>
      <x v="158"/>
    </i>
    <i>
      <x v="97"/>
    </i>
    <i>
      <x v="24"/>
    </i>
    <i>
      <x v="111"/>
    </i>
    <i>
      <x v="250"/>
    </i>
    <i>
      <x v="146"/>
    </i>
    <i>
      <x v="101"/>
    </i>
    <i>
      <x v="116"/>
    </i>
    <i>
      <x v="92"/>
    </i>
    <i>
      <x v="30"/>
    </i>
    <i>
      <x v="74"/>
    </i>
    <i>
      <x v="106"/>
    </i>
    <i>
      <x v="112"/>
    </i>
    <i>
      <x v="259"/>
    </i>
    <i>
      <x v="60"/>
    </i>
    <i>
      <x v="49"/>
    </i>
    <i>
      <x v="244"/>
    </i>
    <i>
      <x v="134"/>
    </i>
    <i>
      <x v="99"/>
    </i>
    <i>
      <x v="278"/>
    </i>
    <i>
      <x v="68"/>
    </i>
    <i>
      <x v="282"/>
    </i>
    <i>
      <x v="96"/>
    </i>
    <i>
      <x v="281"/>
    </i>
    <i>
      <x v="31"/>
    </i>
    <i>
      <x v="23"/>
    </i>
    <i>
      <x v="48"/>
    </i>
    <i>
      <x v="151"/>
    </i>
    <i>
      <x v="28"/>
    </i>
    <i>
      <x v="126"/>
    </i>
    <i>
      <x v="167"/>
    </i>
    <i>
      <x v="131"/>
    </i>
    <i>
      <x v="232"/>
    </i>
    <i>
      <x v="11"/>
    </i>
    <i>
      <x v="39"/>
    </i>
    <i>
      <x v="135"/>
    </i>
    <i>
      <x v="193"/>
    </i>
    <i>
      <x v="274"/>
    </i>
    <i>
      <x v="87"/>
    </i>
    <i>
      <x v="32"/>
    </i>
    <i>
      <x v="103"/>
    </i>
    <i>
      <x v="17"/>
    </i>
    <i>
      <x v="78"/>
    </i>
    <i>
      <x v="22"/>
    </i>
    <i>
      <x v="196"/>
    </i>
    <i>
      <x v="291"/>
    </i>
    <i>
      <x v="252"/>
    </i>
    <i>
      <x v="235"/>
    </i>
    <i>
      <x v="241"/>
    </i>
    <i>
      <x v="137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857C2-82C4-41B2-B2D5-51DD090EE44C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Row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1A14B-8BFA-4BD3-929B-3A100E971F8F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114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0D150-FB05-47B5-BD0A-389CF41F5E51}" name="PivotTable1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1463" firstHeaderRow="0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Sum of TotalBsmtSF" fld="38" baseField="0" baseItem="0"/>
    <dataField name="Average of SalePrice" fld="81" subtotal="average" baseField="3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D0699-3981-442D-8E0B-1BA68E59B06D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J3:K66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3">
    <i>
      <x v="2"/>
    </i>
    <i>
      <x v="12"/>
    </i>
    <i>
      <x v="22"/>
    </i>
    <i>
      <x v="35"/>
    </i>
    <i>
      <x v="51"/>
    </i>
    <i>
      <x v="116"/>
    </i>
    <i>
      <x v="165"/>
    </i>
    <i>
      <x v="176"/>
    </i>
    <i>
      <x v="192"/>
    </i>
    <i>
      <x v="196"/>
    </i>
    <i>
      <x v="217"/>
    </i>
    <i>
      <x v="227"/>
    </i>
    <i>
      <x v="248"/>
    </i>
    <i>
      <x v="320"/>
    </i>
    <i>
      <x v="341"/>
    </i>
    <i>
      <x v="396"/>
    </i>
    <i>
      <x v="425"/>
    </i>
    <i>
      <x v="428"/>
    </i>
    <i>
      <x v="431"/>
    </i>
    <i>
      <x v="441"/>
    </i>
    <i>
      <x v="455"/>
    </i>
    <i>
      <x v="478"/>
    </i>
    <i>
      <x v="506"/>
    </i>
    <i>
      <x v="507"/>
    </i>
    <i>
      <x v="515"/>
    </i>
    <i>
      <x v="544"/>
    </i>
    <i>
      <x v="557"/>
    </i>
    <i>
      <x v="568"/>
    </i>
    <i>
      <x v="590"/>
    </i>
    <i>
      <x v="604"/>
    </i>
    <i>
      <x v="608"/>
    </i>
    <i>
      <x v="620"/>
    </i>
    <i>
      <x v="628"/>
    </i>
    <i>
      <x v="685"/>
    </i>
    <i>
      <x v="697"/>
    </i>
    <i>
      <x v="785"/>
    </i>
    <i>
      <x v="790"/>
    </i>
    <i>
      <x v="834"/>
    </i>
    <i>
      <x v="848"/>
    </i>
    <i>
      <x v="873"/>
    </i>
    <i>
      <x v="921"/>
    </i>
    <i>
      <x v="945"/>
    </i>
    <i>
      <x v="953"/>
    </i>
    <i>
      <x v="1036"/>
    </i>
    <i>
      <x v="1037"/>
    </i>
    <i>
      <x v="1062"/>
    </i>
    <i>
      <x v="1082"/>
    </i>
    <i>
      <x v="1107"/>
    </i>
    <i>
      <x v="1111"/>
    </i>
    <i>
      <x v="1131"/>
    </i>
    <i>
      <x v="1165"/>
    </i>
    <i>
      <x v="1217"/>
    </i>
    <i>
      <x v="1237"/>
    </i>
    <i>
      <x v="1243"/>
    </i>
    <i>
      <x v="1282"/>
    </i>
    <i>
      <x v="1306"/>
    </i>
    <i>
      <x v="1355"/>
    </i>
    <i>
      <x v="1359"/>
    </i>
    <i>
      <x v="1390"/>
    </i>
    <i>
      <x v="1411"/>
    </i>
    <i>
      <x v="1413"/>
    </i>
    <i>
      <x v="1440"/>
    </i>
    <i>
      <x v="1450"/>
    </i>
  </rowItems>
  <colItems count="1">
    <i/>
  </colItems>
  <pageFields count="1">
    <pageField fld="77" item="8" hier="-1"/>
  </pageFields>
  <dataFields count="1">
    <dataField name="Average of SalePrice" fld="81" subtotal="average" baseField="7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EA8A8-F720-4241-AE86-4932AD04B839}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1:B1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7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SalePrice" fld="81" subtotal="average" baseField="7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266A6-A5FE-41AC-8F3E-C295E32E4221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4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76DFB-EA21-4E81-96A6-E7C3D7AFFDFD}" name="PivotTable16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N2:O2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8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</rowItems>
  <colItems count="1">
    <i/>
  </colItems>
  <dataFields count="1">
    <dataField name="Average of SalePrice" fld="81" subtotal="average" baseField="12" baseItem="2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percent" evalOrder="-1" id="1" iMeasureFld="0">
      <autoFilter ref="A1">
        <filterColumn colId="0">
          <top10 percent="1" val="80" filterVal="8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10437-897A-4003-9607-5696D081FE20}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4:B10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0">
    <i>
      <x v="11"/>
    </i>
    <i>
      <x v="34"/>
    </i>
    <i>
      <x v="45"/>
    </i>
    <i>
      <x v="112"/>
    </i>
    <i>
      <x v="129"/>
    </i>
    <i>
      <x v="157"/>
    </i>
    <i>
      <x v="161"/>
    </i>
    <i>
      <x v="167"/>
    </i>
    <i>
      <x v="178"/>
    </i>
    <i>
      <x v="185"/>
    </i>
    <i>
      <x v="189"/>
    </i>
    <i>
      <x v="196"/>
    </i>
    <i>
      <x v="199"/>
    </i>
    <i>
      <x v="224"/>
    </i>
    <i>
      <x v="231"/>
    </i>
    <i>
      <x v="261"/>
    </i>
    <i>
      <x v="275"/>
    </i>
    <i>
      <x v="278"/>
    </i>
    <i>
      <x v="309"/>
    </i>
    <i>
      <x v="314"/>
    </i>
    <i>
      <x v="316"/>
    </i>
    <i>
      <x v="343"/>
    </i>
    <i>
      <x v="349"/>
    </i>
    <i>
      <x v="350"/>
    </i>
    <i>
      <x v="378"/>
    </i>
    <i>
      <x v="389"/>
    </i>
    <i>
      <x v="400"/>
    </i>
    <i>
      <x v="409"/>
    </i>
    <i>
      <x v="440"/>
    </i>
    <i>
      <x v="474"/>
    </i>
    <i>
      <x v="477"/>
    </i>
    <i>
      <x v="481"/>
    </i>
    <i>
      <x v="482"/>
    </i>
    <i>
      <x v="515"/>
    </i>
    <i>
      <x v="523"/>
    </i>
    <i>
      <x v="527"/>
    </i>
    <i>
      <x v="540"/>
    </i>
    <i>
      <x v="566"/>
    </i>
    <i>
      <x v="581"/>
    </i>
    <i>
      <x v="588"/>
    </i>
    <i>
      <x v="591"/>
    </i>
    <i>
      <x v="600"/>
    </i>
    <i>
      <x v="607"/>
    </i>
    <i>
      <x v="610"/>
    </i>
    <i>
      <x v="612"/>
    </i>
    <i>
      <x v="630"/>
    </i>
    <i>
      <x v="639"/>
    </i>
    <i>
      <x v="640"/>
    </i>
    <i>
      <x v="642"/>
    </i>
    <i>
      <x v="644"/>
    </i>
    <i>
      <x v="664"/>
    </i>
    <i>
      <x v="691"/>
    </i>
    <i>
      <x v="702"/>
    </i>
    <i>
      <x v="724"/>
    </i>
    <i>
      <x v="753"/>
    </i>
    <i>
      <x v="764"/>
    </i>
    <i>
      <x v="765"/>
    </i>
    <i>
      <x v="769"/>
    </i>
    <i>
      <x v="798"/>
    </i>
    <i>
      <x v="803"/>
    </i>
    <i>
      <x v="805"/>
    </i>
    <i>
      <x v="825"/>
    </i>
    <i>
      <x v="875"/>
    </i>
    <i>
      <x v="877"/>
    </i>
    <i>
      <x v="898"/>
    </i>
    <i>
      <x v="925"/>
    </i>
    <i>
      <x v="926"/>
    </i>
    <i>
      <x v="928"/>
    </i>
    <i>
      <x v="932"/>
    </i>
    <i>
      <x v="963"/>
    </i>
    <i>
      <x v="980"/>
    </i>
    <i>
      <x v="987"/>
    </i>
    <i>
      <x v="994"/>
    </i>
    <i>
      <x v="1001"/>
    </i>
    <i>
      <x v="1036"/>
    </i>
    <i>
      <x v="1046"/>
    </i>
    <i>
      <x v="1058"/>
    </i>
    <i>
      <x v="1115"/>
    </i>
    <i>
      <x v="1152"/>
    </i>
    <i>
      <x v="1173"/>
    </i>
    <i>
      <x v="1182"/>
    </i>
    <i>
      <x v="1228"/>
    </i>
    <i>
      <x v="1239"/>
    </i>
    <i>
      <x v="1243"/>
    </i>
    <i>
      <x v="1250"/>
    </i>
    <i>
      <x v="1267"/>
    </i>
    <i>
      <x v="1273"/>
    </i>
    <i>
      <x v="1288"/>
    </i>
    <i>
      <x v="1289"/>
    </i>
    <i>
      <x v="1298"/>
    </i>
    <i>
      <x v="1305"/>
    </i>
    <i>
      <x v="1310"/>
    </i>
    <i>
      <x v="1316"/>
    </i>
    <i>
      <x v="1359"/>
    </i>
    <i>
      <x v="1373"/>
    </i>
    <i>
      <x v="1388"/>
    </i>
    <i>
      <x v="1437"/>
    </i>
    <i>
      <x v="1442"/>
    </i>
    <i>
      <x v="1449"/>
    </i>
    <i>
      <x v="1451"/>
    </i>
  </rowItems>
  <colItems count="1">
    <i/>
  </colItems>
  <pageFields count="1">
    <pageField fld="53" item="0" hier="-1"/>
  </pageFields>
  <dataFields count="1">
    <dataField name="treatment" fld="81" baseField="0" baseItem="157" numFmtId="44"/>
  </dataFields>
  <formats count="1">
    <format dxfId="2">
      <pivotArea outline="0" collapsedLevelsAreSubtotals="1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2059E-91CD-4A18-ABE5-EA5DAE9A0C8C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K3:L2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item="9" hier="-1"/>
  </pageFields>
  <dataFields count="1">
    <dataField name="Average of SalePrice" fld="81" subtotal="average" baseField="1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DE9F-7883-4287-987F-B11BDF6B8900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M3:N17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8">
    <i>
      <x v="4"/>
    </i>
    <i>
      <x v="6"/>
    </i>
    <i>
      <x v="20"/>
    </i>
    <i>
      <x v="22"/>
    </i>
    <i>
      <x v="25"/>
    </i>
    <i>
      <x v="27"/>
    </i>
    <i>
      <x v="32"/>
    </i>
    <i>
      <x v="35"/>
    </i>
    <i>
      <x v="47"/>
    </i>
    <i>
      <x v="56"/>
    </i>
    <i>
      <x v="62"/>
    </i>
    <i>
      <x v="65"/>
    </i>
    <i>
      <x v="82"/>
    </i>
    <i>
      <x v="85"/>
    </i>
    <i>
      <x v="105"/>
    </i>
    <i>
      <x v="133"/>
    </i>
    <i>
      <x v="138"/>
    </i>
    <i>
      <x v="151"/>
    </i>
    <i>
      <x v="157"/>
    </i>
    <i>
      <x v="167"/>
    </i>
    <i>
      <x v="169"/>
    </i>
    <i>
      <x v="189"/>
    </i>
    <i>
      <x v="190"/>
    </i>
    <i>
      <x v="197"/>
    </i>
    <i>
      <x v="199"/>
    </i>
    <i>
      <x v="231"/>
    </i>
    <i>
      <x v="238"/>
    </i>
    <i>
      <x v="240"/>
    </i>
    <i>
      <x v="251"/>
    </i>
    <i>
      <x v="261"/>
    </i>
    <i>
      <x v="270"/>
    </i>
    <i>
      <x v="272"/>
    </i>
    <i>
      <x v="283"/>
    </i>
    <i>
      <x v="290"/>
    </i>
    <i>
      <x v="301"/>
    </i>
    <i>
      <x v="305"/>
    </i>
    <i>
      <x v="317"/>
    </i>
    <i>
      <x v="321"/>
    </i>
    <i>
      <x v="326"/>
    </i>
    <i>
      <x v="332"/>
    </i>
    <i>
      <x v="340"/>
    </i>
    <i>
      <x v="359"/>
    </i>
    <i>
      <x v="377"/>
    </i>
    <i>
      <x v="385"/>
    </i>
    <i>
      <x v="400"/>
    </i>
    <i>
      <x v="403"/>
    </i>
    <i>
      <x v="409"/>
    </i>
    <i>
      <x v="423"/>
    </i>
    <i>
      <x v="453"/>
    </i>
    <i>
      <x v="458"/>
    </i>
    <i>
      <x v="460"/>
    </i>
    <i>
      <x v="468"/>
    </i>
    <i>
      <x v="470"/>
    </i>
    <i>
      <x v="473"/>
    </i>
    <i>
      <x v="474"/>
    </i>
    <i>
      <x v="478"/>
    </i>
    <i>
      <x v="496"/>
    </i>
    <i>
      <x v="506"/>
    </i>
    <i>
      <x v="534"/>
    </i>
    <i>
      <x v="539"/>
    </i>
    <i>
      <x v="541"/>
    </i>
    <i>
      <x v="552"/>
    </i>
    <i>
      <x v="568"/>
    </i>
    <i>
      <x v="581"/>
    </i>
    <i>
      <x v="585"/>
    </i>
    <i>
      <x v="595"/>
    </i>
    <i>
      <x v="600"/>
    </i>
    <i>
      <x v="602"/>
    </i>
    <i>
      <x v="608"/>
    </i>
    <i>
      <x v="612"/>
    </i>
    <i>
      <x v="619"/>
    </i>
    <i>
      <x v="631"/>
    </i>
    <i>
      <x v="639"/>
    </i>
    <i>
      <x v="640"/>
    </i>
    <i>
      <x v="642"/>
    </i>
    <i>
      <x v="654"/>
    </i>
    <i>
      <x v="661"/>
    </i>
    <i>
      <x v="664"/>
    </i>
    <i>
      <x v="665"/>
    </i>
    <i>
      <x v="678"/>
    </i>
    <i>
      <x v="688"/>
    </i>
    <i>
      <x v="700"/>
    </i>
    <i>
      <x v="702"/>
    </i>
    <i>
      <x v="707"/>
    </i>
    <i>
      <x v="712"/>
    </i>
    <i>
      <x v="720"/>
    </i>
    <i>
      <x v="730"/>
    </i>
    <i>
      <x v="737"/>
    </i>
    <i>
      <x v="744"/>
    </i>
    <i>
      <x v="745"/>
    </i>
    <i>
      <x v="753"/>
    </i>
    <i>
      <x v="756"/>
    </i>
    <i>
      <x v="759"/>
    </i>
    <i>
      <x v="763"/>
    </i>
    <i>
      <x v="764"/>
    </i>
    <i>
      <x v="769"/>
    </i>
    <i>
      <x v="774"/>
    </i>
    <i>
      <x v="793"/>
    </i>
    <i>
      <x v="817"/>
    </i>
    <i>
      <x v="824"/>
    </i>
    <i>
      <x v="851"/>
    </i>
    <i>
      <x v="866"/>
    </i>
    <i>
      <x v="875"/>
    </i>
    <i>
      <x v="888"/>
    </i>
    <i>
      <x v="906"/>
    </i>
    <i>
      <x v="926"/>
    </i>
    <i>
      <x v="928"/>
    </i>
    <i>
      <x v="930"/>
    </i>
    <i>
      <x v="947"/>
    </i>
    <i>
      <x v="981"/>
    </i>
    <i>
      <x v="983"/>
    </i>
    <i>
      <x v="990"/>
    </i>
    <i>
      <x v="991"/>
    </i>
    <i>
      <x v="1002"/>
    </i>
    <i>
      <x v="1015"/>
    </i>
    <i>
      <x v="1017"/>
    </i>
    <i>
      <x v="1024"/>
    </i>
    <i>
      <x v="1027"/>
    </i>
    <i>
      <x v="1032"/>
    </i>
    <i>
      <x v="1037"/>
    </i>
    <i>
      <x v="1044"/>
    </i>
    <i>
      <x v="1054"/>
    </i>
    <i>
      <x v="1060"/>
    </i>
    <i>
      <x v="1087"/>
    </i>
    <i>
      <x v="1089"/>
    </i>
    <i>
      <x v="1097"/>
    </i>
    <i>
      <x v="1105"/>
    </i>
    <i>
      <x v="1109"/>
    </i>
    <i>
      <x v="1115"/>
    </i>
    <i>
      <x v="1116"/>
    </i>
    <i>
      <x v="1133"/>
    </i>
    <i>
      <x v="1142"/>
    </i>
    <i>
      <x v="1158"/>
    </i>
    <i>
      <x v="1166"/>
    </i>
    <i>
      <x v="1175"/>
    </i>
    <i>
      <x v="1181"/>
    </i>
    <i>
      <x v="1187"/>
    </i>
    <i>
      <x v="1191"/>
    </i>
    <i>
      <x v="1209"/>
    </i>
    <i>
      <x v="1211"/>
    </i>
    <i>
      <x v="1217"/>
    </i>
    <i>
      <x v="1239"/>
    </i>
    <i>
      <x v="1244"/>
    </i>
    <i>
      <x v="1256"/>
    </i>
    <i>
      <x v="1268"/>
    </i>
    <i>
      <x v="1278"/>
    </i>
    <i>
      <x v="1288"/>
    </i>
    <i>
      <x v="1289"/>
    </i>
    <i>
      <x v="1302"/>
    </i>
    <i>
      <x v="1312"/>
    </i>
    <i>
      <x v="1316"/>
    </i>
    <i>
      <x v="1318"/>
    </i>
    <i>
      <x v="1324"/>
    </i>
    <i>
      <x v="1330"/>
    </i>
    <i>
      <x v="1342"/>
    </i>
    <i>
      <x v="1347"/>
    </i>
    <i>
      <x v="1349"/>
    </i>
    <i>
      <x v="1353"/>
    </i>
    <i>
      <x v="1369"/>
    </i>
    <i>
      <x v="1375"/>
    </i>
    <i>
      <x v="1395"/>
    </i>
    <i>
      <x v="1403"/>
    </i>
    <i>
      <x v="1405"/>
    </i>
    <i>
      <x v="1413"/>
    </i>
    <i>
      <x v="1417"/>
    </i>
    <i>
      <x v="1437"/>
    </i>
    <i>
      <x v="1447"/>
    </i>
    <i>
      <x v="1451"/>
    </i>
  </rowItems>
  <colItems count="1">
    <i/>
  </colItems>
  <pageFields count="1">
    <pageField fld="17" item="7" hier="-1"/>
  </pageFields>
  <dataFields count="1">
    <dataField name="Average of SalePrice" fld="81" subtotal="average" baseField="17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4DF5-5915-4671-8065-60AF68990F84}" name="PivotTable1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I1:J1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SalePrice" fld="81" subtotal="average" baseField="17" baseItem="0" numFmtId="164"/>
  </dataFields>
  <formats count="2">
    <format dxfId="1">
      <pivotArea collapsedLevelsAreSubtotals="1" fieldPosition="0">
        <references count="1">
          <reference field="18" count="1">
            <x v="4"/>
          </reference>
        </references>
      </pivotArea>
    </format>
    <format dxfId="0">
      <pivotArea collapsedLevelsAreSubtotals="1" fieldPosition="0">
        <references count="1">
          <reference field="18" count="1">
            <x v="8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alphaepsilon/housing-prices-datase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4"/>
  <sheetViews>
    <sheetView showGridLines="0" workbookViewId="0">
      <selection activeCell="H21" sqref="H21"/>
    </sheetView>
  </sheetViews>
  <sheetFormatPr defaultRowHeight="14.5" x14ac:dyDescent="0.35"/>
  <cols>
    <col min="2" max="2" width="11.6328125" customWidth="1"/>
    <col min="4" max="4" width="18" customWidth="1"/>
    <col min="11" max="11" width="35.81640625" customWidth="1"/>
  </cols>
  <sheetData>
    <row r="1" spans="2:16" x14ac:dyDescent="0.35">
      <c r="L1" s="1"/>
    </row>
    <row r="2" spans="2:16" x14ac:dyDescent="0.35">
      <c r="B2" s="1" t="s">
        <v>256</v>
      </c>
    </row>
    <row r="3" spans="2:16" ht="14.5" customHeight="1" x14ac:dyDescent="0.35">
      <c r="B3" s="44" t="s">
        <v>264</v>
      </c>
      <c r="C3" s="44"/>
      <c r="D3" s="44"/>
      <c r="E3" s="44"/>
      <c r="F3" s="44"/>
      <c r="G3" s="44"/>
      <c r="H3" s="44"/>
      <c r="I3" s="44"/>
      <c r="J3" s="2"/>
      <c r="K3" s="1" t="s">
        <v>330</v>
      </c>
    </row>
    <row r="4" spans="2:16" x14ac:dyDescent="0.35">
      <c r="B4" s="44"/>
      <c r="C4" s="44"/>
      <c r="D4" s="44"/>
      <c r="E4" s="44"/>
      <c r="F4" s="44"/>
      <c r="G4" s="44"/>
      <c r="H4" s="44"/>
      <c r="I4" s="44"/>
      <c r="K4" t="s">
        <v>331</v>
      </c>
    </row>
    <row r="5" spans="2:16" x14ac:dyDescent="0.35">
      <c r="B5" s="44"/>
      <c r="C5" s="44"/>
      <c r="D5" s="44"/>
      <c r="E5" s="44"/>
      <c r="F5" s="44"/>
      <c r="G5" s="44"/>
      <c r="H5" s="44"/>
      <c r="I5" s="44"/>
      <c r="K5" t="s">
        <v>332</v>
      </c>
    </row>
    <row r="6" spans="2:16" x14ac:dyDescent="0.35">
      <c r="B6" s="44"/>
      <c r="C6" s="44"/>
      <c r="D6" s="44"/>
      <c r="E6" s="44"/>
      <c r="F6" s="44"/>
      <c r="G6" s="44"/>
      <c r="H6" s="44"/>
      <c r="I6" s="44"/>
      <c r="K6" t="s">
        <v>333</v>
      </c>
    </row>
    <row r="7" spans="2:16" x14ac:dyDescent="0.35">
      <c r="B7" s="44"/>
      <c r="C7" s="44"/>
      <c r="D7" s="44"/>
      <c r="E7" s="44"/>
      <c r="F7" s="44"/>
      <c r="G7" s="44"/>
      <c r="H7" s="44"/>
      <c r="I7" s="44"/>
      <c r="K7" s="45" t="s">
        <v>334</v>
      </c>
      <c r="L7" s="45"/>
      <c r="M7" s="45"/>
      <c r="N7" s="45"/>
      <c r="O7" s="45"/>
      <c r="P7" s="45"/>
    </row>
    <row r="8" spans="2:16" x14ac:dyDescent="0.35">
      <c r="B8" s="44"/>
      <c r="C8" s="44"/>
      <c r="D8" s="44"/>
      <c r="E8" s="44"/>
      <c r="F8" s="44"/>
      <c r="G8" s="44"/>
      <c r="H8" s="44"/>
      <c r="I8" s="44"/>
    </row>
    <row r="9" spans="2:16" x14ac:dyDescent="0.35">
      <c r="B9" s="44"/>
      <c r="C9" s="44"/>
      <c r="D9" s="44"/>
      <c r="E9" s="44"/>
      <c r="F9" s="44"/>
      <c r="G9" s="44"/>
      <c r="H9" s="44"/>
      <c r="I9" s="44"/>
      <c r="K9" s="1" t="s">
        <v>360</v>
      </c>
    </row>
    <row r="10" spans="2:16" x14ac:dyDescent="0.35">
      <c r="B10" s="1" t="s">
        <v>258</v>
      </c>
      <c r="D10" s="21" t="s">
        <v>257</v>
      </c>
      <c r="K10" s="34" t="s">
        <v>349</v>
      </c>
    </row>
    <row r="11" spans="2:16" x14ac:dyDescent="0.35">
      <c r="K11" s="34" t="s">
        <v>350</v>
      </c>
    </row>
    <row r="12" spans="2:16" x14ac:dyDescent="0.35">
      <c r="B12" s="3"/>
      <c r="K12" s="34" t="s">
        <v>351</v>
      </c>
    </row>
    <row r="13" spans="2:16" x14ac:dyDescent="0.35">
      <c r="K13" s="34" t="s">
        <v>352</v>
      </c>
    </row>
    <row r="14" spans="2:16" x14ac:dyDescent="0.35">
      <c r="K14" s="34" t="s">
        <v>353</v>
      </c>
    </row>
    <row r="15" spans="2:16" x14ac:dyDescent="0.35">
      <c r="K15" s="34" t="s">
        <v>354</v>
      </c>
    </row>
    <row r="16" spans="2:16" x14ac:dyDescent="0.35">
      <c r="D16" s="21"/>
      <c r="K16" s="34" t="s">
        <v>355</v>
      </c>
    </row>
    <row r="17" spans="11:11" x14ac:dyDescent="0.35">
      <c r="K17" s="34" t="s">
        <v>356</v>
      </c>
    </row>
    <row r="18" spans="11:11" x14ac:dyDescent="0.35">
      <c r="K18" s="34" t="s">
        <v>357</v>
      </c>
    </row>
    <row r="19" spans="11:11" x14ac:dyDescent="0.35">
      <c r="K19" s="34" t="s">
        <v>358</v>
      </c>
    </row>
    <row r="20" spans="11:11" x14ac:dyDescent="0.35">
      <c r="K20" s="34" t="s">
        <v>359</v>
      </c>
    </row>
    <row r="24" spans="11:11" ht="26" customHeight="1" x14ac:dyDescent="0.35"/>
  </sheetData>
  <sortState xmlns:xlrd2="http://schemas.microsoft.com/office/spreadsheetml/2017/richdata2" ref="L2:L81">
    <sortCondition ref="L81"/>
  </sortState>
  <mergeCells count="2">
    <mergeCell ref="B3:I9"/>
    <mergeCell ref="K7:P7"/>
  </mergeCells>
  <hyperlinks>
    <hyperlink ref="D10" r:id="rId1" xr:uid="{1715C5E7-3F9E-41C7-8B6F-24A87E630978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5F3E-6ABB-4734-8A2E-E7876B020264}">
  <dimension ref="A1:AJ51"/>
  <sheetViews>
    <sheetView showGridLines="0" topLeftCell="A7" zoomScale="55" zoomScaleNormal="55" workbookViewId="0">
      <selection activeCell="AF29" sqref="AF29"/>
    </sheetView>
  </sheetViews>
  <sheetFormatPr defaultRowHeight="14.5" x14ac:dyDescent="0.35"/>
  <cols>
    <col min="2" max="2" width="31.6328125" customWidth="1"/>
    <col min="24" max="24" width="10.1796875" customWidth="1"/>
    <col min="25" max="25" width="13.36328125" customWidth="1"/>
    <col min="26" max="26" width="10.7265625" customWidth="1"/>
    <col min="28" max="28" width="7.1796875" customWidth="1"/>
    <col min="29" max="29" width="23" customWidth="1"/>
    <col min="30" max="30" width="8.7265625" customWidth="1"/>
    <col min="31" max="31" width="13.1796875" customWidth="1"/>
  </cols>
  <sheetData>
    <row r="1" spans="1:36" ht="26" x14ac:dyDescent="0.6">
      <c r="A1" s="46" t="s">
        <v>348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</row>
    <row r="2" spans="1:36" ht="14.5" customHeight="1" x14ac:dyDescent="0.3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2"/>
      <c r="AA2" s="31"/>
      <c r="AB2" s="31"/>
      <c r="AC2" s="33"/>
      <c r="AD2" s="30"/>
      <c r="AE2" s="30"/>
      <c r="AF2" s="31"/>
      <c r="AG2" s="31"/>
      <c r="AH2" s="31"/>
      <c r="AI2" s="31"/>
      <c r="AJ2" s="31"/>
    </row>
    <row r="3" spans="1:36" ht="7" customHeight="1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32"/>
      <c r="AA3" s="29"/>
      <c r="AB3" s="29"/>
      <c r="AC3" s="29"/>
      <c r="AD3" s="30"/>
      <c r="AE3" s="30"/>
      <c r="AF3" s="29"/>
      <c r="AG3" s="29"/>
      <c r="AH3" s="29"/>
      <c r="AI3" s="29"/>
      <c r="AJ3" s="29"/>
    </row>
    <row r="4" spans="1:36" x14ac:dyDescent="0.35">
      <c r="AE4" s="35"/>
    </row>
    <row r="5" spans="1:36" x14ac:dyDescent="0.35">
      <c r="B5" s="1" t="s">
        <v>345</v>
      </c>
      <c r="AE5" s="16"/>
      <c r="AJ5" s="7"/>
    </row>
    <row r="6" spans="1:36" x14ac:dyDescent="0.35">
      <c r="A6" s="38"/>
      <c r="B6" s="34" t="s">
        <v>349</v>
      </c>
      <c r="AE6" s="16"/>
      <c r="AJ6" s="27"/>
    </row>
    <row r="7" spans="1:36" x14ac:dyDescent="0.35">
      <c r="A7" s="38"/>
      <c r="B7" s="34" t="s">
        <v>350</v>
      </c>
      <c r="AE7" s="16"/>
      <c r="AJ7" s="27"/>
    </row>
    <row r="8" spans="1:36" x14ac:dyDescent="0.35">
      <c r="A8" s="38"/>
      <c r="B8" s="34" t="s">
        <v>351</v>
      </c>
      <c r="AE8" s="16"/>
      <c r="AJ8" s="27"/>
    </row>
    <row r="9" spans="1:36" x14ac:dyDescent="0.35">
      <c r="A9" s="38"/>
      <c r="B9" s="34" t="s">
        <v>352</v>
      </c>
      <c r="AE9" s="16"/>
      <c r="AJ9" s="7"/>
    </row>
    <row r="10" spans="1:36" x14ac:dyDescent="0.35">
      <c r="A10" s="38"/>
      <c r="B10" s="34" t="s">
        <v>353</v>
      </c>
      <c r="AE10" s="16"/>
      <c r="AJ10" s="7"/>
    </row>
    <row r="11" spans="1:36" x14ac:dyDescent="0.35">
      <c r="A11" s="38"/>
      <c r="B11" s="34" t="s">
        <v>354</v>
      </c>
      <c r="AE11" s="16"/>
      <c r="AJ11" s="27"/>
    </row>
    <row r="12" spans="1:36" x14ac:dyDescent="0.35">
      <c r="A12" s="38"/>
      <c r="B12" s="34" t="s">
        <v>355</v>
      </c>
      <c r="AE12" s="16"/>
      <c r="AJ12" s="27"/>
    </row>
    <row r="13" spans="1:36" x14ac:dyDescent="0.35">
      <c r="A13" s="38"/>
      <c r="B13" s="34" t="s">
        <v>356</v>
      </c>
      <c r="AE13" s="16"/>
      <c r="AJ13" s="27"/>
    </row>
    <row r="14" spans="1:36" x14ac:dyDescent="0.35">
      <c r="A14" s="38"/>
      <c r="B14" s="34" t="s">
        <v>357</v>
      </c>
      <c r="AE14" s="16"/>
      <c r="AJ14" s="27"/>
    </row>
    <row r="15" spans="1:36" x14ac:dyDescent="0.35">
      <c r="A15" s="38"/>
      <c r="B15" s="34" t="s">
        <v>379</v>
      </c>
      <c r="Z15" s="7"/>
      <c r="AE15" s="16"/>
      <c r="AJ15" s="27"/>
    </row>
    <row r="16" spans="1:36" x14ac:dyDescent="0.35">
      <c r="A16" s="38"/>
      <c r="Z16" s="7"/>
    </row>
    <row r="35" spans="14:31" x14ac:dyDescent="0.35">
      <c r="N35" s="50" t="s">
        <v>346</v>
      </c>
      <c r="O35" s="50"/>
      <c r="P35" s="50"/>
      <c r="Q35" s="50"/>
      <c r="R35" s="50"/>
      <c r="S35" s="37"/>
      <c r="U35" s="47" t="s">
        <v>347</v>
      </c>
      <c r="V35" s="47"/>
      <c r="W35" s="47"/>
      <c r="X35" s="47"/>
      <c r="Y35" s="47"/>
      <c r="Z35" s="47"/>
      <c r="AA35" s="47"/>
      <c r="AB35" s="47"/>
      <c r="AC35" s="47"/>
    </row>
    <row r="36" spans="14:31" x14ac:dyDescent="0.35">
      <c r="U36" s="47"/>
      <c r="V36" s="47"/>
      <c r="W36" s="47"/>
      <c r="X36" s="47"/>
      <c r="Y36" s="47"/>
      <c r="Z36" s="47"/>
      <c r="AA36" s="47"/>
      <c r="AB36" s="47"/>
      <c r="AC36" s="47"/>
    </row>
    <row r="37" spans="14:31" ht="24.5" customHeight="1" x14ac:dyDescent="0.35"/>
    <row r="38" spans="14:31" ht="23.5" customHeight="1" x14ac:dyDescent="0.35"/>
    <row r="39" spans="14:31" x14ac:dyDescent="0.35">
      <c r="V39" s="36"/>
      <c r="W39" s="36"/>
      <c r="X39" s="36"/>
      <c r="Y39" s="36"/>
      <c r="Z39" s="36"/>
      <c r="AA39" s="36"/>
      <c r="AB39" s="36"/>
      <c r="AC39" s="36"/>
      <c r="AD39" s="36"/>
      <c r="AE39" s="36"/>
    </row>
    <row r="40" spans="14:31" x14ac:dyDescent="0.35">
      <c r="V40" s="36"/>
      <c r="W40" s="36"/>
      <c r="X40" s="36"/>
      <c r="Y40" s="36"/>
      <c r="Z40" s="36"/>
      <c r="AA40" s="36"/>
      <c r="AB40" s="36"/>
      <c r="AC40" s="36"/>
      <c r="AD40" s="36"/>
      <c r="AE40" s="36"/>
    </row>
    <row r="41" spans="14:31" x14ac:dyDescent="0.35">
      <c r="V41" s="36"/>
      <c r="W41" s="36"/>
      <c r="X41" s="36"/>
      <c r="Y41" s="36"/>
      <c r="Z41" s="36"/>
      <c r="AA41" s="36"/>
      <c r="AB41" s="36"/>
      <c r="AC41" s="36"/>
      <c r="AD41" s="36"/>
      <c r="AE41" s="36"/>
    </row>
    <row r="42" spans="14:31" x14ac:dyDescent="0.35">
      <c r="V42" s="36"/>
      <c r="W42" s="36"/>
      <c r="X42" s="36"/>
      <c r="Y42" s="36"/>
      <c r="Z42" s="36"/>
      <c r="AA42" s="36"/>
      <c r="AB42" s="36"/>
      <c r="AC42" s="36"/>
      <c r="AD42" s="36"/>
      <c r="AE42" s="36"/>
    </row>
    <row r="43" spans="14:31" x14ac:dyDescent="0.35">
      <c r="V43" s="36"/>
      <c r="W43" s="36"/>
      <c r="X43" s="36"/>
      <c r="Y43" s="36"/>
      <c r="Z43" s="36"/>
      <c r="AA43" s="36"/>
      <c r="AB43" s="36"/>
      <c r="AC43" s="36"/>
      <c r="AD43" s="36"/>
      <c r="AE43" s="36"/>
    </row>
    <row r="44" spans="14:31" x14ac:dyDescent="0.35">
      <c r="V44" s="36"/>
      <c r="W44" s="36"/>
      <c r="X44" s="36"/>
      <c r="Y44" s="36"/>
      <c r="Z44" s="36"/>
      <c r="AA44" s="36"/>
      <c r="AB44" s="36"/>
      <c r="AC44" s="36"/>
      <c r="AD44" s="36"/>
      <c r="AE44" s="36"/>
    </row>
    <row r="45" spans="14:31" x14ac:dyDescent="0.35">
      <c r="V45" s="36"/>
      <c r="W45" s="36"/>
      <c r="X45" s="36"/>
      <c r="Y45" s="36"/>
      <c r="Z45" s="36"/>
      <c r="AA45" s="36"/>
      <c r="AB45" s="36"/>
      <c r="AC45" s="36"/>
      <c r="AD45" s="36"/>
      <c r="AE45" s="36"/>
    </row>
    <row r="46" spans="14:31" x14ac:dyDescent="0.35">
      <c r="V46" s="36"/>
      <c r="W46" s="36"/>
      <c r="X46" s="36"/>
      <c r="Y46" s="36"/>
      <c r="Z46" s="36"/>
      <c r="AA46" s="36"/>
      <c r="AB46" s="36"/>
      <c r="AC46" s="36"/>
      <c r="AD46" s="36"/>
      <c r="AE46" s="36"/>
    </row>
    <row r="47" spans="14:31" x14ac:dyDescent="0.35">
      <c r="V47" s="36"/>
      <c r="W47" s="36"/>
      <c r="X47" s="36"/>
      <c r="Y47" s="36"/>
      <c r="Z47" s="36"/>
      <c r="AA47" s="36"/>
      <c r="AB47" s="36"/>
      <c r="AC47" s="36"/>
      <c r="AD47" s="36"/>
      <c r="AE47" s="36"/>
    </row>
    <row r="48" spans="14:31" x14ac:dyDescent="0.35">
      <c r="V48" s="36"/>
      <c r="W48" s="36"/>
      <c r="X48" s="36"/>
      <c r="Y48" s="36"/>
      <c r="Z48" s="36"/>
      <c r="AA48" s="36"/>
      <c r="AB48" s="36"/>
      <c r="AC48" s="36"/>
      <c r="AD48" s="36"/>
      <c r="AE48" s="36"/>
    </row>
    <row r="49" spans="22:31" x14ac:dyDescent="0.35">
      <c r="V49" s="36"/>
      <c r="W49" s="36"/>
      <c r="X49" s="36"/>
      <c r="Y49" s="36"/>
      <c r="Z49" s="36"/>
      <c r="AA49" s="36"/>
      <c r="AB49" s="36"/>
      <c r="AC49" s="36"/>
      <c r="AD49" s="36"/>
      <c r="AE49" s="36"/>
    </row>
    <row r="50" spans="22:31" x14ac:dyDescent="0.35">
      <c r="V50" s="36"/>
      <c r="W50" s="36"/>
      <c r="X50" s="36"/>
      <c r="Y50" s="36"/>
      <c r="Z50" s="36"/>
      <c r="AA50" s="36"/>
      <c r="AB50" s="36"/>
      <c r="AC50" s="36"/>
      <c r="AD50" s="36"/>
      <c r="AE50" s="36"/>
    </row>
    <row r="51" spans="22:31" x14ac:dyDescent="0.35">
      <c r="V51" s="16"/>
      <c r="W51" s="16"/>
      <c r="X51" s="16"/>
      <c r="Y51" s="16"/>
      <c r="Z51" s="16"/>
      <c r="AA51" s="16"/>
      <c r="AB51" s="16"/>
      <c r="AC51" s="16"/>
      <c r="AD51" s="16"/>
      <c r="AE51" s="16"/>
    </row>
  </sheetData>
  <mergeCells count="3">
    <mergeCell ref="A1:AJ1"/>
    <mergeCell ref="N35:R35"/>
    <mergeCell ref="U35:AC3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D0305-F057-49EC-AB12-F776094EC1B8}">
  <dimension ref="A1:K15"/>
  <sheetViews>
    <sheetView workbookViewId="0">
      <selection activeCell="J18" sqref="J18"/>
    </sheetView>
  </sheetViews>
  <sheetFormatPr defaultRowHeight="14.5" x14ac:dyDescent="0.35"/>
  <cols>
    <col min="1" max="1" width="16.81640625" bestFit="1" customWidth="1"/>
    <col min="2" max="2" width="12.08984375" bestFit="1" customWidth="1"/>
    <col min="5" max="5" width="15.6328125" bestFit="1" customWidth="1"/>
    <col min="7" max="7" width="16.81640625" bestFit="1" customWidth="1"/>
    <col min="8" max="8" width="12.453125" bestFit="1" customWidth="1"/>
    <col min="11" max="11" width="11.81640625" bestFit="1" customWidth="1"/>
  </cols>
  <sheetData>
    <row r="1" spans="1:11" x14ac:dyDescent="0.35">
      <c r="A1" s="9" t="s">
        <v>80</v>
      </c>
      <c r="B1" s="9"/>
      <c r="D1" s="9" t="s">
        <v>373</v>
      </c>
      <c r="E1" s="9"/>
      <c r="G1" s="9" t="s">
        <v>77</v>
      </c>
      <c r="H1" s="9"/>
      <c r="J1" s="9" t="s">
        <v>372</v>
      </c>
      <c r="K1" s="9"/>
    </row>
    <row r="2" spans="1:11" x14ac:dyDescent="0.35">
      <c r="A2" s="7"/>
      <c r="B2" s="7"/>
      <c r="D2" s="7"/>
      <c r="E2" s="7"/>
      <c r="G2" s="7"/>
      <c r="H2" s="7"/>
      <c r="J2" s="7"/>
      <c r="K2" s="7"/>
    </row>
    <row r="3" spans="1:11" x14ac:dyDescent="0.35">
      <c r="A3" s="7" t="s">
        <v>261</v>
      </c>
      <c r="B3" s="13">
        <v>180921.19589041095</v>
      </c>
      <c r="D3" s="7" t="s">
        <v>261</v>
      </c>
      <c r="E3" s="13">
        <v>180921.19589041095</v>
      </c>
      <c r="G3" s="7" t="s">
        <v>261</v>
      </c>
      <c r="H3" s="7">
        <v>2007.8157534246575</v>
      </c>
      <c r="J3" s="7" t="s">
        <v>261</v>
      </c>
      <c r="K3" s="7">
        <v>2007.8157534246575</v>
      </c>
    </row>
    <row r="4" spans="1:11" x14ac:dyDescent="0.35">
      <c r="A4" s="7" t="s">
        <v>262</v>
      </c>
      <c r="B4" s="13">
        <v>2079.1053239672437</v>
      </c>
      <c r="D4" s="7" t="s">
        <v>262</v>
      </c>
      <c r="E4" s="13">
        <v>2079.1053239672437</v>
      </c>
      <c r="G4" s="7" t="s">
        <v>262</v>
      </c>
      <c r="H4" s="7">
        <v>3.4757837878615257E-2</v>
      </c>
      <c r="J4" s="7" t="s">
        <v>361</v>
      </c>
      <c r="K4" s="7">
        <v>2008</v>
      </c>
    </row>
    <row r="5" spans="1:11" x14ac:dyDescent="0.35">
      <c r="A5" s="7" t="s">
        <v>361</v>
      </c>
      <c r="B5" s="13">
        <v>163000</v>
      </c>
      <c r="D5" s="7" t="s">
        <v>361</v>
      </c>
      <c r="E5" s="13">
        <v>163000</v>
      </c>
      <c r="G5" s="7" t="s">
        <v>361</v>
      </c>
      <c r="H5" s="7">
        <v>2008</v>
      </c>
      <c r="J5" s="7" t="s">
        <v>362</v>
      </c>
      <c r="K5" s="7">
        <v>2009</v>
      </c>
    </row>
    <row r="6" spans="1:11" x14ac:dyDescent="0.35">
      <c r="A6" s="7" t="s">
        <v>362</v>
      </c>
      <c r="B6" s="13">
        <v>140000</v>
      </c>
      <c r="D6" s="7" t="s">
        <v>362</v>
      </c>
      <c r="E6" s="13">
        <v>140000</v>
      </c>
      <c r="G6" s="7" t="s">
        <v>362</v>
      </c>
      <c r="H6" s="7">
        <v>2009</v>
      </c>
      <c r="J6" s="7" t="s">
        <v>368</v>
      </c>
      <c r="K6" s="7">
        <v>2006</v>
      </c>
    </row>
    <row r="7" spans="1:11" x14ac:dyDescent="0.35">
      <c r="A7" s="7" t="s">
        <v>363</v>
      </c>
      <c r="B7" s="13">
        <v>79442.50288288662</v>
      </c>
      <c r="D7" s="7" t="s">
        <v>368</v>
      </c>
      <c r="E7" s="13">
        <v>34900</v>
      </c>
      <c r="G7" s="7" t="s">
        <v>363</v>
      </c>
      <c r="H7" s="7">
        <v>1.3280951205521041</v>
      </c>
      <c r="J7" s="7" t="s">
        <v>369</v>
      </c>
      <c r="K7" s="7">
        <v>2010</v>
      </c>
    </row>
    <row r="8" spans="1:11" x14ac:dyDescent="0.35">
      <c r="A8" s="7" t="s">
        <v>364</v>
      </c>
      <c r="B8" s="7">
        <v>6311111264.2974482</v>
      </c>
      <c r="D8" s="7" t="s">
        <v>369</v>
      </c>
      <c r="E8" s="13">
        <v>755000</v>
      </c>
      <c r="G8" s="7" t="s">
        <v>364</v>
      </c>
      <c r="H8" s="7">
        <v>1.7638366492343081</v>
      </c>
    </row>
    <row r="9" spans="1:11" x14ac:dyDescent="0.35">
      <c r="A9" s="7" t="s">
        <v>365</v>
      </c>
      <c r="B9" s="7">
        <v>6.5362818600645234</v>
      </c>
      <c r="D9" s="7" t="s">
        <v>370</v>
      </c>
      <c r="E9" s="13">
        <v>264144946</v>
      </c>
      <c r="G9" s="7" t="s">
        <v>365</v>
      </c>
      <c r="H9" s="7">
        <v>-1.1906005711947543</v>
      </c>
    </row>
    <row r="10" spans="1:11" x14ac:dyDescent="0.35">
      <c r="A10" s="7" t="s">
        <v>366</v>
      </c>
      <c r="B10" s="7">
        <v>1.8828757597682115</v>
      </c>
      <c r="D10" s="39"/>
      <c r="E10" s="39"/>
      <c r="G10" s="7" t="s">
        <v>366</v>
      </c>
      <c r="H10" s="7">
        <v>9.6268513865682748E-2</v>
      </c>
    </row>
    <row r="11" spans="1:11" x14ac:dyDescent="0.35">
      <c r="A11" s="7" t="s">
        <v>367</v>
      </c>
      <c r="B11" s="13">
        <v>720100</v>
      </c>
      <c r="G11" s="7" t="s">
        <v>367</v>
      </c>
      <c r="H11" s="7">
        <v>4</v>
      </c>
    </row>
    <row r="12" spans="1:11" x14ac:dyDescent="0.35">
      <c r="A12" s="7" t="s">
        <v>368</v>
      </c>
      <c r="B12" s="7">
        <v>34900</v>
      </c>
      <c r="G12" s="7" t="s">
        <v>368</v>
      </c>
      <c r="H12" s="7">
        <v>2006</v>
      </c>
    </row>
    <row r="13" spans="1:11" x14ac:dyDescent="0.35">
      <c r="A13" s="7" t="s">
        <v>369</v>
      </c>
      <c r="B13" s="7">
        <v>755000</v>
      </c>
      <c r="G13" s="7" t="s">
        <v>369</v>
      </c>
      <c r="H13" s="7">
        <v>2010</v>
      </c>
    </row>
    <row r="14" spans="1:11" x14ac:dyDescent="0.35">
      <c r="A14" s="7" t="s">
        <v>370</v>
      </c>
      <c r="B14" s="7">
        <v>264144946</v>
      </c>
      <c r="G14" s="7" t="s">
        <v>370</v>
      </c>
      <c r="H14" s="7">
        <v>2931411</v>
      </c>
    </row>
    <row r="15" spans="1:11" ht="15" thickBot="1" x14ac:dyDescent="0.4">
      <c r="A15" s="8" t="s">
        <v>371</v>
      </c>
      <c r="B15" s="8">
        <v>1460</v>
      </c>
      <c r="G15" s="8" t="s">
        <v>371</v>
      </c>
      <c r="H15" s="8">
        <v>1460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5FF9-8CCC-442C-AB97-1AC730B311A5}">
  <dimension ref="A1:CD1461"/>
  <sheetViews>
    <sheetView workbookViewId="0"/>
  </sheetViews>
  <sheetFormatPr defaultRowHeight="14.5" x14ac:dyDescent="0.35"/>
  <cols>
    <col min="1" max="1" width="4.81640625" bestFit="1" customWidth="1"/>
    <col min="2" max="2" width="10.7265625" bestFit="1" customWidth="1"/>
    <col min="3" max="3" width="9" bestFit="1" customWidth="1"/>
    <col min="4" max="4" width="10.7265625" bestFit="1" customWidth="1"/>
    <col min="5" max="5" width="7.26953125" bestFit="1" customWidth="1"/>
    <col min="6" max="6" width="5.7265625" bestFit="1" customWidth="1"/>
    <col min="7" max="7" width="4.81640625" bestFit="1" customWidth="1"/>
    <col min="8" max="8" width="8.453125" bestFit="1" customWidth="1"/>
    <col min="9" max="9" width="11.6328125" bestFit="1" customWidth="1"/>
    <col min="10" max="10" width="7.90625" bestFit="1" customWidth="1"/>
    <col min="11" max="11" width="8.6328125" bestFit="1" customWidth="1"/>
    <col min="12" max="12" width="9.36328125" bestFit="1" customWidth="1"/>
    <col min="13" max="13" width="12.90625" bestFit="1" customWidth="1"/>
    <col min="14" max="15" width="9.90625" bestFit="1" customWidth="1"/>
    <col min="16" max="16" width="8.36328125" bestFit="1" customWidth="1"/>
    <col min="17" max="17" width="10" bestFit="1" customWidth="1"/>
    <col min="18" max="18" width="10.6328125" bestFit="1" customWidth="1"/>
    <col min="19" max="19" width="11.08984375" bestFit="1" customWidth="1"/>
    <col min="20" max="20" width="8.26953125" bestFit="1" customWidth="1"/>
    <col min="21" max="21" width="13.90625" bestFit="1" customWidth="1"/>
    <col min="22" max="22" width="8.6328125" bestFit="1" customWidth="1"/>
    <col min="23" max="23" width="9.08984375" bestFit="1" customWidth="1"/>
    <col min="24" max="24" width="9.81640625" bestFit="1" customWidth="1"/>
    <col min="25" max="25" width="10.54296875" bestFit="1" customWidth="1"/>
    <col min="26" max="26" width="11.26953125" bestFit="1" customWidth="1"/>
    <col min="27" max="27" width="11.1796875" bestFit="1" customWidth="1"/>
    <col min="28" max="28" width="9" bestFit="1" customWidth="1"/>
    <col min="29" max="29" width="9.453125" bestFit="1" customWidth="1"/>
    <col min="30" max="30" width="10.36328125" bestFit="1" customWidth="1"/>
    <col min="31" max="31" width="8.90625" bestFit="1" customWidth="1"/>
    <col min="32" max="32" width="9.36328125" bestFit="1" customWidth="1"/>
    <col min="33" max="33" width="12.7265625" bestFit="1" customWidth="1"/>
    <col min="34" max="34" width="12.453125" bestFit="1" customWidth="1"/>
    <col min="35" max="35" width="10.26953125" bestFit="1" customWidth="1"/>
    <col min="36" max="36" width="12.453125" bestFit="1" customWidth="1"/>
    <col min="37" max="37" width="10.26953125" bestFit="1" customWidth="1"/>
    <col min="38" max="38" width="9.81640625" bestFit="1" customWidth="1"/>
    <col min="39" max="39" width="11" bestFit="1" customWidth="1"/>
    <col min="40" max="40" width="15.6328125" customWidth="1"/>
    <col min="41" max="41" width="12.7265625" customWidth="1"/>
    <col min="42" max="42" width="9.1796875" bestFit="1" customWidth="1"/>
    <col min="43" max="43" width="8.1796875" bestFit="1" customWidth="1"/>
    <col min="44" max="44" width="7.1796875" bestFit="1" customWidth="1"/>
    <col min="45" max="45" width="7.90625" bestFit="1" customWidth="1"/>
    <col min="46" max="46" width="12.36328125" bestFit="1" customWidth="1"/>
    <col min="47" max="47" width="8.90625" bestFit="1" customWidth="1"/>
    <col min="48" max="48" width="11.7265625" bestFit="1" customWidth="1"/>
    <col min="49" max="49" width="12.1796875" bestFit="1" customWidth="1"/>
    <col min="50" max="50" width="7.54296875" bestFit="1" customWidth="1"/>
    <col min="51" max="51" width="8" bestFit="1" customWidth="1"/>
    <col min="52" max="52" width="13.81640625" bestFit="1" customWidth="1"/>
    <col min="53" max="53" width="12.08984375" bestFit="1" customWidth="1"/>
    <col min="54" max="54" width="12.26953125" customWidth="1"/>
    <col min="55" max="55" width="13.453125" bestFit="1" customWidth="1"/>
    <col min="56" max="56" width="9.453125" bestFit="1" customWidth="1"/>
    <col min="57" max="57" width="9.08984375" bestFit="1" customWidth="1"/>
    <col min="58" max="59" width="10.7265625" bestFit="1" customWidth="1"/>
    <col min="60" max="60" width="10.6328125" bestFit="1" customWidth="1"/>
    <col min="61" max="61" width="11.54296875" bestFit="1" customWidth="1"/>
    <col min="62" max="62" width="10.36328125" bestFit="1" customWidth="1"/>
    <col min="63" max="64" width="10.6328125" bestFit="1" customWidth="1"/>
    <col min="65" max="65" width="11.08984375" bestFit="1" customWidth="1"/>
    <col min="66" max="66" width="10.1796875" bestFit="1" customWidth="1"/>
    <col min="67" max="67" width="11.7265625" bestFit="1" customWidth="1"/>
    <col min="68" max="68" width="11.90625" bestFit="1" customWidth="1"/>
    <col min="69" max="69" width="13" bestFit="1" customWidth="1"/>
    <col min="70" max="70" width="9.36328125" bestFit="1" customWidth="1"/>
    <col min="71" max="71" width="11.08984375" bestFit="1" customWidth="1"/>
    <col min="72" max="72" width="8.36328125" bestFit="1" customWidth="1"/>
    <col min="73" max="74" width="6.90625" bestFit="1" customWidth="1"/>
    <col min="75" max="75" width="11" bestFit="1" customWidth="1"/>
    <col min="76" max="77" width="7.1796875" bestFit="1" customWidth="1"/>
    <col min="78" max="78" width="7.1796875" customWidth="1"/>
    <col min="79" max="79" width="6.08984375" bestFit="1" customWidth="1"/>
    <col min="80" max="80" width="8.1796875" bestFit="1" customWidth="1"/>
    <col min="81" max="81" width="12.26953125" bestFit="1" customWidth="1"/>
    <col min="82" max="82" width="8.1796875" bestFit="1" customWidth="1"/>
    <col min="84" max="84" width="18.54296875" customWidth="1"/>
    <col min="85" max="85" width="10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291</v>
      </c>
      <c r="CA1" t="s">
        <v>77</v>
      </c>
      <c r="CB1" t="s">
        <v>78</v>
      </c>
      <c r="CC1" t="s">
        <v>79</v>
      </c>
      <c r="CD1" t="s">
        <v>80</v>
      </c>
    </row>
    <row r="2" spans="1:82" x14ac:dyDescent="0.3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 t="s">
        <v>293</v>
      </c>
      <c r="CA2">
        <v>2008</v>
      </c>
      <c r="CB2" t="s">
        <v>110</v>
      </c>
      <c r="CC2" t="s">
        <v>111</v>
      </c>
      <c r="CD2">
        <v>208500</v>
      </c>
    </row>
    <row r="3" spans="1:82" x14ac:dyDescent="0.3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 t="s">
        <v>296</v>
      </c>
      <c r="CA3">
        <v>2007</v>
      </c>
      <c r="CB3" t="s">
        <v>110</v>
      </c>
      <c r="CC3" t="s">
        <v>111</v>
      </c>
      <c r="CD3">
        <v>181500</v>
      </c>
    </row>
    <row r="4" spans="1:82" x14ac:dyDescent="0.3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 t="s">
        <v>300</v>
      </c>
      <c r="CA4">
        <v>2008</v>
      </c>
      <c r="CB4" t="s">
        <v>110</v>
      </c>
      <c r="CC4" t="s">
        <v>111</v>
      </c>
      <c r="CD4">
        <v>223500</v>
      </c>
    </row>
    <row r="5" spans="1:82" x14ac:dyDescent="0.3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 t="s">
        <v>293</v>
      </c>
      <c r="CA5">
        <v>2006</v>
      </c>
      <c r="CB5" t="s">
        <v>110</v>
      </c>
      <c r="CC5" t="s">
        <v>128</v>
      </c>
      <c r="CD5">
        <v>140000</v>
      </c>
    </row>
    <row r="6" spans="1:82" x14ac:dyDescent="0.3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 t="s">
        <v>303</v>
      </c>
      <c r="CA6">
        <v>2008</v>
      </c>
      <c r="CB6" t="s">
        <v>110</v>
      </c>
      <c r="CC6" t="s">
        <v>111</v>
      </c>
      <c r="CD6">
        <v>250000</v>
      </c>
    </row>
    <row r="7" spans="1:82" x14ac:dyDescent="0.3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 t="s">
        <v>301</v>
      </c>
      <c r="CA7">
        <v>2009</v>
      </c>
      <c r="CB7" t="s">
        <v>110</v>
      </c>
      <c r="CC7" t="s">
        <v>111</v>
      </c>
      <c r="CD7">
        <v>143000</v>
      </c>
    </row>
    <row r="8" spans="1:82" x14ac:dyDescent="0.3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 t="s">
        <v>299</v>
      </c>
      <c r="CA8">
        <v>2007</v>
      </c>
      <c r="CB8" t="s">
        <v>110</v>
      </c>
      <c r="CC8" t="s">
        <v>111</v>
      </c>
      <c r="CD8">
        <v>307000</v>
      </c>
    </row>
    <row r="9" spans="1:82" x14ac:dyDescent="0.3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 t="s">
        <v>302</v>
      </c>
      <c r="CA9">
        <v>2009</v>
      </c>
      <c r="CB9" t="s">
        <v>110</v>
      </c>
      <c r="CC9" t="s">
        <v>111</v>
      </c>
      <c r="CD9">
        <v>200000</v>
      </c>
    </row>
    <row r="10" spans="1:82" x14ac:dyDescent="0.3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 t="s">
        <v>295</v>
      </c>
      <c r="CA10">
        <v>2008</v>
      </c>
      <c r="CB10" t="s">
        <v>110</v>
      </c>
      <c r="CC10" t="s">
        <v>128</v>
      </c>
      <c r="CD10">
        <v>129900</v>
      </c>
    </row>
    <row r="11" spans="1:82" x14ac:dyDescent="0.3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 t="s">
        <v>292</v>
      </c>
      <c r="CA11">
        <v>2008</v>
      </c>
      <c r="CB11" t="s">
        <v>110</v>
      </c>
      <c r="CC11" t="s">
        <v>111</v>
      </c>
      <c r="CD11">
        <v>118000</v>
      </c>
    </row>
    <row r="12" spans="1:82" x14ac:dyDescent="0.3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 t="s">
        <v>293</v>
      </c>
      <c r="CA12">
        <v>2008</v>
      </c>
      <c r="CB12" t="s">
        <v>110</v>
      </c>
      <c r="CC12" t="s">
        <v>111</v>
      </c>
      <c r="CD12">
        <v>129500</v>
      </c>
    </row>
    <row r="13" spans="1:82" x14ac:dyDescent="0.3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 t="s">
        <v>298</v>
      </c>
      <c r="CA13">
        <v>2006</v>
      </c>
      <c r="CB13" t="s">
        <v>158</v>
      </c>
      <c r="CC13" t="s">
        <v>159</v>
      </c>
      <c r="CD13">
        <v>345000</v>
      </c>
    </row>
    <row r="14" spans="1:82" x14ac:dyDescent="0.3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 t="s">
        <v>300</v>
      </c>
      <c r="CA14">
        <v>2008</v>
      </c>
      <c r="CB14" t="s">
        <v>110</v>
      </c>
      <c r="CC14" t="s">
        <v>111</v>
      </c>
      <c r="CD14">
        <v>144000</v>
      </c>
    </row>
    <row r="15" spans="1:82" x14ac:dyDescent="0.3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 t="s">
        <v>299</v>
      </c>
      <c r="CA15">
        <v>2007</v>
      </c>
      <c r="CB15" t="s">
        <v>158</v>
      </c>
      <c r="CC15" t="s">
        <v>159</v>
      </c>
      <c r="CD15">
        <v>279500</v>
      </c>
    </row>
    <row r="16" spans="1:82" x14ac:dyDescent="0.3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 t="s">
        <v>296</v>
      </c>
      <c r="CA16">
        <v>2008</v>
      </c>
      <c r="CB16" t="s">
        <v>110</v>
      </c>
      <c r="CC16" t="s">
        <v>111</v>
      </c>
      <c r="CD16">
        <v>157000</v>
      </c>
    </row>
    <row r="17" spans="1:82" x14ac:dyDescent="0.3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 t="s">
        <v>298</v>
      </c>
      <c r="CA17">
        <v>2007</v>
      </c>
      <c r="CB17" t="s">
        <v>110</v>
      </c>
      <c r="CC17" t="s">
        <v>111</v>
      </c>
      <c r="CD17">
        <v>132000</v>
      </c>
    </row>
    <row r="18" spans="1:82" x14ac:dyDescent="0.3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 t="s">
        <v>294</v>
      </c>
      <c r="CA18">
        <v>2010</v>
      </c>
      <c r="CB18" t="s">
        <v>110</v>
      </c>
      <c r="CC18" t="s">
        <v>111</v>
      </c>
      <c r="CD18">
        <v>149000</v>
      </c>
    </row>
    <row r="19" spans="1:82" x14ac:dyDescent="0.3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 t="s">
        <v>301</v>
      </c>
      <c r="CA19">
        <v>2006</v>
      </c>
      <c r="CB19" t="s">
        <v>110</v>
      </c>
      <c r="CC19" t="s">
        <v>111</v>
      </c>
      <c r="CD19">
        <v>90000</v>
      </c>
    </row>
    <row r="20" spans="1:82" x14ac:dyDescent="0.3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 t="s">
        <v>297</v>
      </c>
      <c r="CA20">
        <v>2008</v>
      </c>
      <c r="CB20" t="s">
        <v>110</v>
      </c>
      <c r="CC20" t="s">
        <v>111</v>
      </c>
      <c r="CD20">
        <v>159000</v>
      </c>
    </row>
    <row r="21" spans="1:82" x14ac:dyDescent="0.3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 t="s">
        <v>296</v>
      </c>
      <c r="CA21">
        <v>2009</v>
      </c>
      <c r="CB21" t="s">
        <v>173</v>
      </c>
      <c r="CC21" t="s">
        <v>128</v>
      </c>
      <c r="CD21">
        <v>139000</v>
      </c>
    </row>
    <row r="22" spans="1:82" x14ac:dyDescent="0.3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 t="s">
        <v>302</v>
      </c>
      <c r="CA22">
        <v>2006</v>
      </c>
      <c r="CB22" t="s">
        <v>158</v>
      </c>
      <c r="CC22" t="s">
        <v>159</v>
      </c>
      <c r="CD22">
        <v>325300</v>
      </c>
    </row>
    <row r="23" spans="1:82" x14ac:dyDescent="0.3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 t="s">
        <v>297</v>
      </c>
      <c r="CA23">
        <v>2007</v>
      </c>
      <c r="CB23" t="s">
        <v>110</v>
      </c>
      <c r="CC23" t="s">
        <v>111</v>
      </c>
      <c r="CD23">
        <v>139400</v>
      </c>
    </row>
    <row r="24" spans="1:82" x14ac:dyDescent="0.3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 t="s">
        <v>300</v>
      </c>
      <c r="CA24">
        <v>2008</v>
      </c>
      <c r="CB24" t="s">
        <v>110</v>
      </c>
      <c r="CC24" t="s">
        <v>111</v>
      </c>
      <c r="CD24">
        <v>230000</v>
      </c>
    </row>
    <row r="25" spans="1:82" x14ac:dyDescent="0.3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 t="s">
        <v>297</v>
      </c>
      <c r="CA25">
        <v>2007</v>
      </c>
      <c r="CB25" t="s">
        <v>110</v>
      </c>
      <c r="CC25" t="s">
        <v>111</v>
      </c>
      <c r="CD25">
        <v>129900</v>
      </c>
    </row>
    <row r="26" spans="1:82" x14ac:dyDescent="0.3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 t="s">
        <v>296</v>
      </c>
      <c r="CA26">
        <v>2010</v>
      </c>
      <c r="CB26" t="s">
        <v>110</v>
      </c>
      <c r="CC26" t="s">
        <v>111</v>
      </c>
      <c r="CD26">
        <v>154000</v>
      </c>
    </row>
    <row r="27" spans="1:82" x14ac:dyDescent="0.3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 t="s">
        <v>298</v>
      </c>
      <c r="CA27">
        <v>2009</v>
      </c>
      <c r="CB27" t="s">
        <v>110</v>
      </c>
      <c r="CC27" t="s">
        <v>111</v>
      </c>
      <c r="CD27">
        <v>256300</v>
      </c>
    </row>
    <row r="28" spans="1:82" x14ac:dyDescent="0.3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 t="s">
        <v>296</v>
      </c>
      <c r="CA28">
        <v>2010</v>
      </c>
      <c r="CB28" t="s">
        <v>110</v>
      </c>
      <c r="CC28" t="s">
        <v>111</v>
      </c>
      <c r="CD28">
        <v>134800</v>
      </c>
    </row>
    <row r="29" spans="1:82" x14ac:dyDescent="0.3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 t="s">
        <v>296</v>
      </c>
      <c r="CA29">
        <v>2010</v>
      </c>
      <c r="CB29" t="s">
        <v>110</v>
      </c>
      <c r="CC29" t="s">
        <v>111</v>
      </c>
      <c r="CD29">
        <v>306000</v>
      </c>
    </row>
    <row r="30" spans="1:82" x14ac:dyDescent="0.3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 t="s">
        <v>303</v>
      </c>
      <c r="CA30">
        <v>2006</v>
      </c>
      <c r="CB30" t="s">
        <v>110</v>
      </c>
      <c r="CC30" t="s">
        <v>111</v>
      </c>
      <c r="CD30">
        <v>207500</v>
      </c>
    </row>
    <row r="31" spans="1:82" x14ac:dyDescent="0.3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 t="s">
        <v>296</v>
      </c>
      <c r="CA31">
        <v>2008</v>
      </c>
      <c r="CB31" t="s">
        <v>110</v>
      </c>
      <c r="CC31" t="s">
        <v>111</v>
      </c>
      <c r="CD31">
        <v>68500</v>
      </c>
    </row>
    <row r="32" spans="1:82" x14ac:dyDescent="0.3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 t="s">
        <v>298</v>
      </c>
      <c r="CA32">
        <v>2008</v>
      </c>
      <c r="CB32" t="s">
        <v>110</v>
      </c>
      <c r="CC32" t="s">
        <v>111</v>
      </c>
      <c r="CD32">
        <v>40000</v>
      </c>
    </row>
    <row r="33" spans="1:82" x14ac:dyDescent="0.3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 t="s">
        <v>297</v>
      </c>
      <c r="CA33">
        <v>2008</v>
      </c>
      <c r="CB33" t="s">
        <v>110</v>
      </c>
      <c r="CC33" t="s">
        <v>111</v>
      </c>
      <c r="CD33">
        <v>149350</v>
      </c>
    </row>
    <row r="34" spans="1:82" x14ac:dyDescent="0.3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 t="s">
        <v>292</v>
      </c>
      <c r="CA34">
        <v>2008</v>
      </c>
      <c r="CB34" t="s">
        <v>110</v>
      </c>
      <c r="CC34" t="s">
        <v>111</v>
      </c>
      <c r="CD34">
        <v>179900</v>
      </c>
    </row>
    <row r="35" spans="1:82" x14ac:dyDescent="0.3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 t="s">
        <v>295</v>
      </c>
      <c r="CA35">
        <v>2010</v>
      </c>
      <c r="CB35" t="s">
        <v>110</v>
      </c>
      <c r="CC35" t="s">
        <v>111</v>
      </c>
      <c r="CD35">
        <v>165500</v>
      </c>
    </row>
    <row r="36" spans="1:82" x14ac:dyDescent="0.3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 t="s">
        <v>299</v>
      </c>
      <c r="CA36">
        <v>2007</v>
      </c>
      <c r="CB36" t="s">
        <v>110</v>
      </c>
      <c r="CC36" t="s">
        <v>111</v>
      </c>
      <c r="CD36">
        <v>277500</v>
      </c>
    </row>
    <row r="37" spans="1:82" x14ac:dyDescent="0.3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 t="s">
        <v>300</v>
      </c>
      <c r="CA37">
        <v>2006</v>
      </c>
      <c r="CB37" t="s">
        <v>110</v>
      </c>
      <c r="CC37" t="s">
        <v>111</v>
      </c>
      <c r="CD37">
        <v>309000</v>
      </c>
    </row>
    <row r="38" spans="1:82" x14ac:dyDescent="0.3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 t="s">
        <v>297</v>
      </c>
      <c r="CA38">
        <v>2009</v>
      </c>
      <c r="CB38" t="s">
        <v>110</v>
      </c>
      <c r="CC38" t="s">
        <v>111</v>
      </c>
      <c r="CD38">
        <v>145000</v>
      </c>
    </row>
    <row r="39" spans="1:82" x14ac:dyDescent="0.3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 t="s">
        <v>301</v>
      </c>
      <c r="CA39">
        <v>2009</v>
      </c>
      <c r="CB39" t="s">
        <v>110</v>
      </c>
      <c r="CC39" t="s">
        <v>111</v>
      </c>
      <c r="CD39">
        <v>153000</v>
      </c>
    </row>
    <row r="40" spans="1:82" x14ac:dyDescent="0.3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 t="s">
        <v>292</v>
      </c>
      <c r="CA40">
        <v>2010</v>
      </c>
      <c r="CB40" t="s">
        <v>110</v>
      </c>
      <c r="CC40" t="s">
        <v>128</v>
      </c>
      <c r="CD40">
        <v>109000</v>
      </c>
    </row>
    <row r="41" spans="1:82" x14ac:dyDescent="0.3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 t="s">
        <v>297</v>
      </c>
      <c r="CA41">
        <v>2008</v>
      </c>
      <c r="CB41" t="s">
        <v>110</v>
      </c>
      <c r="CC41" t="s">
        <v>188</v>
      </c>
      <c r="CD41">
        <v>82000</v>
      </c>
    </row>
    <row r="42" spans="1:82" x14ac:dyDescent="0.3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 t="s">
        <v>303</v>
      </c>
      <c r="CA42">
        <v>2006</v>
      </c>
      <c r="CB42" t="s">
        <v>110</v>
      </c>
      <c r="CC42" t="s">
        <v>128</v>
      </c>
      <c r="CD42">
        <v>160000</v>
      </c>
    </row>
    <row r="43" spans="1:82" x14ac:dyDescent="0.3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 t="s">
        <v>298</v>
      </c>
      <c r="CA43">
        <v>2007</v>
      </c>
      <c r="CB43" t="s">
        <v>110</v>
      </c>
      <c r="CC43" t="s">
        <v>111</v>
      </c>
      <c r="CD43">
        <v>170000</v>
      </c>
    </row>
    <row r="44" spans="1:82" x14ac:dyDescent="0.3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 t="s">
        <v>303</v>
      </c>
      <c r="CA44">
        <v>2007</v>
      </c>
      <c r="CB44" t="s">
        <v>110</v>
      </c>
      <c r="CC44" t="s">
        <v>111</v>
      </c>
      <c r="CD44">
        <v>144000</v>
      </c>
    </row>
    <row r="45" spans="1:82" x14ac:dyDescent="0.3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 t="s">
        <v>298</v>
      </c>
      <c r="CA45">
        <v>2008</v>
      </c>
      <c r="CB45" t="s">
        <v>110</v>
      </c>
      <c r="CC45" t="s">
        <v>111</v>
      </c>
      <c r="CD45">
        <v>130250</v>
      </c>
    </row>
    <row r="46" spans="1:82" x14ac:dyDescent="0.3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 t="s">
        <v>296</v>
      </c>
      <c r="CA46">
        <v>2006</v>
      </c>
      <c r="CB46" t="s">
        <v>110</v>
      </c>
      <c r="CC46" t="s">
        <v>111</v>
      </c>
      <c r="CD46">
        <v>141000</v>
      </c>
    </row>
    <row r="47" spans="1:82" x14ac:dyDescent="0.3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 t="s">
        <v>293</v>
      </c>
      <c r="CA47">
        <v>2010</v>
      </c>
      <c r="CB47" t="s">
        <v>110</v>
      </c>
      <c r="CC47" t="s">
        <v>111</v>
      </c>
      <c r="CD47">
        <v>319900</v>
      </c>
    </row>
    <row r="48" spans="1:82" x14ac:dyDescent="0.3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 t="s">
        <v>299</v>
      </c>
      <c r="CA48">
        <v>2009</v>
      </c>
      <c r="CB48" t="s">
        <v>110</v>
      </c>
      <c r="CC48" t="s">
        <v>128</v>
      </c>
      <c r="CD48">
        <v>239686</v>
      </c>
    </row>
    <row r="49" spans="1:82" x14ac:dyDescent="0.3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 t="s">
        <v>298</v>
      </c>
      <c r="CA49">
        <v>2007</v>
      </c>
      <c r="CB49" t="s">
        <v>110</v>
      </c>
      <c r="CC49" t="s">
        <v>111</v>
      </c>
      <c r="CD49">
        <v>249700</v>
      </c>
    </row>
    <row r="50" spans="1:82" x14ac:dyDescent="0.3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 t="s">
        <v>297</v>
      </c>
      <c r="CA50">
        <v>2009</v>
      </c>
      <c r="CB50" t="s">
        <v>158</v>
      </c>
      <c r="CC50" t="s">
        <v>159</v>
      </c>
      <c r="CD50">
        <v>113000</v>
      </c>
    </row>
    <row r="51" spans="1:82" x14ac:dyDescent="0.3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 t="s">
        <v>292</v>
      </c>
      <c r="CA51">
        <v>2007</v>
      </c>
      <c r="CB51" t="s">
        <v>110</v>
      </c>
      <c r="CC51" t="s">
        <v>111</v>
      </c>
      <c r="CD51">
        <v>127000</v>
      </c>
    </row>
    <row r="52" spans="1:82" x14ac:dyDescent="0.3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 t="s">
        <v>298</v>
      </c>
      <c r="CA52">
        <v>2007</v>
      </c>
      <c r="CB52" t="s">
        <v>110</v>
      </c>
      <c r="CC52" t="s">
        <v>111</v>
      </c>
      <c r="CD52">
        <v>177000</v>
      </c>
    </row>
    <row r="53" spans="1:82" x14ac:dyDescent="0.3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 t="s">
        <v>300</v>
      </c>
      <c r="CA53">
        <v>2006</v>
      </c>
      <c r="CB53" t="s">
        <v>110</v>
      </c>
      <c r="CC53" t="s">
        <v>111</v>
      </c>
      <c r="CD53">
        <v>114500</v>
      </c>
    </row>
    <row r="54" spans="1:82" x14ac:dyDescent="0.3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 t="s">
        <v>296</v>
      </c>
      <c r="CA54">
        <v>2010</v>
      </c>
      <c r="CB54" t="s">
        <v>110</v>
      </c>
      <c r="CC54" t="s">
        <v>111</v>
      </c>
      <c r="CD54">
        <v>110000</v>
      </c>
    </row>
    <row r="55" spans="1:82" x14ac:dyDescent="0.3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 t="s">
        <v>302</v>
      </c>
      <c r="CA55">
        <v>2006</v>
      </c>
      <c r="CB55" t="s">
        <v>110</v>
      </c>
      <c r="CC55" t="s">
        <v>111</v>
      </c>
      <c r="CD55">
        <v>385000</v>
      </c>
    </row>
    <row r="56" spans="1:82" x14ac:dyDescent="0.3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 t="s">
        <v>293</v>
      </c>
      <c r="CA56">
        <v>2007</v>
      </c>
      <c r="CB56" t="s">
        <v>110</v>
      </c>
      <c r="CC56" t="s">
        <v>111</v>
      </c>
      <c r="CD56">
        <v>130000</v>
      </c>
    </row>
    <row r="57" spans="1:82" x14ac:dyDescent="0.3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 t="s">
        <v>298</v>
      </c>
      <c r="CA57">
        <v>2008</v>
      </c>
      <c r="CB57" t="s">
        <v>110</v>
      </c>
      <c r="CC57" t="s">
        <v>111</v>
      </c>
      <c r="CD57">
        <v>180500</v>
      </c>
    </row>
    <row r="58" spans="1:82" x14ac:dyDescent="0.3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 t="s">
        <v>299</v>
      </c>
      <c r="CA58">
        <v>2009</v>
      </c>
      <c r="CB58" t="s">
        <v>110</v>
      </c>
      <c r="CC58" t="s">
        <v>128</v>
      </c>
      <c r="CD58">
        <v>172500</v>
      </c>
    </row>
    <row r="59" spans="1:82" x14ac:dyDescent="0.3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 t="s">
        <v>299</v>
      </c>
      <c r="CA59">
        <v>2006</v>
      </c>
      <c r="CB59" t="s">
        <v>110</v>
      </c>
      <c r="CC59" t="s">
        <v>111</v>
      </c>
      <c r="CD59">
        <v>196500</v>
      </c>
    </row>
    <row r="60" spans="1:82" x14ac:dyDescent="0.3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 t="s">
        <v>301</v>
      </c>
      <c r="CA60">
        <v>2006</v>
      </c>
      <c r="CB60" t="s">
        <v>158</v>
      </c>
      <c r="CC60" t="s">
        <v>159</v>
      </c>
      <c r="CD60">
        <v>438780</v>
      </c>
    </row>
    <row r="61" spans="1:82" x14ac:dyDescent="0.3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 t="s">
        <v>292</v>
      </c>
      <c r="CA61">
        <v>2008</v>
      </c>
      <c r="CB61" t="s">
        <v>110</v>
      </c>
      <c r="CC61" t="s">
        <v>111</v>
      </c>
      <c r="CD61">
        <v>124900</v>
      </c>
    </row>
    <row r="62" spans="1:82" x14ac:dyDescent="0.3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 t="s">
        <v>296</v>
      </c>
      <c r="CA62">
        <v>2006</v>
      </c>
      <c r="CB62" t="s">
        <v>158</v>
      </c>
      <c r="CC62" t="s">
        <v>159</v>
      </c>
      <c r="CD62">
        <v>158000</v>
      </c>
    </row>
    <row r="63" spans="1:82" x14ac:dyDescent="0.3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 t="s">
        <v>294</v>
      </c>
      <c r="CA63">
        <v>2007</v>
      </c>
      <c r="CB63" t="s">
        <v>110</v>
      </c>
      <c r="CC63" t="s">
        <v>111</v>
      </c>
      <c r="CD63">
        <v>101000</v>
      </c>
    </row>
    <row r="64" spans="1:82" x14ac:dyDescent="0.3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 t="s">
        <v>301</v>
      </c>
      <c r="CA64">
        <v>2007</v>
      </c>
      <c r="CB64" t="s">
        <v>110</v>
      </c>
      <c r="CC64" t="s">
        <v>111</v>
      </c>
      <c r="CD64">
        <v>202500</v>
      </c>
    </row>
    <row r="65" spans="1:82" x14ac:dyDescent="0.3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 t="s">
        <v>295</v>
      </c>
      <c r="CA65">
        <v>2010</v>
      </c>
      <c r="CB65" t="s">
        <v>110</v>
      </c>
      <c r="CC65" t="s">
        <v>111</v>
      </c>
      <c r="CD65">
        <v>140000</v>
      </c>
    </row>
    <row r="66" spans="1:82" x14ac:dyDescent="0.3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 t="s">
        <v>293</v>
      </c>
      <c r="CA66">
        <v>2009</v>
      </c>
      <c r="CB66" t="s">
        <v>110</v>
      </c>
      <c r="CC66" t="s">
        <v>111</v>
      </c>
      <c r="CD66">
        <v>219500</v>
      </c>
    </row>
    <row r="67" spans="1:82" x14ac:dyDescent="0.3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 t="s">
        <v>301</v>
      </c>
      <c r="CA67">
        <v>2007</v>
      </c>
      <c r="CB67" t="s">
        <v>110</v>
      </c>
      <c r="CC67" t="s">
        <v>111</v>
      </c>
      <c r="CD67">
        <v>317000</v>
      </c>
    </row>
    <row r="68" spans="1:82" x14ac:dyDescent="0.3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 t="s">
        <v>298</v>
      </c>
      <c r="CA68">
        <v>2010</v>
      </c>
      <c r="CB68" t="s">
        <v>110</v>
      </c>
      <c r="CC68" t="s">
        <v>111</v>
      </c>
      <c r="CD68">
        <v>180000</v>
      </c>
    </row>
    <row r="69" spans="1:82" x14ac:dyDescent="0.3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 t="s">
        <v>297</v>
      </c>
      <c r="CA69">
        <v>2007</v>
      </c>
      <c r="CB69" t="s">
        <v>110</v>
      </c>
      <c r="CC69" t="s">
        <v>111</v>
      </c>
      <c r="CD69">
        <v>226000</v>
      </c>
    </row>
    <row r="70" spans="1:82" x14ac:dyDescent="0.3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 t="s">
        <v>297</v>
      </c>
      <c r="CA70">
        <v>2010</v>
      </c>
      <c r="CB70" t="s">
        <v>110</v>
      </c>
      <c r="CC70" t="s">
        <v>111</v>
      </c>
      <c r="CD70">
        <v>80000</v>
      </c>
    </row>
    <row r="71" spans="1:82" x14ac:dyDescent="0.3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 t="s">
        <v>298</v>
      </c>
      <c r="CA71">
        <v>2006</v>
      </c>
      <c r="CB71" t="s">
        <v>110</v>
      </c>
      <c r="CC71" t="s">
        <v>111</v>
      </c>
      <c r="CD71">
        <v>225000</v>
      </c>
    </row>
    <row r="72" spans="1:82" x14ac:dyDescent="0.3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 t="s">
        <v>293</v>
      </c>
      <c r="CA72">
        <v>2007</v>
      </c>
      <c r="CB72" t="s">
        <v>110</v>
      </c>
      <c r="CC72" t="s">
        <v>111</v>
      </c>
      <c r="CD72">
        <v>244000</v>
      </c>
    </row>
    <row r="73" spans="1:82" x14ac:dyDescent="0.3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 t="s">
        <v>297</v>
      </c>
      <c r="CA73">
        <v>2007</v>
      </c>
      <c r="CB73" t="s">
        <v>110</v>
      </c>
      <c r="CC73" t="s">
        <v>111</v>
      </c>
      <c r="CD73">
        <v>129500</v>
      </c>
    </row>
    <row r="74" spans="1:82" x14ac:dyDescent="0.3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 t="s">
        <v>303</v>
      </c>
      <c r="CA74">
        <v>2009</v>
      </c>
      <c r="CB74" t="s">
        <v>110</v>
      </c>
      <c r="CC74" t="s">
        <v>111</v>
      </c>
      <c r="CD74">
        <v>185000</v>
      </c>
    </row>
    <row r="75" spans="1:82" x14ac:dyDescent="0.3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 t="s">
        <v>296</v>
      </c>
      <c r="CA75">
        <v>2010</v>
      </c>
      <c r="CB75" t="s">
        <v>110</v>
      </c>
      <c r="CC75" t="s">
        <v>111</v>
      </c>
      <c r="CD75">
        <v>144900</v>
      </c>
    </row>
    <row r="76" spans="1:82" x14ac:dyDescent="0.3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 t="s">
        <v>296</v>
      </c>
      <c r="CA76">
        <v>2010</v>
      </c>
      <c r="CB76" t="s">
        <v>110</v>
      </c>
      <c r="CC76" t="s">
        <v>111</v>
      </c>
      <c r="CD76">
        <v>107400</v>
      </c>
    </row>
    <row r="77" spans="1:82" x14ac:dyDescent="0.3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 t="s">
        <v>302</v>
      </c>
      <c r="CA77">
        <v>2009</v>
      </c>
      <c r="CB77" t="s">
        <v>110</v>
      </c>
      <c r="CC77" t="s">
        <v>111</v>
      </c>
      <c r="CD77">
        <v>91000</v>
      </c>
    </row>
    <row r="78" spans="1:82" x14ac:dyDescent="0.3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 t="s">
        <v>295</v>
      </c>
      <c r="CA78">
        <v>2008</v>
      </c>
      <c r="CB78" t="s">
        <v>110</v>
      </c>
      <c r="CC78" t="s">
        <v>111</v>
      </c>
      <c r="CD78">
        <v>135750</v>
      </c>
    </row>
    <row r="79" spans="1:82" x14ac:dyDescent="0.3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 t="s">
        <v>292</v>
      </c>
      <c r="CA79">
        <v>2008</v>
      </c>
      <c r="CB79" t="s">
        <v>110</v>
      </c>
      <c r="CC79" t="s">
        <v>111</v>
      </c>
      <c r="CD79">
        <v>127000</v>
      </c>
    </row>
    <row r="80" spans="1:82" x14ac:dyDescent="0.3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 t="s">
        <v>295</v>
      </c>
      <c r="CA80">
        <v>2010</v>
      </c>
      <c r="CB80" t="s">
        <v>110</v>
      </c>
      <c r="CC80" t="s">
        <v>111</v>
      </c>
      <c r="CD80">
        <v>136500</v>
      </c>
    </row>
    <row r="81" spans="1:82" x14ac:dyDescent="0.3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 t="s">
        <v>296</v>
      </c>
      <c r="CA81">
        <v>2009</v>
      </c>
      <c r="CB81" t="s">
        <v>110</v>
      </c>
      <c r="CC81" t="s">
        <v>111</v>
      </c>
      <c r="CD81">
        <v>110000</v>
      </c>
    </row>
    <row r="82" spans="1:82" x14ac:dyDescent="0.3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 t="s">
        <v>297</v>
      </c>
      <c r="CA82">
        <v>2009</v>
      </c>
      <c r="CB82" t="s">
        <v>110</v>
      </c>
      <c r="CC82" t="s">
        <v>111</v>
      </c>
      <c r="CD82">
        <v>193500</v>
      </c>
    </row>
    <row r="83" spans="1:82" x14ac:dyDescent="0.3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 t="s">
        <v>294</v>
      </c>
      <c r="CA83">
        <v>2006</v>
      </c>
      <c r="CB83" t="s">
        <v>110</v>
      </c>
      <c r="CC83" t="s">
        <v>111</v>
      </c>
      <c r="CD83">
        <v>153500</v>
      </c>
    </row>
    <row r="84" spans="1:82" x14ac:dyDescent="0.3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 t="s">
        <v>301</v>
      </c>
      <c r="CA84">
        <v>2008</v>
      </c>
      <c r="CB84" t="s">
        <v>110</v>
      </c>
      <c r="CC84" t="s">
        <v>111</v>
      </c>
      <c r="CD84">
        <v>245000</v>
      </c>
    </row>
    <row r="85" spans="1:82" x14ac:dyDescent="0.3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 t="s">
        <v>298</v>
      </c>
      <c r="CA85">
        <v>2007</v>
      </c>
      <c r="CB85" t="s">
        <v>173</v>
      </c>
      <c r="CC85" t="s">
        <v>111</v>
      </c>
      <c r="CD85">
        <v>126500</v>
      </c>
    </row>
    <row r="86" spans="1:82" x14ac:dyDescent="0.3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 t="s">
        <v>296</v>
      </c>
      <c r="CA86">
        <v>2009</v>
      </c>
      <c r="CB86" t="s">
        <v>110</v>
      </c>
      <c r="CC86" t="s">
        <v>111</v>
      </c>
      <c r="CD86">
        <v>168500</v>
      </c>
    </row>
    <row r="87" spans="1:82" x14ac:dyDescent="0.3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 t="s">
        <v>295</v>
      </c>
      <c r="CA87">
        <v>2006</v>
      </c>
      <c r="CB87" t="s">
        <v>110</v>
      </c>
      <c r="CC87" t="s">
        <v>111</v>
      </c>
      <c r="CD87">
        <v>260000</v>
      </c>
    </row>
    <row r="88" spans="1:82" x14ac:dyDescent="0.3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 t="s">
        <v>294</v>
      </c>
      <c r="CA88">
        <v>2009</v>
      </c>
      <c r="CB88" t="s">
        <v>110</v>
      </c>
      <c r="CC88" t="s">
        <v>111</v>
      </c>
      <c r="CD88">
        <v>174000</v>
      </c>
    </row>
    <row r="89" spans="1:82" x14ac:dyDescent="0.3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 t="s">
        <v>297</v>
      </c>
      <c r="CA89">
        <v>2009</v>
      </c>
      <c r="CB89" t="s">
        <v>158</v>
      </c>
      <c r="CC89" t="s">
        <v>159</v>
      </c>
      <c r="CD89">
        <v>164500</v>
      </c>
    </row>
    <row r="90" spans="1:82" x14ac:dyDescent="0.3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 t="s">
        <v>301</v>
      </c>
      <c r="CA90">
        <v>2009</v>
      </c>
      <c r="CB90" t="s">
        <v>208</v>
      </c>
      <c r="CC90" t="s">
        <v>128</v>
      </c>
      <c r="CD90">
        <v>85000</v>
      </c>
    </row>
    <row r="91" spans="1:82" x14ac:dyDescent="0.3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 t="s">
        <v>299</v>
      </c>
      <c r="CA91">
        <v>2007</v>
      </c>
      <c r="CB91" t="s">
        <v>110</v>
      </c>
      <c r="CC91" t="s">
        <v>111</v>
      </c>
      <c r="CD91">
        <v>123600</v>
      </c>
    </row>
    <row r="92" spans="1:82" x14ac:dyDescent="0.3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 t="s">
        <v>298</v>
      </c>
      <c r="CA92">
        <v>2006</v>
      </c>
      <c r="CB92" t="s">
        <v>110</v>
      </c>
      <c r="CC92" t="s">
        <v>111</v>
      </c>
      <c r="CD92">
        <v>109900</v>
      </c>
    </row>
    <row r="93" spans="1:82" x14ac:dyDescent="0.3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 t="s">
        <v>303</v>
      </c>
      <c r="CA93">
        <v>2006</v>
      </c>
      <c r="CB93" t="s">
        <v>110</v>
      </c>
      <c r="CC93" t="s">
        <v>128</v>
      </c>
      <c r="CD93">
        <v>98600</v>
      </c>
    </row>
    <row r="94" spans="1:82" x14ac:dyDescent="0.3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 t="s">
        <v>299</v>
      </c>
      <c r="CA94">
        <v>2009</v>
      </c>
      <c r="CB94" t="s">
        <v>110</v>
      </c>
      <c r="CC94" t="s">
        <v>111</v>
      </c>
      <c r="CD94">
        <v>163500</v>
      </c>
    </row>
    <row r="95" spans="1:82" x14ac:dyDescent="0.3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 t="s">
        <v>302</v>
      </c>
      <c r="CA95">
        <v>2007</v>
      </c>
      <c r="CB95" t="s">
        <v>110</v>
      </c>
      <c r="CC95" t="s">
        <v>111</v>
      </c>
      <c r="CD95">
        <v>133900</v>
      </c>
    </row>
    <row r="96" spans="1:82" x14ac:dyDescent="0.3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 t="s">
        <v>296</v>
      </c>
      <c r="CA96">
        <v>2007</v>
      </c>
      <c r="CB96" t="s">
        <v>110</v>
      </c>
      <c r="CC96" t="s">
        <v>111</v>
      </c>
      <c r="CD96">
        <v>204750</v>
      </c>
    </row>
    <row r="97" spans="1:82" x14ac:dyDescent="0.3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 t="s">
        <v>295</v>
      </c>
      <c r="CA97">
        <v>2009</v>
      </c>
      <c r="CB97" t="s">
        <v>110</v>
      </c>
      <c r="CC97" t="s">
        <v>111</v>
      </c>
      <c r="CD97">
        <v>185000</v>
      </c>
    </row>
    <row r="98" spans="1:82" x14ac:dyDescent="0.3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 t="s">
        <v>299</v>
      </c>
      <c r="CA98">
        <v>2006</v>
      </c>
      <c r="CB98" t="s">
        <v>110</v>
      </c>
      <c r="CC98" t="s">
        <v>111</v>
      </c>
      <c r="CD98">
        <v>214000</v>
      </c>
    </row>
    <row r="99" spans="1:82" x14ac:dyDescent="0.3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 t="s">
        <v>296</v>
      </c>
      <c r="CA99">
        <v>2007</v>
      </c>
      <c r="CB99" t="s">
        <v>110</v>
      </c>
      <c r="CC99" t="s">
        <v>111</v>
      </c>
      <c r="CD99">
        <v>94750</v>
      </c>
    </row>
    <row r="100" spans="1:82" x14ac:dyDescent="0.3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 t="s">
        <v>296</v>
      </c>
      <c r="CA100">
        <v>2010</v>
      </c>
      <c r="CB100" t="s">
        <v>173</v>
      </c>
      <c r="CC100" t="s">
        <v>128</v>
      </c>
      <c r="CD100">
        <v>83000</v>
      </c>
    </row>
    <row r="101" spans="1:82" x14ac:dyDescent="0.3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 t="s">
        <v>292</v>
      </c>
      <c r="CA101">
        <v>2010</v>
      </c>
      <c r="CB101" t="s">
        <v>110</v>
      </c>
      <c r="CC101" t="s">
        <v>111</v>
      </c>
      <c r="CD101">
        <v>128950</v>
      </c>
    </row>
    <row r="102" spans="1:82" x14ac:dyDescent="0.3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 t="s">
        <v>293</v>
      </c>
      <c r="CA102">
        <v>2010</v>
      </c>
      <c r="CB102" t="s">
        <v>110</v>
      </c>
      <c r="CC102" t="s">
        <v>111</v>
      </c>
      <c r="CD102">
        <v>205000</v>
      </c>
    </row>
    <row r="103" spans="1:82" x14ac:dyDescent="0.3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 t="s">
        <v>297</v>
      </c>
      <c r="CA103">
        <v>2010</v>
      </c>
      <c r="CB103" t="s">
        <v>110</v>
      </c>
      <c r="CC103" t="s">
        <v>111</v>
      </c>
      <c r="CD103">
        <v>178000</v>
      </c>
    </row>
    <row r="104" spans="1:82" x14ac:dyDescent="0.3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 t="s">
        <v>297</v>
      </c>
      <c r="CA104">
        <v>2009</v>
      </c>
      <c r="CB104" t="s">
        <v>110</v>
      </c>
      <c r="CC104" t="s">
        <v>210</v>
      </c>
      <c r="CD104">
        <v>118964</v>
      </c>
    </row>
    <row r="105" spans="1:82" x14ac:dyDescent="0.3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 t="s">
        <v>296</v>
      </c>
      <c r="CA105">
        <v>2010</v>
      </c>
      <c r="CB105" t="s">
        <v>110</v>
      </c>
      <c r="CC105" t="s">
        <v>111</v>
      </c>
      <c r="CD105">
        <v>198900</v>
      </c>
    </row>
    <row r="106" spans="1:82" x14ac:dyDescent="0.3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 t="s">
        <v>297</v>
      </c>
      <c r="CA106">
        <v>2007</v>
      </c>
      <c r="CB106" t="s">
        <v>110</v>
      </c>
      <c r="CC106" t="s">
        <v>111</v>
      </c>
      <c r="CD106">
        <v>169500</v>
      </c>
    </row>
    <row r="107" spans="1:82" x14ac:dyDescent="0.3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 t="s">
        <v>299</v>
      </c>
      <c r="CA107">
        <v>2008</v>
      </c>
      <c r="CB107" t="s">
        <v>110</v>
      </c>
      <c r="CC107" t="s">
        <v>111</v>
      </c>
      <c r="CD107">
        <v>250000</v>
      </c>
    </row>
    <row r="108" spans="1:82" x14ac:dyDescent="0.3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 t="s">
        <v>299</v>
      </c>
      <c r="CA108">
        <v>2007</v>
      </c>
      <c r="CB108" t="s">
        <v>110</v>
      </c>
      <c r="CC108" t="s">
        <v>111</v>
      </c>
      <c r="CD108">
        <v>100000</v>
      </c>
    </row>
    <row r="109" spans="1:82" x14ac:dyDescent="0.3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 t="s">
        <v>295</v>
      </c>
      <c r="CA109">
        <v>2008</v>
      </c>
      <c r="CB109" t="s">
        <v>110</v>
      </c>
      <c r="CC109" t="s">
        <v>159</v>
      </c>
      <c r="CD109">
        <v>115000</v>
      </c>
    </row>
    <row r="110" spans="1:82" x14ac:dyDescent="0.3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 t="s">
        <v>299</v>
      </c>
      <c r="CA110">
        <v>2007</v>
      </c>
      <c r="CB110" t="s">
        <v>110</v>
      </c>
      <c r="CC110" t="s">
        <v>111</v>
      </c>
      <c r="CD110">
        <v>115000</v>
      </c>
    </row>
    <row r="111" spans="1:82" x14ac:dyDescent="0.3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 t="s">
        <v>292</v>
      </c>
      <c r="CA111">
        <v>2010</v>
      </c>
      <c r="CB111" t="s">
        <v>173</v>
      </c>
      <c r="CC111" t="s">
        <v>111</v>
      </c>
      <c r="CD111">
        <v>190000</v>
      </c>
    </row>
    <row r="112" spans="1:82" x14ac:dyDescent="0.3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 t="s">
        <v>301</v>
      </c>
      <c r="CA112">
        <v>2006</v>
      </c>
      <c r="CB112" t="s">
        <v>110</v>
      </c>
      <c r="CC112" t="s">
        <v>111</v>
      </c>
      <c r="CD112">
        <v>136900</v>
      </c>
    </row>
    <row r="113" spans="1:82" x14ac:dyDescent="0.3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 t="s">
        <v>295</v>
      </c>
      <c r="CA113">
        <v>2010</v>
      </c>
      <c r="CB113" t="s">
        <v>110</v>
      </c>
      <c r="CC113" t="s">
        <v>111</v>
      </c>
      <c r="CD113">
        <v>180000</v>
      </c>
    </row>
    <row r="114" spans="1:82" x14ac:dyDescent="0.3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 t="s">
        <v>301</v>
      </c>
      <c r="CA114">
        <v>2007</v>
      </c>
      <c r="CB114" t="s">
        <v>158</v>
      </c>
      <c r="CC114" t="s">
        <v>159</v>
      </c>
      <c r="CD114">
        <v>383970</v>
      </c>
    </row>
    <row r="115" spans="1:82" x14ac:dyDescent="0.3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 t="s">
        <v>301</v>
      </c>
      <c r="CA115">
        <v>2007</v>
      </c>
      <c r="CB115" t="s">
        <v>173</v>
      </c>
      <c r="CC115" t="s">
        <v>128</v>
      </c>
      <c r="CD115">
        <v>217000</v>
      </c>
    </row>
    <row r="116" spans="1:82" x14ac:dyDescent="0.3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 t="s">
        <v>298</v>
      </c>
      <c r="CA116">
        <v>2007</v>
      </c>
      <c r="CB116" t="s">
        <v>110</v>
      </c>
      <c r="CC116" t="s">
        <v>111</v>
      </c>
      <c r="CD116">
        <v>259500</v>
      </c>
    </row>
    <row r="117" spans="1:82" x14ac:dyDescent="0.3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 t="s">
        <v>297</v>
      </c>
      <c r="CA117">
        <v>2007</v>
      </c>
      <c r="CB117" t="s">
        <v>110</v>
      </c>
      <c r="CC117" t="s">
        <v>111</v>
      </c>
      <c r="CD117">
        <v>176000</v>
      </c>
    </row>
    <row r="118" spans="1:82" x14ac:dyDescent="0.3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 t="s">
        <v>300</v>
      </c>
      <c r="CA118">
        <v>2009</v>
      </c>
      <c r="CB118" t="s">
        <v>110</v>
      </c>
      <c r="CC118" t="s">
        <v>111</v>
      </c>
      <c r="CD118">
        <v>139000</v>
      </c>
    </row>
    <row r="119" spans="1:82" x14ac:dyDescent="0.3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 t="s">
        <v>295</v>
      </c>
      <c r="CA119">
        <v>2007</v>
      </c>
      <c r="CB119" t="s">
        <v>158</v>
      </c>
      <c r="CC119" t="s">
        <v>159</v>
      </c>
      <c r="CD119">
        <v>155000</v>
      </c>
    </row>
    <row r="120" spans="1:82" x14ac:dyDescent="0.3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 t="s">
        <v>296</v>
      </c>
      <c r="CA120">
        <v>2010</v>
      </c>
      <c r="CB120" t="s">
        <v>110</v>
      </c>
      <c r="CC120" t="s">
        <v>111</v>
      </c>
      <c r="CD120">
        <v>320000</v>
      </c>
    </row>
    <row r="121" spans="1:82" x14ac:dyDescent="0.3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 t="s">
        <v>298</v>
      </c>
      <c r="CA121">
        <v>2006</v>
      </c>
      <c r="CB121" t="s">
        <v>158</v>
      </c>
      <c r="CC121" t="s">
        <v>159</v>
      </c>
      <c r="CD121">
        <v>163990</v>
      </c>
    </row>
    <row r="122" spans="1:82" x14ac:dyDescent="0.3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 t="s">
        <v>301</v>
      </c>
      <c r="CA122">
        <v>2006</v>
      </c>
      <c r="CB122" t="s">
        <v>110</v>
      </c>
      <c r="CC122" t="s">
        <v>111</v>
      </c>
      <c r="CD122">
        <v>180000</v>
      </c>
    </row>
    <row r="123" spans="1:82" x14ac:dyDescent="0.3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 t="s">
        <v>297</v>
      </c>
      <c r="CA123">
        <v>2007</v>
      </c>
      <c r="CB123" t="s">
        <v>110</v>
      </c>
      <c r="CC123" t="s">
        <v>111</v>
      </c>
      <c r="CD123">
        <v>100000</v>
      </c>
    </row>
    <row r="124" spans="1:82" x14ac:dyDescent="0.3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 t="s">
        <v>297</v>
      </c>
      <c r="CA124">
        <v>2008</v>
      </c>
      <c r="CB124" t="s">
        <v>110</v>
      </c>
      <c r="CC124" t="s">
        <v>111</v>
      </c>
      <c r="CD124">
        <v>136000</v>
      </c>
    </row>
    <row r="125" spans="1:82" x14ac:dyDescent="0.3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 t="s">
        <v>294</v>
      </c>
      <c r="CA125">
        <v>2008</v>
      </c>
      <c r="CB125" t="s">
        <v>110</v>
      </c>
      <c r="CC125" t="s">
        <v>111</v>
      </c>
      <c r="CD125">
        <v>153900</v>
      </c>
    </row>
    <row r="126" spans="1:82" x14ac:dyDescent="0.3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 t="s">
        <v>292</v>
      </c>
      <c r="CA126">
        <v>2009</v>
      </c>
      <c r="CB126" t="s">
        <v>110</v>
      </c>
      <c r="CC126" t="s">
        <v>111</v>
      </c>
      <c r="CD126">
        <v>181000</v>
      </c>
    </row>
    <row r="127" spans="1:82" x14ac:dyDescent="0.3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 t="s">
        <v>297</v>
      </c>
      <c r="CA127">
        <v>2006</v>
      </c>
      <c r="CB127" t="s">
        <v>110</v>
      </c>
      <c r="CC127" t="s">
        <v>111</v>
      </c>
      <c r="CD127">
        <v>84500</v>
      </c>
    </row>
    <row r="128" spans="1:82" x14ac:dyDescent="0.3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 t="s">
        <v>293</v>
      </c>
      <c r="CA128">
        <v>2007</v>
      </c>
      <c r="CB128" t="s">
        <v>110</v>
      </c>
      <c r="CC128" t="s">
        <v>111</v>
      </c>
      <c r="CD128">
        <v>128000</v>
      </c>
    </row>
    <row r="129" spans="1:82" x14ac:dyDescent="0.3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 t="s">
        <v>297</v>
      </c>
      <c r="CA129">
        <v>2007</v>
      </c>
      <c r="CB129" t="s">
        <v>110</v>
      </c>
      <c r="CC129" t="s">
        <v>111</v>
      </c>
      <c r="CD129">
        <v>87000</v>
      </c>
    </row>
    <row r="130" spans="1:82" x14ac:dyDescent="0.3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 t="s">
        <v>298</v>
      </c>
      <c r="CA130">
        <v>2006</v>
      </c>
      <c r="CB130" t="s">
        <v>110</v>
      </c>
      <c r="CC130" t="s">
        <v>111</v>
      </c>
      <c r="CD130">
        <v>155000</v>
      </c>
    </row>
    <row r="131" spans="1:82" x14ac:dyDescent="0.3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 t="s">
        <v>298</v>
      </c>
      <c r="CA131">
        <v>2006</v>
      </c>
      <c r="CB131" t="s">
        <v>110</v>
      </c>
      <c r="CC131" t="s">
        <v>128</v>
      </c>
      <c r="CD131">
        <v>150000</v>
      </c>
    </row>
    <row r="132" spans="1:82" x14ac:dyDescent="0.3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 t="s">
        <v>296</v>
      </c>
      <c r="CA132">
        <v>2006</v>
      </c>
      <c r="CB132" t="s">
        <v>110</v>
      </c>
      <c r="CC132" t="s">
        <v>111</v>
      </c>
      <c r="CD132">
        <v>226000</v>
      </c>
    </row>
    <row r="133" spans="1:82" x14ac:dyDescent="0.3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 t="s">
        <v>298</v>
      </c>
      <c r="CA133">
        <v>2009</v>
      </c>
      <c r="CB133" t="s">
        <v>110</v>
      </c>
      <c r="CC133" t="s">
        <v>111</v>
      </c>
      <c r="CD133">
        <v>244000</v>
      </c>
    </row>
    <row r="134" spans="1:82" x14ac:dyDescent="0.3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 t="s">
        <v>298</v>
      </c>
      <c r="CA134">
        <v>2007</v>
      </c>
      <c r="CB134" t="s">
        <v>110</v>
      </c>
      <c r="CC134" t="s">
        <v>111</v>
      </c>
      <c r="CD134">
        <v>150750</v>
      </c>
    </row>
    <row r="135" spans="1:82" x14ac:dyDescent="0.3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 t="s">
        <v>297</v>
      </c>
      <c r="CA135">
        <v>2009</v>
      </c>
      <c r="CB135" t="s">
        <v>110</v>
      </c>
      <c r="CC135" t="s">
        <v>111</v>
      </c>
      <c r="CD135">
        <v>220000</v>
      </c>
    </row>
    <row r="136" spans="1:82" x14ac:dyDescent="0.3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 t="s">
        <v>298</v>
      </c>
      <c r="CA136">
        <v>2006</v>
      </c>
      <c r="CB136" t="s">
        <v>110</v>
      </c>
      <c r="CC136" t="s">
        <v>111</v>
      </c>
      <c r="CD136">
        <v>180000</v>
      </c>
    </row>
    <row r="137" spans="1:82" x14ac:dyDescent="0.3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 t="s">
        <v>296</v>
      </c>
      <c r="CA137">
        <v>2008</v>
      </c>
      <c r="CB137" t="s">
        <v>110</v>
      </c>
      <c r="CC137" t="s">
        <v>111</v>
      </c>
      <c r="CD137">
        <v>174000</v>
      </c>
    </row>
    <row r="138" spans="1:82" x14ac:dyDescent="0.3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 t="s">
        <v>298</v>
      </c>
      <c r="CA138">
        <v>2007</v>
      </c>
      <c r="CB138" t="s">
        <v>110</v>
      </c>
      <c r="CC138" t="s">
        <v>111</v>
      </c>
      <c r="CD138">
        <v>143000</v>
      </c>
    </row>
    <row r="139" spans="1:82" x14ac:dyDescent="0.3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 t="s">
        <v>298</v>
      </c>
      <c r="CA139">
        <v>2006</v>
      </c>
      <c r="CB139" t="s">
        <v>110</v>
      </c>
      <c r="CC139" t="s">
        <v>219</v>
      </c>
      <c r="CD139">
        <v>171000</v>
      </c>
    </row>
    <row r="140" spans="1:82" x14ac:dyDescent="0.3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 t="s">
        <v>303</v>
      </c>
      <c r="CA140">
        <v>2008</v>
      </c>
      <c r="CB140" t="s">
        <v>110</v>
      </c>
      <c r="CC140" t="s">
        <v>111</v>
      </c>
      <c r="CD140">
        <v>230000</v>
      </c>
    </row>
    <row r="141" spans="1:82" x14ac:dyDescent="0.3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 t="s">
        <v>299</v>
      </c>
      <c r="CA141">
        <v>2009</v>
      </c>
      <c r="CB141" t="s">
        <v>110</v>
      </c>
      <c r="CC141" t="s">
        <v>111</v>
      </c>
      <c r="CD141">
        <v>231500</v>
      </c>
    </row>
    <row r="142" spans="1:82" x14ac:dyDescent="0.3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 t="s">
        <v>295</v>
      </c>
      <c r="CA142">
        <v>2010</v>
      </c>
      <c r="CB142" t="s">
        <v>220</v>
      </c>
      <c r="CC142" t="s">
        <v>111</v>
      </c>
      <c r="CD142">
        <v>115000</v>
      </c>
    </row>
    <row r="143" spans="1:82" x14ac:dyDescent="0.3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 t="s">
        <v>292</v>
      </c>
      <c r="CA143">
        <v>2006</v>
      </c>
      <c r="CB143" t="s">
        <v>110</v>
      </c>
      <c r="CC143" t="s">
        <v>111</v>
      </c>
      <c r="CD143">
        <v>260000</v>
      </c>
    </row>
    <row r="144" spans="1:82" x14ac:dyDescent="0.3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 t="s">
        <v>297</v>
      </c>
      <c r="CA144">
        <v>2010</v>
      </c>
      <c r="CB144" t="s">
        <v>110</v>
      </c>
      <c r="CC144" t="s">
        <v>111</v>
      </c>
      <c r="CD144">
        <v>166000</v>
      </c>
    </row>
    <row r="145" spans="1:82" x14ac:dyDescent="0.3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 t="s">
        <v>297</v>
      </c>
      <c r="CA145">
        <v>2009</v>
      </c>
      <c r="CB145" t="s">
        <v>110</v>
      </c>
      <c r="CC145" t="s">
        <v>111</v>
      </c>
      <c r="CD145">
        <v>204000</v>
      </c>
    </row>
    <row r="146" spans="1:82" x14ac:dyDescent="0.3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 t="s">
        <v>302</v>
      </c>
      <c r="CA146">
        <v>2006</v>
      </c>
      <c r="CB146" t="s">
        <v>220</v>
      </c>
      <c r="CC146" t="s">
        <v>128</v>
      </c>
      <c r="CD146">
        <v>125000</v>
      </c>
    </row>
    <row r="147" spans="1:82" x14ac:dyDescent="0.3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 t="s">
        <v>295</v>
      </c>
      <c r="CA147">
        <v>2006</v>
      </c>
      <c r="CB147" t="s">
        <v>110</v>
      </c>
      <c r="CC147" t="s">
        <v>111</v>
      </c>
      <c r="CD147">
        <v>130000</v>
      </c>
    </row>
    <row r="148" spans="1:82" x14ac:dyDescent="0.3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 t="s">
        <v>302</v>
      </c>
      <c r="CA148">
        <v>2009</v>
      </c>
      <c r="CB148" t="s">
        <v>110</v>
      </c>
      <c r="CC148" t="s">
        <v>111</v>
      </c>
      <c r="CD148">
        <v>105000</v>
      </c>
    </row>
    <row r="149" spans="1:82" x14ac:dyDescent="0.3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 t="s">
        <v>296</v>
      </c>
      <c r="CA149">
        <v>2010</v>
      </c>
      <c r="CB149" t="s">
        <v>110</v>
      </c>
      <c r="CC149" t="s">
        <v>111</v>
      </c>
      <c r="CD149">
        <v>222500</v>
      </c>
    </row>
    <row r="150" spans="1:82" x14ac:dyDescent="0.3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 t="s">
        <v>295</v>
      </c>
      <c r="CA150">
        <v>2008</v>
      </c>
      <c r="CB150" t="s">
        <v>110</v>
      </c>
      <c r="CC150" t="s">
        <v>111</v>
      </c>
      <c r="CD150">
        <v>141000</v>
      </c>
    </row>
    <row r="151" spans="1:82" x14ac:dyDescent="0.3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 t="s">
        <v>295</v>
      </c>
      <c r="CA151">
        <v>2006</v>
      </c>
      <c r="CB151" t="s">
        <v>110</v>
      </c>
      <c r="CC151" t="s">
        <v>111</v>
      </c>
      <c r="CD151">
        <v>115000</v>
      </c>
    </row>
    <row r="152" spans="1:82" x14ac:dyDescent="0.3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 t="s">
        <v>292</v>
      </c>
      <c r="CA152">
        <v>2007</v>
      </c>
      <c r="CB152" t="s">
        <v>110</v>
      </c>
      <c r="CC152" t="s">
        <v>111</v>
      </c>
      <c r="CD152">
        <v>122000</v>
      </c>
    </row>
    <row r="153" spans="1:82" x14ac:dyDescent="0.3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 t="s">
        <v>292</v>
      </c>
      <c r="CA153">
        <v>2008</v>
      </c>
      <c r="CB153" t="s">
        <v>158</v>
      </c>
      <c r="CC153" t="s">
        <v>159</v>
      </c>
      <c r="CD153">
        <v>372402</v>
      </c>
    </row>
    <row r="154" spans="1:82" x14ac:dyDescent="0.3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 t="s">
        <v>297</v>
      </c>
      <c r="CA154">
        <v>2006</v>
      </c>
      <c r="CB154" t="s">
        <v>110</v>
      </c>
      <c r="CC154" t="s">
        <v>111</v>
      </c>
      <c r="CD154">
        <v>190000</v>
      </c>
    </row>
    <row r="155" spans="1:82" x14ac:dyDescent="0.3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 t="s">
        <v>294</v>
      </c>
      <c r="CA155">
        <v>2008</v>
      </c>
      <c r="CB155" t="s">
        <v>110</v>
      </c>
      <c r="CC155" t="s">
        <v>111</v>
      </c>
      <c r="CD155">
        <v>235000</v>
      </c>
    </row>
    <row r="156" spans="1:82" x14ac:dyDescent="0.3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 t="s">
        <v>294</v>
      </c>
      <c r="CA156">
        <v>2006</v>
      </c>
      <c r="CB156" t="s">
        <v>110</v>
      </c>
      <c r="CC156" t="s">
        <v>219</v>
      </c>
      <c r="CD156">
        <v>125000</v>
      </c>
    </row>
    <row r="157" spans="1:82" x14ac:dyDescent="0.3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 t="s">
        <v>295</v>
      </c>
      <c r="CA157">
        <v>2008</v>
      </c>
      <c r="CB157" t="s">
        <v>110</v>
      </c>
      <c r="CC157" t="s">
        <v>111</v>
      </c>
      <c r="CD157">
        <v>79000</v>
      </c>
    </row>
    <row r="158" spans="1:82" x14ac:dyDescent="0.3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 t="s">
        <v>297</v>
      </c>
      <c r="CA158">
        <v>2006</v>
      </c>
      <c r="CB158" t="s">
        <v>110</v>
      </c>
      <c r="CC158" t="s">
        <v>111</v>
      </c>
      <c r="CD158">
        <v>109500</v>
      </c>
    </row>
    <row r="159" spans="1:82" x14ac:dyDescent="0.3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 t="s">
        <v>296</v>
      </c>
      <c r="CA159">
        <v>2010</v>
      </c>
      <c r="CB159" t="s">
        <v>158</v>
      </c>
      <c r="CC159" t="s">
        <v>159</v>
      </c>
      <c r="CD159">
        <v>269500</v>
      </c>
    </row>
    <row r="160" spans="1:82" x14ac:dyDescent="0.3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 t="s">
        <v>296</v>
      </c>
      <c r="CA160">
        <v>2010</v>
      </c>
      <c r="CB160" t="s">
        <v>110</v>
      </c>
      <c r="CC160" t="s">
        <v>111</v>
      </c>
      <c r="CD160">
        <v>254900</v>
      </c>
    </row>
    <row r="161" spans="1:82" x14ac:dyDescent="0.3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 t="s">
        <v>294</v>
      </c>
      <c r="CA161">
        <v>2006</v>
      </c>
      <c r="CB161" t="s">
        <v>158</v>
      </c>
      <c r="CC161" t="s">
        <v>159</v>
      </c>
      <c r="CD161">
        <v>320000</v>
      </c>
    </row>
    <row r="162" spans="1:82" x14ac:dyDescent="0.3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 t="s">
        <v>297</v>
      </c>
      <c r="CA162">
        <v>2008</v>
      </c>
      <c r="CB162" t="s">
        <v>110</v>
      </c>
      <c r="CC162" t="s">
        <v>111</v>
      </c>
      <c r="CD162">
        <v>162500</v>
      </c>
    </row>
    <row r="163" spans="1:82" x14ac:dyDescent="0.3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 t="s">
        <v>294</v>
      </c>
      <c r="CA163">
        <v>2008</v>
      </c>
      <c r="CB163" t="s">
        <v>110</v>
      </c>
      <c r="CC163" t="s">
        <v>111</v>
      </c>
      <c r="CD163">
        <v>412500</v>
      </c>
    </row>
    <row r="164" spans="1:82" x14ac:dyDescent="0.3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 t="s">
        <v>296</v>
      </c>
      <c r="CA164">
        <v>2010</v>
      </c>
      <c r="CB164" t="s">
        <v>158</v>
      </c>
      <c r="CC164" t="s">
        <v>159</v>
      </c>
      <c r="CD164">
        <v>220000</v>
      </c>
    </row>
    <row r="165" spans="1:82" x14ac:dyDescent="0.3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 t="s">
        <v>295</v>
      </c>
      <c r="CA165">
        <v>2007</v>
      </c>
      <c r="CB165" t="s">
        <v>110</v>
      </c>
      <c r="CC165" t="s">
        <v>111</v>
      </c>
      <c r="CD165">
        <v>103200</v>
      </c>
    </row>
    <row r="166" spans="1:82" x14ac:dyDescent="0.3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 t="s">
        <v>301</v>
      </c>
      <c r="CA166">
        <v>2007</v>
      </c>
      <c r="CB166" t="s">
        <v>110</v>
      </c>
      <c r="CC166" t="s">
        <v>111</v>
      </c>
      <c r="CD166">
        <v>152000</v>
      </c>
    </row>
    <row r="167" spans="1:82" x14ac:dyDescent="0.3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 t="s">
        <v>300</v>
      </c>
      <c r="CA167">
        <v>2008</v>
      </c>
      <c r="CB167" t="s">
        <v>110</v>
      </c>
      <c r="CC167" t="s">
        <v>111</v>
      </c>
      <c r="CD167">
        <v>127500</v>
      </c>
    </row>
    <row r="168" spans="1:82" x14ac:dyDescent="0.3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 t="s">
        <v>302</v>
      </c>
      <c r="CA168">
        <v>2009</v>
      </c>
      <c r="CB168" t="s">
        <v>173</v>
      </c>
      <c r="CC168" t="s">
        <v>111</v>
      </c>
      <c r="CD168">
        <v>190000</v>
      </c>
    </row>
    <row r="169" spans="1:82" x14ac:dyDescent="0.3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 t="s">
        <v>302</v>
      </c>
      <c r="CA169">
        <v>2007</v>
      </c>
      <c r="CB169" t="s">
        <v>158</v>
      </c>
      <c r="CC169" t="s">
        <v>159</v>
      </c>
      <c r="CD169">
        <v>325624</v>
      </c>
    </row>
    <row r="170" spans="1:82" x14ac:dyDescent="0.3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 t="s">
        <v>296</v>
      </c>
      <c r="CA170">
        <v>2007</v>
      </c>
      <c r="CB170" t="s">
        <v>110</v>
      </c>
      <c r="CC170" t="s">
        <v>111</v>
      </c>
      <c r="CD170">
        <v>183500</v>
      </c>
    </row>
    <row r="171" spans="1:82" x14ac:dyDescent="0.3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 t="s">
        <v>292</v>
      </c>
      <c r="CA171">
        <v>2006</v>
      </c>
      <c r="CB171" t="s">
        <v>110</v>
      </c>
      <c r="CC171" t="s">
        <v>111</v>
      </c>
      <c r="CD171">
        <v>228000</v>
      </c>
    </row>
    <row r="172" spans="1:82" x14ac:dyDescent="0.3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 t="s">
        <v>296</v>
      </c>
      <c r="CA172">
        <v>2007</v>
      </c>
      <c r="CB172" t="s">
        <v>110</v>
      </c>
      <c r="CC172" t="s">
        <v>111</v>
      </c>
      <c r="CD172">
        <v>128500</v>
      </c>
    </row>
    <row r="173" spans="1:82" x14ac:dyDescent="0.3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 t="s">
        <v>296</v>
      </c>
      <c r="CA173">
        <v>2010</v>
      </c>
      <c r="CB173" t="s">
        <v>110</v>
      </c>
      <c r="CC173" t="s">
        <v>111</v>
      </c>
      <c r="CD173">
        <v>215000</v>
      </c>
    </row>
    <row r="174" spans="1:82" x14ac:dyDescent="0.3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 t="s">
        <v>297</v>
      </c>
      <c r="CA174">
        <v>2006</v>
      </c>
      <c r="CB174" t="s">
        <v>110</v>
      </c>
      <c r="CC174" t="s">
        <v>111</v>
      </c>
      <c r="CD174">
        <v>239000</v>
      </c>
    </row>
    <row r="175" spans="1:82" x14ac:dyDescent="0.3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 t="s">
        <v>297</v>
      </c>
      <c r="CA175">
        <v>2008</v>
      </c>
      <c r="CB175" t="s">
        <v>173</v>
      </c>
      <c r="CC175" t="s">
        <v>111</v>
      </c>
      <c r="CD175">
        <v>163000</v>
      </c>
    </row>
    <row r="176" spans="1:82" x14ac:dyDescent="0.3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 t="s">
        <v>302</v>
      </c>
      <c r="CA176">
        <v>2008</v>
      </c>
      <c r="CB176" t="s">
        <v>110</v>
      </c>
      <c r="CC176" t="s">
        <v>111</v>
      </c>
      <c r="CD176">
        <v>184000</v>
      </c>
    </row>
    <row r="177" spans="1:82" x14ac:dyDescent="0.3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 t="s">
        <v>297</v>
      </c>
      <c r="CA177">
        <v>2007</v>
      </c>
      <c r="CB177" t="s">
        <v>110</v>
      </c>
      <c r="CC177" t="s">
        <v>111</v>
      </c>
      <c r="CD177">
        <v>243000</v>
      </c>
    </row>
    <row r="178" spans="1:82" x14ac:dyDescent="0.3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 t="s">
        <v>300</v>
      </c>
      <c r="CA178">
        <v>2007</v>
      </c>
      <c r="CB178" t="s">
        <v>110</v>
      </c>
      <c r="CC178" t="s">
        <v>111</v>
      </c>
      <c r="CD178">
        <v>211000</v>
      </c>
    </row>
    <row r="179" spans="1:82" x14ac:dyDescent="0.3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 t="s">
        <v>298</v>
      </c>
      <c r="CA179">
        <v>2006</v>
      </c>
      <c r="CB179" t="s">
        <v>110</v>
      </c>
      <c r="CC179" t="s">
        <v>111</v>
      </c>
      <c r="CD179">
        <v>172500</v>
      </c>
    </row>
    <row r="180" spans="1:82" x14ac:dyDescent="0.3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 t="s">
        <v>298</v>
      </c>
      <c r="CA180">
        <v>2009</v>
      </c>
      <c r="CB180" t="s">
        <v>158</v>
      </c>
      <c r="CC180" t="s">
        <v>159</v>
      </c>
      <c r="CD180">
        <v>501837</v>
      </c>
    </row>
    <row r="181" spans="1:82" x14ac:dyDescent="0.3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 t="s">
        <v>298</v>
      </c>
      <c r="CA181">
        <v>2007</v>
      </c>
      <c r="CB181" t="s">
        <v>110</v>
      </c>
      <c r="CC181" t="s">
        <v>111</v>
      </c>
      <c r="CD181">
        <v>100000</v>
      </c>
    </row>
    <row r="182" spans="1:82" x14ac:dyDescent="0.3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 t="s">
        <v>297</v>
      </c>
      <c r="CA182">
        <v>2007</v>
      </c>
      <c r="CB182" t="s">
        <v>110</v>
      </c>
      <c r="CC182" t="s">
        <v>111</v>
      </c>
      <c r="CD182">
        <v>177000</v>
      </c>
    </row>
    <row r="183" spans="1:82" x14ac:dyDescent="0.3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 t="s">
        <v>298</v>
      </c>
      <c r="CA183">
        <v>2006</v>
      </c>
      <c r="CB183" t="s">
        <v>110</v>
      </c>
      <c r="CC183" t="s">
        <v>111</v>
      </c>
      <c r="CD183">
        <v>200100</v>
      </c>
    </row>
    <row r="184" spans="1:82" x14ac:dyDescent="0.3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 t="s">
        <v>297</v>
      </c>
      <c r="CA184">
        <v>2007</v>
      </c>
      <c r="CB184" t="s">
        <v>110</v>
      </c>
      <c r="CC184" t="s">
        <v>111</v>
      </c>
      <c r="CD184">
        <v>120000</v>
      </c>
    </row>
    <row r="185" spans="1:82" x14ac:dyDescent="0.3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 t="s">
        <v>297</v>
      </c>
      <c r="CA185">
        <v>2008</v>
      </c>
      <c r="CB185" t="s">
        <v>110</v>
      </c>
      <c r="CC185" t="s">
        <v>111</v>
      </c>
      <c r="CD185">
        <v>200000</v>
      </c>
    </row>
    <row r="186" spans="1:82" x14ac:dyDescent="0.3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 t="s">
        <v>297</v>
      </c>
      <c r="CA186">
        <v>2006</v>
      </c>
      <c r="CB186" t="s">
        <v>110</v>
      </c>
      <c r="CC186" t="s">
        <v>111</v>
      </c>
      <c r="CD186">
        <v>127000</v>
      </c>
    </row>
    <row r="187" spans="1:82" x14ac:dyDescent="0.3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 t="s">
        <v>297</v>
      </c>
      <c r="CA187">
        <v>2006</v>
      </c>
      <c r="CB187" t="s">
        <v>110</v>
      </c>
      <c r="CC187" t="s">
        <v>111</v>
      </c>
      <c r="CD187">
        <v>475000</v>
      </c>
    </row>
    <row r="188" spans="1:82" x14ac:dyDescent="0.3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 t="s">
        <v>297</v>
      </c>
      <c r="CA188">
        <v>2009</v>
      </c>
      <c r="CB188" t="s">
        <v>110</v>
      </c>
      <c r="CC188" t="s">
        <v>111</v>
      </c>
      <c r="CD188">
        <v>173000</v>
      </c>
    </row>
    <row r="189" spans="1:82" x14ac:dyDescent="0.3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 t="s">
        <v>299</v>
      </c>
      <c r="CA189">
        <v>2009</v>
      </c>
      <c r="CB189" t="s">
        <v>110</v>
      </c>
      <c r="CC189" t="s">
        <v>111</v>
      </c>
      <c r="CD189">
        <v>135000</v>
      </c>
    </row>
    <row r="190" spans="1:82" x14ac:dyDescent="0.3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 t="s">
        <v>297</v>
      </c>
      <c r="CA190">
        <v>2009</v>
      </c>
      <c r="CB190" t="s">
        <v>110</v>
      </c>
      <c r="CC190" t="s">
        <v>210</v>
      </c>
      <c r="CD190">
        <v>153337</v>
      </c>
    </row>
    <row r="191" spans="1:82" x14ac:dyDescent="0.3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 t="s">
        <v>299</v>
      </c>
      <c r="CA191">
        <v>2008</v>
      </c>
      <c r="CB191" t="s">
        <v>110</v>
      </c>
      <c r="CC191" t="s">
        <v>111</v>
      </c>
      <c r="CD191">
        <v>286000</v>
      </c>
    </row>
    <row r="192" spans="1:82" x14ac:dyDescent="0.3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 t="s">
        <v>303</v>
      </c>
      <c r="CA192">
        <v>2007</v>
      </c>
      <c r="CB192" t="s">
        <v>110</v>
      </c>
      <c r="CC192" t="s">
        <v>111</v>
      </c>
      <c r="CD192">
        <v>315000</v>
      </c>
    </row>
    <row r="193" spans="1:82" x14ac:dyDescent="0.3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 t="s">
        <v>297</v>
      </c>
      <c r="CA193">
        <v>2007</v>
      </c>
      <c r="CB193" t="s">
        <v>110</v>
      </c>
      <c r="CC193" t="s">
        <v>111</v>
      </c>
      <c r="CD193">
        <v>184000</v>
      </c>
    </row>
    <row r="194" spans="1:82" x14ac:dyDescent="0.3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 t="s">
        <v>300</v>
      </c>
      <c r="CA194">
        <v>2009</v>
      </c>
      <c r="CB194" t="s">
        <v>110</v>
      </c>
      <c r="CC194" t="s">
        <v>111</v>
      </c>
      <c r="CD194">
        <v>192000</v>
      </c>
    </row>
    <row r="195" spans="1:82" x14ac:dyDescent="0.3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 t="s">
        <v>296</v>
      </c>
      <c r="CA195">
        <v>2006</v>
      </c>
      <c r="CB195" t="s">
        <v>110</v>
      </c>
      <c r="CC195" t="s">
        <v>111</v>
      </c>
      <c r="CD195">
        <v>130000</v>
      </c>
    </row>
    <row r="196" spans="1:82" x14ac:dyDescent="0.3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 t="s">
        <v>296</v>
      </c>
      <c r="CA196">
        <v>2008</v>
      </c>
      <c r="CB196" t="s">
        <v>110</v>
      </c>
      <c r="CC196" t="s">
        <v>111</v>
      </c>
      <c r="CD196">
        <v>127000</v>
      </c>
    </row>
    <row r="197" spans="1:82" x14ac:dyDescent="0.3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 t="s">
        <v>298</v>
      </c>
      <c r="CA197">
        <v>2009</v>
      </c>
      <c r="CB197" t="s">
        <v>110</v>
      </c>
      <c r="CC197" t="s">
        <v>111</v>
      </c>
      <c r="CD197">
        <v>148500</v>
      </c>
    </row>
    <row r="198" spans="1:82" x14ac:dyDescent="0.3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 t="s">
        <v>300</v>
      </c>
      <c r="CA198">
        <v>2007</v>
      </c>
      <c r="CB198" t="s">
        <v>158</v>
      </c>
      <c r="CC198" t="s">
        <v>159</v>
      </c>
      <c r="CD198">
        <v>311872</v>
      </c>
    </row>
    <row r="199" spans="1:82" x14ac:dyDescent="0.3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 t="s">
        <v>294</v>
      </c>
      <c r="CA199">
        <v>2006</v>
      </c>
      <c r="CB199" t="s">
        <v>110</v>
      </c>
      <c r="CC199" t="s">
        <v>128</v>
      </c>
      <c r="CD199">
        <v>235000</v>
      </c>
    </row>
    <row r="200" spans="1:82" x14ac:dyDescent="0.3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 t="s">
        <v>298</v>
      </c>
      <c r="CA200">
        <v>2009</v>
      </c>
      <c r="CB200" t="s">
        <v>110</v>
      </c>
      <c r="CC200" t="s">
        <v>128</v>
      </c>
      <c r="CD200">
        <v>104000</v>
      </c>
    </row>
    <row r="201" spans="1:82" x14ac:dyDescent="0.3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 t="s">
        <v>292</v>
      </c>
      <c r="CA201">
        <v>2009</v>
      </c>
      <c r="CB201" t="s">
        <v>110</v>
      </c>
      <c r="CC201" t="s">
        <v>111</v>
      </c>
      <c r="CD201">
        <v>274900</v>
      </c>
    </row>
    <row r="202" spans="1:82" x14ac:dyDescent="0.3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 t="s">
        <v>294</v>
      </c>
      <c r="CA202">
        <v>2010</v>
      </c>
      <c r="CB202" t="s">
        <v>110</v>
      </c>
      <c r="CC202" t="s">
        <v>111</v>
      </c>
      <c r="CD202">
        <v>140000</v>
      </c>
    </row>
    <row r="203" spans="1:82" x14ac:dyDescent="0.3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 t="s">
        <v>293</v>
      </c>
      <c r="CA203">
        <v>2008</v>
      </c>
      <c r="CB203" t="s">
        <v>110</v>
      </c>
      <c r="CC203" t="s">
        <v>111</v>
      </c>
      <c r="CD203">
        <v>171500</v>
      </c>
    </row>
    <row r="204" spans="1:82" x14ac:dyDescent="0.3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 t="s">
        <v>296</v>
      </c>
      <c r="CA204">
        <v>2006</v>
      </c>
      <c r="CB204" t="s">
        <v>173</v>
      </c>
      <c r="CC204" t="s">
        <v>111</v>
      </c>
      <c r="CD204">
        <v>112000</v>
      </c>
    </row>
    <row r="205" spans="1:82" x14ac:dyDescent="0.3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 t="s">
        <v>292</v>
      </c>
      <c r="CA205">
        <v>2008</v>
      </c>
      <c r="CB205" t="s">
        <v>110</v>
      </c>
      <c r="CC205" t="s">
        <v>111</v>
      </c>
      <c r="CD205">
        <v>149000</v>
      </c>
    </row>
    <row r="206" spans="1:82" x14ac:dyDescent="0.3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 t="s">
        <v>295</v>
      </c>
      <c r="CA206">
        <v>2009</v>
      </c>
      <c r="CB206" t="s">
        <v>110</v>
      </c>
      <c r="CC206" t="s">
        <v>111</v>
      </c>
      <c r="CD206">
        <v>110000</v>
      </c>
    </row>
    <row r="207" spans="1:82" x14ac:dyDescent="0.3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 t="s">
        <v>296</v>
      </c>
      <c r="CA207">
        <v>2009</v>
      </c>
      <c r="CB207" t="s">
        <v>110</v>
      </c>
      <c r="CC207" t="s">
        <v>111</v>
      </c>
      <c r="CD207">
        <v>180500</v>
      </c>
    </row>
    <row r="208" spans="1:82" x14ac:dyDescent="0.3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 t="s">
        <v>294</v>
      </c>
      <c r="CA208">
        <v>2007</v>
      </c>
      <c r="CB208" t="s">
        <v>110</v>
      </c>
      <c r="CC208" t="s">
        <v>111</v>
      </c>
      <c r="CD208">
        <v>143900</v>
      </c>
    </row>
    <row r="209" spans="1:82" x14ac:dyDescent="0.3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 t="s">
        <v>295</v>
      </c>
      <c r="CA209">
        <v>2008</v>
      </c>
      <c r="CB209" t="s">
        <v>110</v>
      </c>
      <c r="CC209" t="s">
        <v>111</v>
      </c>
      <c r="CD209">
        <v>141000</v>
      </c>
    </row>
    <row r="210" spans="1:82" x14ac:dyDescent="0.3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 t="s">
        <v>295</v>
      </c>
      <c r="CA210">
        <v>2007</v>
      </c>
      <c r="CB210" t="s">
        <v>110</v>
      </c>
      <c r="CC210" t="s">
        <v>111</v>
      </c>
      <c r="CD210">
        <v>277000</v>
      </c>
    </row>
    <row r="211" spans="1:82" x14ac:dyDescent="0.3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 t="s">
        <v>298</v>
      </c>
      <c r="CA211">
        <v>2008</v>
      </c>
      <c r="CB211" t="s">
        <v>110</v>
      </c>
      <c r="CC211" t="s">
        <v>111</v>
      </c>
      <c r="CD211">
        <v>145000</v>
      </c>
    </row>
    <row r="212" spans="1:82" x14ac:dyDescent="0.3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 t="s">
        <v>295</v>
      </c>
      <c r="CA212">
        <v>2008</v>
      </c>
      <c r="CB212" t="s">
        <v>110</v>
      </c>
      <c r="CC212" t="s">
        <v>111</v>
      </c>
      <c r="CD212">
        <v>98000</v>
      </c>
    </row>
    <row r="213" spans="1:82" x14ac:dyDescent="0.3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 t="s">
        <v>294</v>
      </c>
      <c r="CA213">
        <v>2010</v>
      </c>
      <c r="CB213" t="s">
        <v>110</v>
      </c>
      <c r="CC213" t="s">
        <v>111</v>
      </c>
      <c r="CD213">
        <v>186000</v>
      </c>
    </row>
    <row r="214" spans="1:82" x14ac:dyDescent="0.3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 t="s">
        <v>298</v>
      </c>
      <c r="CA214">
        <v>2009</v>
      </c>
      <c r="CB214" t="s">
        <v>158</v>
      </c>
      <c r="CC214" t="s">
        <v>159</v>
      </c>
      <c r="CD214">
        <v>252678</v>
      </c>
    </row>
    <row r="215" spans="1:82" x14ac:dyDescent="0.3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 t="s">
        <v>298</v>
      </c>
      <c r="CA215">
        <v>2006</v>
      </c>
      <c r="CB215" t="s">
        <v>110</v>
      </c>
      <c r="CC215" t="s">
        <v>111</v>
      </c>
      <c r="CD215">
        <v>156000</v>
      </c>
    </row>
    <row r="216" spans="1:82" x14ac:dyDescent="0.3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 t="s">
        <v>294</v>
      </c>
      <c r="CA216">
        <v>2010</v>
      </c>
      <c r="CB216" t="s">
        <v>110</v>
      </c>
      <c r="CC216" t="s">
        <v>111</v>
      </c>
      <c r="CD216">
        <v>161750</v>
      </c>
    </row>
    <row r="217" spans="1:82" x14ac:dyDescent="0.3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 t="s">
        <v>296</v>
      </c>
      <c r="CA217">
        <v>2006</v>
      </c>
      <c r="CB217" t="s">
        <v>110</v>
      </c>
      <c r="CC217" t="s">
        <v>111</v>
      </c>
      <c r="CD217">
        <v>134450</v>
      </c>
    </row>
    <row r="218" spans="1:82" x14ac:dyDescent="0.3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 t="s">
        <v>295</v>
      </c>
      <c r="CA218">
        <v>2008</v>
      </c>
      <c r="CB218" t="s">
        <v>110</v>
      </c>
      <c r="CC218" t="s">
        <v>111</v>
      </c>
      <c r="CD218">
        <v>210000</v>
      </c>
    </row>
    <row r="219" spans="1:82" x14ac:dyDescent="0.3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 t="s">
        <v>300</v>
      </c>
      <c r="CA219">
        <v>2006</v>
      </c>
      <c r="CB219" t="s">
        <v>110</v>
      </c>
      <c r="CC219" t="s">
        <v>219</v>
      </c>
      <c r="CD219">
        <v>107000</v>
      </c>
    </row>
    <row r="220" spans="1:82" x14ac:dyDescent="0.3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 t="s">
        <v>296</v>
      </c>
      <c r="CA220">
        <v>2008</v>
      </c>
      <c r="CB220" t="s">
        <v>110</v>
      </c>
      <c r="CC220" t="s">
        <v>111</v>
      </c>
      <c r="CD220">
        <v>311500</v>
      </c>
    </row>
    <row r="221" spans="1:82" x14ac:dyDescent="0.3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 t="s">
        <v>294</v>
      </c>
      <c r="CA221">
        <v>2006</v>
      </c>
      <c r="CB221" t="s">
        <v>158</v>
      </c>
      <c r="CC221" t="s">
        <v>159</v>
      </c>
      <c r="CD221">
        <v>167240</v>
      </c>
    </row>
    <row r="222" spans="1:82" x14ac:dyDescent="0.3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 t="s">
        <v>295</v>
      </c>
      <c r="CA222">
        <v>2006</v>
      </c>
      <c r="CB222" t="s">
        <v>158</v>
      </c>
      <c r="CC222" t="s">
        <v>159</v>
      </c>
      <c r="CD222">
        <v>204900</v>
      </c>
    </row>
    <row r="223" spans="1:82" x14ac:dyDescent="0.3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 t="s">
        <v>303</v>
      </c>
      <c r="CA223">
        <v>2009</v>
      </c>
      <c r="CB223" t="s">
        <v>220</v>
      </c>
      <c r="CC223" t="s">
        <v>111</v>
      </c>
      <c r="CD223">
        <v>200000</v>
      </c>
    </row>
    <row r="224" spans="1:82" x14ac:dyDescent="0.3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 t="s">
        <v>293</v>
      </c>
      <c r="CA224">
        <v>2006</v>
      </c>
      <c r="CB224" t="s">
        <v>110</v>
      </c>
      <c r="CC224" t="s">
        <v>111</v>
      </c>
      <c r="CD224">
        <v>179900</v>
      </c>
    </row>
    <row r="225" spans="1:82" x14ac:dyDescent="0.3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 t="s">
        <v>294</v>
      </c>
      <c r="CA225">
        <v>2009</v>
      </c>
      <c r="CB225" t="s">
        <v>110</v>
      </c>
      <c r="CC225" t="s">
        <v>128</v>
      </c>
      <c r="CD225">
        <v>97000</v>
      </c>
    </row>
    <row r="226" spans="1:82" x14ac:dyDescent="0.3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 t="s">
        <v>297</v>
      </c>
      <c r="CA226">
        <v>2009</v>
      </c>
      <c r="CB226" t="s">
        <v>110</v>
      </c>
      <c r="CC226" t="s">
        <v>111</v>
      </c>
      <c r="CD226">
        <v>386250</v>
      </c>
    </row>
    <row r="227" spans="1:82" x14ac:dyDescent="0.3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 t="s">
        <v>296</v>
      </c>
      <c r="CA227">
        <v>2009</v>
      </c>
      <c r="CB227" t="s">
        <v>173</v>
      </c>
      <c r="CC227" t="s">
        <v>128</v>
      </c>
      <c r="CD227">
        <v>112000</v>
      </c>
    </row>
    <row r="228" spans="1:82" x14ac:dyDescent="0.3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 t="s">
        <v>297</v>
      </c>
      <c r="CA228">
        <v>2007</v>
      </c>
      <c r="CB228" t="s">
        <v>110</v>
      </c>
      <c r="CC228" t="s">
        <v>128</v>
      </c>
      <c r="CD228">
        <v>290000</v>
      </c>
    </row>
    <row r="229" spans="1:82" x14ac:dyDescent="0.3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 t="s">
        <v>300</v>
      </c>
      <c r="CA229">
        <v>2008</v>
      </c>
      <c r="CB229" t="s">
        <v>110</v>
      </c>
      <c r="CC229" t="s">
        <v>111</v>
      </c>
      <c r="CD229">
        <v>106000</v>
      </c>
    </row>
    <row r="230" spans="1:82" x14ac:dyDescent="0.3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 t="s">
        <v>296</v>
      </c>
      <c r="CA230">
        <v>2010</v>
      </c>
      <c r="CB230" t="s">
        <v>110</v>
      </c>
      <c r="CC230" t="s">
        <v>111</v>
      </c>
      <c r="CD230">
        <v>125000</v>
      </c>
    </row>
    <row r="231" spans="1:82" x14ac:dyDescent="0.3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 t="s">
        <v>296</v>
      </c>
      <c r="CA231">
        <v>2009</v>
      </c>
      <c r="CB231" t="s">
        <v>110</v>
      </c>
      <c r="CC231" t="s">
        <v>111</v>
      </c>
      <c r="CD231">
        <v>192500</v>
      </c>
    </row>
    <row r="232" spans="1:82" x14ac:dyDescent="0.3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 t="s">
        <v>295</v>
      </c>
      <c r="CA232">
        <v>2010</v>
      </c>
      <c r="CB232" t="s">
        <v>110</v>
      </c>
      <c r="CC232" t="s">
        <v>111</v>
      </c>
      <c r="CD232">
        <v>148000</v>
      </c>
    </row>
    <row r="233" spans="1:82" x14ac:dyDescent="0.3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 t="s">
        <v>298</v>
      </c>
      <c r="CA233">
        <v>2009</v>
      </c>
      <c r="CB233" t="s">
        <v>110</v>
      </c>
      <c r="CC233" t="s">
        <v>111</v>
      </c>
      <c r="CD233">
        <v>403000</v>
      </c>
    </row>
    <row r="234" spans="1:82" x14ac:dyDescent="0.3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 t="s">
        <v>297</v>
      </c>
      <c r="CA234">
        <v>2006</v>
      </c>
      <c r="CB234" t="s">
        <v>110</v>
      </c>
      <c r="CC234" t="s">
        <v>111</v>
      </c>
      <c r="CD234">
        <v>94500</v>
      </c>
    </row>
    <row r="235" spans="1:82" x14ac:dyDescent="0.3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 t="s">
        <v>293</v>
      </c>
      <c r="CA235">
        <v>2010</v>
      </c>
      <c r="CB235" t="s">
        <v>110</v>
      </c>
      <c r="CC235" t="s">
        <v>111</v>
      </c>
      <c r="CD235">
        <v>128200</v>
      </c>
    </row>
    <row r="236" spans="1:82" x14ac:dyDescent="0.3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 t="s">
        <v>296</v>
      </c>
      <c r="CA236">
        <v>2010</v>
      </c>
      <c r="CB236" t="s">
        <v>110</v>
      </c>
      <c r="CC236" t="s">
        <v>111</v>
      </c>
      <c r="CD236">
        <v>216500</v>
      </c>
    </row>
    <row r="237" spans="1:82" x14ac:dyDescent="0.3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 t="s">
        <v>299</v>
      </c>
      <c r="CA237">
        <v>2008</v>
      </c>
      <c r="CB237" t="s">
        <v>110</v>
      </c>
      <c r="CC237" t="s">
        <v>111</v>
      </c>
      <c r="CD237">
        <v>89500</v>
      </c>
    </row>
    <row r="238" spans="1:82" x14ac:dyDescent="0.3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 t="s">
        <v>296</v>
      </c>
      <c r="CA238">
        <v>2010</v>
      </c>
      <c r="CB238" t="s">
        <v>110</v>
      </c>
      <c r="CC238" t="s">
        <v>111</v>
      </c>
      <c r="CD238">
        <v>185500</v>
      </c>
    </row>
    <row r="239" spans="1:82" x14ac:dyDescent="0.3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 t="s">
        <v>293</v>
      </c>
      <c r="CA239">
        <v>2010</v>
      </c>
      <c r="CB239" t="s">
        <v>110</v>
      </c>
      <c r="CC239" t="s">
        <v>111</v>
      </c>
      <c r="CD239">
        <v>194500</v>
      </c>
    </row>
    <row r="240" spans="1:82" x14ac:dyDescent="0.3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 t="s">
        <v>303</v>
      </c>
      <c r="CA240">
        <v>2007</v>
      </c>
      <c r="CB240" t="s">
        <v>158</v>
      </c>
      <c r="CC240" t="s">
        <v>159</v>
      </c>
      <c r="CD240">
        <v>318000</v>
      </c>
    </row>
    <row r="241" spans="1:82" x14ac:dyDescent="0.3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 t="s">
        <v>295</v>
      </c>
      <c r="CA241">
        <v>2010</v>
      </c>
      <c r="CB241" t="s">
        <v>110</v>
      </c>
      <c r="CC241" t="s">
        <v>111</v>
      </c>
      <c r="CD241">
        <v>113000</v>
      </c>
    </row>
    <row r="242" spans="1:82" x14ac:dyDescent="0.3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 t="s">
        <v>295</v>
      </c>
      <c r="CA242">
        <v>2010</v>
      </c>
      <c r="CB242" t="s">
        <v>110</v>
      </c>
      <c r="CC242" t="s">
        <v>111</v>
      </c>
      <c r="CD242">
        <v>262500</v>
      </c>
    </row>
    <row r="243" spans="1:82" x14ac:dyDescent="0.3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 t="s">
        <v>299</v>
      </c>
      <c r="CA243">
        <v>2007</v>
      </c>
      <c r="CB243" t="s">
        <v>110</v>
      </c>
      <c r="CC243" t="s">
        <v>111</v>
      </c>
      <c r="CD243">
        <v>110500</v>
      </c>
    </row>
    <row r="244" spans="1:82" x14ac:dyDescent="0.3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 t="s">
        <v>295</v>
      </c>
      <c r="CA244">
        <v>2006</v>
      </c>
      <c r="CB244" t="s">
        <v>110</v>
      </c>
      <c r="CC244" t="s">
        <v>111</v>
      </c>
      <c r="CD244">
        <v>79000</v>
      </c>
    </row>
    <row r="245" spans="1:82" x14ac:dyDescent="0.3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 t="s">
        <v>295</v>
      </c>
      <c r="CA245">
        <v>2009</v>
      </c>
      <c r="CB245" t="s">
        <v>110</v>
      </c>
      <c r="CC245" t="s">
        <v>111</v>
      </c>
      <c r="CD245">
        <v>120000</v>
      </c>
    </row>
    <row r="246" spans="1:82" x14ac:dyDescent="0.3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 t="s">
        <v>296</v>
      </c>
      <c r="CA246">
        <v>2010</v>
      </c>
      <c r="CB246" t="s">
        <v>110</v>
      </c>
      <c r="CC246" t="s">
        <v>111</v>
      </c>
      <c r="CD246">
        <v>205000</v>
      </c>
    </row>
    <row r="247" spans="1:82" x14ac:dyDescent="0.3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 t="s">
        <v>297</v>
      </c>
      <c r="CA247">
        <v>2006</v>
      </c>
      <c r="CB247" t="s">
        <v>110</v>
      </c>
      <c r="CC247" t="s">
        <v>111</v>
      </c>
      <c r="CD247">
        <v>241500</v>
      </c>
    </row>
    <row r="248" spans="1:82" x14ac:dyDescent="0.3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 t="s">
        <v>295</v>
      </c>
      <c r="CA248">
        <v>2006</v>
      </c>
      <c r="CB248" t="s">
        <v>110</v>
      </c>
      <c r="CC248" t="s">
        <v>111</v>
      </c>
      <c r="CD248">
        <v>137000</v>
      </c>
    </row>
    <row r="249" spans="1:82" x14ac:dyDescent="0.3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 t="s">
        <v>297</v>
      </c>
      <c r="CA249">
        <v>2006</v>
      </c>
      <c r="CB249" t="s">
        <v>110</v>
      </c>
      <c r="CC249" t="s">
        <v>111</v>
      </c>
      <c r="CD249">
        <v>140000</v>
      </c>
    </row>
    <row r="250" spans="1:82" x14ac:dyDescent="0.3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 t="s">
        <v>300</v>
      </c>
      <c r="CA250">
        <v>2007</v>
      </c>
      <c r="CB250" t="s">
        <v>110</v>
      </c>
      <c r="CC250" t="s">
        <v>111</v>
      </c>
      <c r="CD250">
        <v>180000</v>
      </c>
    </row>
    <row r="251" spans="1:82" x14ac:dyDescent="0.3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 t="s">
        <v>297</v>
      </c>
      <c r="CA251">
        <v>2007</v>
      </c>
      <c r="CB251" t="s">
        <v>110</v>
      </c>
      <c r="CC251" t="s">
        <v>111</v>
      </c>
      <c r="CD251">
        <v>277000</v>
      </c>
    </row>
    <row r="252" spans="1:82" x14ac:dyDescent="0.3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 t="s">
        <v>296</v>
      </c>
      <c r="CA252">
        <v>2010</v>
      </c>
      <c r="CB252" t="s">
        <v>110</v>
      </c>
      <c r="CC252" t="s">
        <v>111</v>
      </c>
      <c r="CD252">
        <v>76500</v>
      </c>
    </row>
    <row r="253" spans="1:82" x14ac:dyDescent="0.3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 t="s">
        <v>303</v>
      </c>
      <c r="CA253">
        <v>2007</v>
      </c>
      <c r="CB253" t="s">
        <v>110</v>
      </c>
      <c r="CC253" t="s">
        <v>219</v>
      </c>
      <c r="CD253">
        <v>235000</v>
      </c>
    </row>
    <row r="254" spans="1:82" x14ac:dyDescent="0.3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 t="s">
        <v>303</v>
      </c>
      <c r="CA254">
        <v>2008</v>
      </c>
      <c r="CB254" t="s">
        <v>110</v>
      </c>
      <c r="CC254" t="s">
        <v>111</v>
      </c>
      <c r="CD254">
        <v>173000</v>
      </c>
    </row>
    <row r="255" spans="1:82" x14ac:dyDescent="0.3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 t="s">
        <v>301</v>
      </c>
      <c r="CA255">
        <v>2007</v>
      </c>
      <c r="CB255" t="s">
        <v>230</v>
      </c>
      <c r="CC255" t="s">
        <v>111</v>
      </c>
      <c r="CD255">
        <v>158000</v>
      </c>
    </row>
    <row r="256" spans="1:82" x14ac:dyDescent="0.3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 t="s">
        <v>297</v>
      </c>
      <c r="CA256">
        <v>2010</v>
      </c>
      <c r="CB256" t="s">
        <v>110</v>
      </c>
      <c r="CC256" t="s">
        <v>111</v>
      </c>
      <c r="CD256">
        <v>145000</v>
      </c>
    </row>
    <row r="257" spans="1:82" x14ac:dyDescent="0.3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 t="s">
        <v>293</v>
      </c>
      <c r="CA257">
        <v>2006</v>
      </c>
      <c r="CB257" t="s">
        <v>110</v>
      </c>
      <c r="CC257" t="s">
        <v>111</v>
      </c>
      <c r="CD257">
        <v>230000</v>
      </c>
    </row>
    <row r="258" spans="1:82" x14ac:dyDescent="0.3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 t="s">
        <v>296</v>
      </c>
      <c r="CA258">
        <v>2008</v>
      </c>
      <c r="CB258" t="s">
        <v>110</v>
      </c>
      <c r="CC258" t="s">
        <v>111</v>
      </c>
      <c r="CD258">
        <v>207500</v>
      </c>
    </row>
    <row r="259" spans="1:82" x14ac:dyDescent="0.3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 t="s">
        <v>294</v>
      </c>
      <c r="CA259">
        <v>2009</v>
      </c>
      <c r="CB259" t="s">
        <v>110</v>
      </c>
      <c r="CC259" t="s">
        <v>128</v>
      </c>
      <c r="CD259">
        <v>220000</v>
      </c>
    </row>
    <row r="260" spans="1:82" x14ac:dyDescent="0.3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 t="s">
        <v>296</v>
      </c>
      <c r="CA260">
        <v>2008</v>
      </c>
      <c r="CB260" t="s">
        <v>110</v>
      </c>
      <c r="CC260" t="s">
        <v>111</v>
      </c>
      <c r="CD260">
        <v>231500</v>
      </c>
    </row>
    <row r="261" spans="1:82" x14ac:dyDescent="0.3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 t="s">
        <v>303</v>
      </c>
      <c r="CA261">
        <v>2008</v>
      </c>
      <c r="CB261" t="s">
        <v>110</v>
      </c>
      <c r="CC261" t="s">
        <v>111</v>
      </c>
      <c r="CD261">
        <v>97000</v>
      </c>
    </row>
    <row r="262" spans="1:82" x14ac:dyDescent="0.3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 t="s">
        <v>296</v>
      </c>
      <c r="CA262">
        <v>2009</v>
      </c>
      <c r="CB262" t="s">
        <v>110</v>
      </c>
      <c r="CC262" t="s">
        <v>111</v>
      </c>
      <c r="CD262">
        <v>176000</v>
      </c>
    </row>
    <row r="263" spans="1:82" x14ac:dyDescent="0.3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 t="s">
        <v>302</v>
      </c>
      <c r="CA263">
        <v>2007</v>
      </c>
      <c r="CB263" t="s">
        <v>158</v>
      </c>
      <c r="CC263" t="s">
        <v>159</v>
      </c>
      <c r="CD263">
        <v>276000</v>
      </c>
    </row>
    <row r="264" spans="1:82" x14ac:dyDescent="0.3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 t="s">
        <v>298</v>
      </c>
      <c r="CA264">
        <v>2006</v>
      </c>
      <c r="CB264" t="s">
        <v>110</v>
      </c>
      <c r="CC264" t="s">
        <v>111</v>
      </c>
      <c r="CD264">
        <v>151000</v>
      </c>
    </row>
    <row r="265" spans="1:82" x14ac:dyDescent="0.3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 t="s">
        <v>295</v>
      </c>
      <c r="CA265">
        <v>2010</v>
      </c>
      <c r="CB265" t="s">
        <v>110</v>
      </c>
      <c r="CC265" t="s">
        <v>111</v>
      </c>
      <c r="CD265">
        <v>130000</v>
      </c>
    </row>
    <row r="266" spans="1:82" x14ac:dyDescent="0.3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 t="s">
        <v>297</v>
      </c>
      <c r="CA266">
        <v>2008</v>
      </c>
      <c r="CB266" t="s">
        <v>110</v>
      </c>
      <c r="CC266" t="s">
        <v>111</v>
      </c>
      <c r="CD266">
        <v>73000</v>
      </c>
    </row>
    <row r="267" spans="1:82" x14ac:dyDescent="0.3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 t="s">
        <v>297</v>
      </c>
      <c r="CA267">
        <v>2008</v>
      </c>
      <c r="CB267" t="s">
        <v>110</v>
      </c>
      <c r="CC267" t="s">
        <v>111</v>
      </c>
      <c r="CD267">
        <v>175500</v>
      </c>
    </row>
    <row r="268" spans="1:82" x14ac:dyDescent="0.3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 t="s">
        <v>297</v>
      </c>
      <c r="CA268">
        <v>2006</v>
      </c>
      <c r="CB268" t="s">
        <v>110</v>
      </c>
      <c r="CC268" t="s">
        <v>111</v>
      </c>
      <c r="CD268">
        <v>185000</v>
      </c>
    </row>
    <row r="269" spans="1:82" x14ac:dyDescent="0.3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 t="s">
        <v>298</v>
      </c>
      <c r="CA269">
        <v>2008</v>
      </c>
      <c r="CB269" t="s">
        <v>110</v>
      </c>
      <c r="CC269" t="s">
        <v>111</v>
      </c>
      <c r="CD269">
        <v>179500</v>
      </c>
    </row>
    <row r="270" spans="1:82" x14ac:dyDescent="0.3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 t="s">
        <v>293</v>
      </c>
      <c r="CA270">
        <v>2008</v>
      </c>
      <c r="CB270" t="s">
        <v>110</v>
      </c>
      <c r="CC270" t="s">
        <v>111</v>
      </c>
      <c r="CD270">
        <v>120500</v>
      </c>
    </row>
    <row r="271" spans="1:82" x14ac:dyDescent="0.3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 t="s">
        <v>296</v>
      </c>
      <c r="CA271">
        <v>2007</v>
      </c>
      <c r="CB271" t="s">
        <v>110</v>
      </c>
      <c r="CC271" t="s">
        <v>111</v>
      </c>
      <c r="CD271">
        <v>148000</v>
      </c>
    </row>
    <row r="272" spans="1:82" x14ac:dyDescent="0.3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 t="s">
        <v>299</v>
      </c>
      <c r="CA272">
        <v>2006</v>
      </c>
      <c r="CB272" t="s">
        <v>158</v>
      </c>
      <c r="CC272" t="s">
        <v>159</v>
      </c>
      <c r="CD272">
        <v>266000</v>
      </c>
    </row>
    <row r="273" spans="1:82" x14ac:dyDescent="0.3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 t="s">
        <v>295</v>
      </c>
      <c r="CA273">
        <v>2008</v>
      </c>
      <c r="CB273" t="s">
        <v>110</v>
      </c>
      <c r="CC273" t="s">
        <v>111</v>
      </c>
      <c r="CD273">
        <v>241500</v>
      </c>
    </row>
    <row r="274" spans="1:82" x14ac:dyDescent="0.3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 t="s">
        <v>295</v>
      </c>
      <c r="CA274">
        <v>2010</v>
      </c>
      <c r="CB274" t="s">
        <v>110</v>
      </c>
      <c r="CC274" t="s">
        <v>111</v>
      </c>
      <c r="CD274">
        <v>290000</v>
      </c>
    </row>
    <row r="275" spans="1:82" x14ac:dyDescent="0.3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 t="s">
        <v>295</v>
      </c>
      <c r="CA275">
        <v>2009</v>
      </c>
      <c r="CB275" t="s">
        <v>110</v>
      </c>
      <c r="CC275" t="s">
        <v>111</v>
      </c>
      <c r="CD275">
        <v>139000</v>
      </c>
    </row>
    <row r="276" spans="1:82" x14ac:dyDescent="0.3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 t="s">
        <v>297</v>
      </c>
      <c r="CA276">
        <v>2007</v>
      </c>
      <c r="CB276" t="s">
        <v>110</v>
      </c>
      <c r="CC276" t="s">
        <v>111</v>
      </c>
      <c r="CD276">
        <v>124500</v>
      </c>
    </row>
    <row r="277" spans="1:82" x14ac:dyDescent="0.3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 t="s">
        <v>301</v>
      </c>
      <c r="CA277">
        <v>2009</v>
      </c>
      <c r="CB277" t="s">
        <v>110</v>
      </c>
      <c r="CC277" t="s">
        <v>111</v>
      </c>
      <c r="CD277">
        <v>205000</v>
      </c>
    </row>
    <row r="278" spans="1:82" x14ac:dyDescent="0.3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 t="s">
        <v>295</v>
      </c>
      <c r="CA278">
        <v>2010</v>
      </c>
      <c r="CB278" t="s">
        <v>110</v>
      </c>
      <c r="CC278" t="s">
        <v>111</v>
      </c>
      <c r="CD278">
        <v>201000</v>
      </c>
    </row>
    <row r="279" spans="1:82" x14ac:dyDescent="0.3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 t="s">
        <v>297</v>
      </c>
      <c r="CA279">
        <v>2010</v>
      </c>
      <c r="CB279" t="s">
        <v>110</v>
      </c>
      <c r="CC279" t="s">
        <v>111</v>
      </c>
      <c r="CD279">
        <v>141000</v>
      </c>
    </row>
    <row r="280" spans="1:82" x14ac:dyDescent="0.3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 t="s">
        <v>296</v>
      </c>
      <c r="CA280">
        <v>2007</v>
      </c>
      <c r="CB280" t="s">
        <v>158</v>
      </c>
      <c r="CC280" t="s">
        <v>159</v>
      </c>
      <c r="CD280">
        <v>415298</v>
      </c>
    </row>
    <row r="281" spans="1:82" x14ac:dyDescent="0.3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 t="s">
        <v>294</v>
      </c>
      <c r="CA281">
        <v>2008</v>
      </c>
      <c r="CB281" t="s">
        <v>110</v>
      </c>
      <c r="CC281" t="s">
        <v>111</v>
      </c>
      <c r="CD281">
        <v>192000</v>
      </c>
    </row>
    <row r="282" spans="1:82" x14ac:dyDescent="0.3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 t="s">
        <v>292</v>
      </c>
      <c r="CA282">
        <v>2007</v>
      </c>
      <c r="CB282" t="s">
        <v>110</v>
      </c>
      <c r="CC282" t="s">
        <v>111</v>
      </c>
      <c r="CD282">
        <v>228500</v>
      </c>
    </row>
    <row r="283" spans="1:82" x14ac:dyDescent="0.3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 t="s">
        <v>296</v>
      </c>
      <c r="CA283">
        <v>2006</v>
      </c>
      <c r="CB283" t="s">
        <v>158</v>
      </c>
      <c r="CC283" t="s">
        <v>159</v>
      </c>
      <c r="CD283">
        <v>185000</v>
      </c>
    </row>
    <row r="284" spans="1:82" x14ac:dyDescent="0.3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 t="s">
        <v>295</v>
      </c>
      <c r="CA284">
        <v>2009</v>
      </c>
      <c r="CB284" t="s">
        <v>235</v>
      </c>
      <c r="CC284" t="s">
        <v>111</v>
      </c>
      <c r="CD284">
        <v>207500</v>
      </c>
    </row>
    <row r="285" spans="1:82" x14ac:dyDescent="0.3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 t="s">
        <v>303</v>
      </c>
      <c r="CA285">
        <v>2009</v>
      </c>
      <c r="CB285" t="s">
        <v>158</v>
      </c>
      <c r="CC285" t="s">
        <v>159</v>
      </c>
      <c r="CD285">
        <v>244600</v>
      </c>
    </row>
    <row r="286" spans="1:82" x14ac:dyDescent="0.3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 t="s">
        <v>298</v>
      </c>
      <c r="CA286">
        <v>2007</v>
      </c>
      <c r="CB286" t="s">
        <v>110</v>
      </c>
      <c r="CC286" t="s">
        <v>111</v>
      </c>
      <c r="CD286">
        <v>179200</v>
      </c>
    </row>
    <row r="287" spans="1:82" x14ac:dyDescent="0.3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 t="s">
        <v>297</v>
      </c>
      <c r="CA287">
        <v>2007</v>
      </c>
      <c r="CB287" t="s">
        <v>158</v>
      </c>
      <c r="CC287" t="s">
        <v>159</v>
      </c>
      <c r="CD287">
        <v>164700</v>
      </c>
    </row>
    <row r="288" spans="1:82" x14ac:dyDescent="0.3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 t="s">
        <v>297</v>
      </c>
      <c r="CA288">
        <v>2006</v>
      </c>
      <c r="CB288" t="s">
        <v>110</v>
      </c>
      <c r="CC288" t="s">
        <v>111</v>
      </c>
      <c r="CD288">
        <v>159000</v>
      </c>
    </row>
    <row r="289" spans="1:82" x14ac:dyDescent="0.3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 t="s">
        <v>297</v>
      </c>
      <c r="CA289">
        <v>2006</v>
      </c>
      <c r="CB289" t="s">
        <v>110</v>
      </c>
      <c r="CC289" t="s">
        <v>111</v>
      </c>
      <c r="CD289">
        <v>88000</v>
      </c>
    </row>
    <row r="290" spans="1:82" x14ac:dyDescent="0.3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 t="s">
        <v>293</v>
      </c>
      <c r="CA290">
        <v>2010</v>
      </c>
      <c r="CB290" t="s">
        <v>110</v>
      </c>
      <c r="CC290" t="s">
        <v>111</v>
      </c>
      <c r="CD290">
        <v>122000</v>
      </c>
    </row>
    <row r="291" spans="1:82" x14ac:dyDescent="0.3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 t="s">
        <v>298</v>
      </c>
      <c r="CA291">
        <v>2007</v>
      </c>
      <c r="CB291" t="s">
        <v>110</v>
      </c>
      <c r="CC291" t="s">
        <v>111</v>
      </c>
      <c r="CD291">
        <v>153575</v>
      </c>
    </row>
    <row r="292" spans="1:82" x14ac:dyDescent="0.3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 t="s">
        <v>298</v>
      </c>
      <c r="CA292">
        <v>2006</v>
      </c>
      <c r="CB292" t="s">
        <v>158</v>
      </c>
      <c r="CC292" t="s">
        <v>159</v>
      </c>
      <c r="CD292">
        <v>233230</v>
      </c>
    </row>
    <row r="293" spans="1:82" x14ac:dyDescent="0.3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 t="s">
        <v>294</v>
      </c>
      <c r="CA293">
        <v>2008</v>
      </c>
      <c r="CB293" t="s">
        <v>110</v>
      </c>
      <c r="CC293" t="s">
        <v>111</v>
      </c>
      <c r="CD293">
        <v>135900</v>
      </c>
    </row>
    <row r="294" spans="1:82" x14ac:dyDescent="0.3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 t="s">
        <v>292</v>
      </c>
      <c r="CA294">
        <v>2009</v>
      </c>
      <c r="CB294" t="s">
        <v>110</v>
      </c>
      <c r="CC294" t="s">
        <v>111</v>
      </c>
      <c r="CD294">
        <v>131000</v>
      </c>
    </row>
    <row r="295" spans="1:82" x14ac:dyDescent="0.3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 t="s">
        <v>294</v>
      </c>
      <c r="CA295">
        <v>2006</v>
      </c>
      <c r="CB295" t="s">
        <v>110</v>
      </c>
      <c r="CC295" t="s">
        <v>111</v>
      </c>
      <c r="CD295">
        <v>235000</v>
      </c>
    </row>
    <row r="296" spans="1:82" x14ac:dyDescent="0.3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 t="s">
        <v>301</v>
      </c>
      <c r="CA296">
        <v>2009</v>
      </c>
      <c r="CB296" t="s">
        <v>110</v>
      </c>
      <c r="CC296" t="s">
        <v>111</v>
      </c>
      <c r="CD296">
        <v>167000</v>
      </c>
    </row>
    <row r="297" spans="1:82" x14ac:dyDescent="0.3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 t="s">
        <v>294</v>
      </c>
      <c r="CA297">
        <v>2006</v>
      </c>
      <c r="CB297" t="s">
        <v>110</v>
      </c>
      <c r="CC297" t="s">
        <v>111</v>
      </c>
      <c r="CD297">
        <v>142500</v>
      </c>
    </row>
    <row r="298" spans="1:82" x14ac:dyDescent="0.3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 t="s">
        <v>297</v>
      </c>
      <c r="CA298">
        <v>2007</v>
      </c>
      <c r="CB298" t="s">
        <v>110</v>
      </c>
      <c r="CC298" t="s">
        <v>111</v>
      </c>
      <c r="CD298">
        <v>152000</v>
      </c>
    </row>
    <row r="299" spans="1:82" x14ac:dyDescent="0.3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 t="s">
        <v>297</v>
      </c>
      <c r="CA299">
        <v>2007</v>
      </c>
      <c r="CB299" t="s">
        <v>110</v>
      </c>
      <c r="CC299" t="s">
        <v>111</v>
      </c>
      <c r="CD299">
        <v>239000</v>
      </c>
    </row>
    <row r="300" spans="1:82" x14ac:dyDescent="0.3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 t="s">
        <v>297</v>
      </c>
      <c r="CA300">
        <v>2007</v>
      </c>
      <c r="CB300" t="s">
        <v>110</v>
      </c>
      <c r="CC300" t="s">
        <v>111</v>
      </c>
      <c r="CD300">
        <v>175000</v>
      </c>
    </row>
    <row r="301" spans="1:82" x14ac:dyDescent="0.3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 t="s">
        <v>299</v>
      </c>
      <c r="CA301">
        <v>2009</v>
      </c>
      <c r="CB301" t="s">
        <v>110</v>
      </c>
      <c r="CC301" t="s">
        <v>219</v>
      </c>
      <c r="CD301">
        <v>158500</v>
      </c>
    </row>
    <row r="302" spans="1:82" x14ac:dyDescent="0.3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 t="s">
        <v>297</v>
      </c>
      <c r="CA302">
        <v>2006</v>
      </c>
      <c r="CB302" t="s">
        <v>110</v>
      </c>
      <c r="CC302" t="s">
        <v>111</v>
      </c>
      <c r="CD302">
        <v>157000</v>
      </c>
    </row>
    <row r="303" spans="1:82" x14ac:dyDescent="0.3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 t="s">
        <v>296</v>
      </c>
      <c r="CA303">
        <v>2007</v>
      </c>
      <c r="CB303" t="s">
        <v>110</v>
      </c>
      <c r="CC303" t="s">
        <v>111</v>
      </c>
      <c r="CD303">
        <v>267000</v>
      </c>
    </row>
    <row r="304" spans="1:82" x14ac:dyDescent="0.3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 t="s">
        <v>292</v>
      </c>
      <c r="CA304">
        <v>2006</v>
      </c>
      <c r="CB304" t="s">
        <v>110</v>
      </c>
      <c r="CC304" t="s">
        <v>111</v>
      </c>
      <c r="CD304">
        <v>205000</v>
      </c>
    </row>
    <row r="305" spans="1:82" x14ac:dyDescent="0.3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 t="s">
        <v>298</v>
      </c>
      <c r="CA305">
        <v>2006</v>
      </c>
      <c r="CB305" t="s">
        <v>110</v>
      </c>
      <c r="CC305" t="s">
        <v>128</v>
      </c>
      <c r="CD305">
        <v>149900</v>
      </c>
    </row>
    <row r="306" spans="1:82" x14ac:dyDescent="0.3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 t="s">
        <v>296</v>
      </c>
      <c r="CA306">
        <v>2008</v>
      </c>
      <c r="CB306" t="s">
        <v>110</v>
      </c>
      <c r="CC306" t="s">
        <v>111</v>
      </c>
      <c r="CD306">
        <v>295000</v>
      </c>
    </row>
    <row r="307" spans="1:82" x14ac:dyDescent="0.3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 t="s">
        <v>298</v>
      </c>
      <c r="CA307">
        <v>2007</v>
      </c>
      <c r="CB307" t="s">
        <v>110</v>
      </c>
      <c r="CC307" t="s">
        <v>111</v>
      </c>
      <c r="CD307">
        <v>305900</v>
      </c>
    </row>
    <row r="308" spans="1:82" x14ac:dyDescent="0.3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 t="s">
        <v>297</v>
      </c>
      <c r="CA308">
        <v>2007</v>
      </c>
      <c r="CB308" t="s">
        <v>110</v>
      </c>
      <c r="CC308" t="s">
        <v>111</v>
      </c>
      <c r="CD308">
        <v>225000</v>
      </c>
    </row>
    <row r="309" spans="1:82" x14ac:dyDescent="0.3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 t="s">
        <v>294</v>
      </c>
      <c r="CA309">
        <v>2008</v>
      </c>
      <c r="CB309" t="s">
        <v>110</v>
      </c>
      <c r="CC309" t="s">
        <v>111</v>
      </c>
      <c r="CD309">
        <v>89500</v>
      </c>
    </row>
    <row r="310" spans="1:82" x14ac:dyDescent="0.3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 t="s">
        <v>294</v>
      </c>
      <c r="CA310">
        <v>2009</v>
      </c>
      <c r="CB310" t="s">
        <v>110</v>
      </c>
      <c r="CC310" t="s">
        <v>111</v>
      </c>
      <c r="CD310">
        <v>82500</v>
      </c>
    </row>
    <row r="311" spans="1:82" x14ac:dyDescent="0.3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 t="s">
        <v>302</v>
      </c>
      <c r="CA311">
        <v>2006</v>
      </c>
      <c r="CB311" t="s">
        <v>110</v>
      </c>
      <c r="CC311" t="s">
        <v>111</v>
      </c>
      <c r="CD311">
        <v>360000</v>
      </c>
    </row>
    <row r="312" spans="1:82" x14ac:dyDescent="0.3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 t="s">
        <v>296</v>
      </c>
      <c r="CA312">
        <v>2006</v>
      </c>
      <c r="CB312" t="s">
        <v>110</v>
      </c>
      <c r="CC312" t="s">
        <v>111</v>
      </c>
      <c r="CD312">
        <v>165600</v>
      </c>
    </row>
    <row r="313" spans="1:82" x14ac:dyDescent="0.3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 t="s">
        <v>296</v>
      </c>
      <c r="CA313">
        <v>2009</v>
      </c>
      <c r="CB313" t="s">
        <v>110</v>
      </c>
      <c r="CC313" t="s">
        <v>111</v>
      </c>
      <c r="CD313">
        <v>132000</v>
      </c>
    </row>
    <row r="314" spans="1:82" x14ac:dyDescent="0.3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 t="s">
        <v>296</v>
      </c>
      <c r="CA314">
        <v>2006</v>
      </c>
      <c r="CB314" t="s">
        <v>110</v>
      </c>
      <c r="CC314" t="s">
        <v>111</v>
      </c>
      <c r="CD314">
        <v>119900</v>
      </c>
    </row>
    <row r="315" spans="1:82" x14ac:dyDescent="0.3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 t="s">
        <v>297</v>
      </c>
      <c r="CA315">
        <v>2009</v>
      </c>
      <c r="CB315" t="s">
        <v>110</v>
      </c>
      <c r="CC315" t="s">
        <v>111</v>
      </c>
      <c r="CD315">
        <v>375000</v>
      </c>
    </row>
    <row r="316" spans="1:82" x14ac:dyDescent="0.3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 t="s">
        <v>299</v>
      </c>
      <c r="CA316">
        <v>2006</v>
      </c>
      <c r="CB316" t="s">
        <v>110</v>
      </c>
      <c r="CC316" t="s">
        <v>111</v>
      </c>
      <c r="CD316">
        <v>178000</v>
      </c>
    </row>
    <row r="317" spans="1:82" x14ac:dyDescent="0.3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 t="s">
        <v>298</v>
      </c>
      <c r="CA317">
        <v>2009</v>
      </c>
      <c r="CB317" t="s">
        <v>110</v>
      </c>
      <c r="CC317" t="s">
        <v>111</v>
      </c>
      <c r="CD317">
        <v>188500</v>
      </c>
    </row>
    <row r="318" spans="1:82" x14ac:dyDescent="0.3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 t="s">
        <v>299</v>
      </c>
      <c r="CA318">
        <v>2009</v>
      </c>
      <c r="CB318" t="s">
        <v>110</v>
      </c>
      <c r="CC318" t="s">
        <v>111</v>
      </c>
      <c r="CD318">
        <v>260000</v>
      </c>
    </row>
    <row r="319" spans="1:82" x14ac:dyDescent="0.3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 t="s">
        <v>303</v>
      </c>
      <c r="CA319">
        <v>2007</v>
      </c>
      <c r="CB319" t="s">
        <v>110</v>
      </c>
      <c r="CC319" t="s">
        <v>111</v>
      </c>
      <c r="CD319">
        <v>270000</v>
      </c>
    </row>
    <row r="320" spans="1:82" x14ac:dyDescent="0.3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 t="s">
        <v>295</v>
      </c>
      <c r="CA320">
        <v>2009</v>
      </c>
      <c r="CB320" t="s">
        <v>110</v>
      </c>
      <c r="CC320" t="s">
        <v>111</v>
      </c>
      <c r="CD320">
        <v>260000</v>
      </c>
    </row>
    <row r="321" spans="1:82" x14ac:dyDescent="0.3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 t="s">
        <v>297</v>
      </c>
      <c r="CA321">
        <v>2009</v>
      </c>
      <c r="CB321" t="s">
        <v>110</v>
      </c>
      <c r="CC321" t="s">
        <v>111</v>
      </c>
      <c r="CD321">
        <v>187500</v>
      </c>
    </row>
    <row r="322" spans="1:82" x14ac:dyDescent="0.3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 t="s">
        <v>300</v>
      </c>
      <c r="CA322">
        <v>2006</v>
      </c>
      <c r="CB322" t="s">
        <v>158</v>
      </c>
      <c r="CC322" t="s">
        <v>159</v>
      </c>
      <c r="CD322">
        <v>342643</v>
      </c>
    </row>
    <row r="323" spans="1:82" x14ac:dyDescent="0.3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 t="s">
        <v>297</v>
      </c>
      <c r="CA323">
        <v>2007</v>
      </c>
      <c r="CB323" t="s">
        <v>110</v>
      </c>
      <c r="CC323" t="s">
        <v>111</v>
      </c>
      <c r="CD323">
        <v>354000</v>
      </c>
    </row>
    <row r="324" spans="1:82" x14ac:dyDescent="0.3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 t="s">
        <v>299</v>
      </c>
      <c r="CA324">
        <v>2007</v>
      </c>
      <c r="CB324" t="s">
        <v>110</v>
      </c>
      <c r="CC324" t="s">
        <v>111</v>
      </c>
      <c r="CD324">
        <v>301000</v>
      </c>
    </row>
    <row r="325" spans="1:82" x14ac:dyDescent="0.3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 t="s">
        <v>298</v>
      </c>
      <c r="CA325">
        <v>2006</v>
      </c>
      <c r="CB325" t="s">
        <v>110</v>
      </c>
      <c r="CC325" t="s">
        <v>111</v>
      </c>
      <c r="CD325">
        <v>126175</v>
      </c>
    </row>
    <row r="326" spans="1:82" x14ac:dyDescent="0.3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 t="s">
        <v>297</v>
      </c>
      <c r="CA326">
        <v>2010</v>
      </c>
      <c r="CB326" t="s">
        <v>110</v>
      </c>
      <c r="CC326" t="s">
        <v>111</v>
      </c>
      <c r="CD326">
        <v>242000</v>
      </c>
    </row>
    <row r="327" spans="1:82" x14ac:dyDescent="0.3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 t="s">
        <v>303</v>
      </c>
      <c r="CA327">
        <v>2007</v>
      </c>
      <c r="CB327" t="s">
        <v>110</v>
      </c>
      <c r="CC327" t="s">
        <v>111</v>
      </c>
      <c r="CD327">
        <v>87000</v>
      </c>
    </row>
    <row r="328" spans="1:82" x14ac:dyDescent="0.3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 t="s">
        <v>296</v>
      </c>
      <c r="CA328">
        <v>2008</v>
      </c>
      <c r="CB328" t="s">
        <v>237</v>
      </c>
      <c r="CC328" t="s">
        <v>111</v>
      </c>
      <c r="CD328">
        <v>324000</v>
      </c>
    </row>
    <row r="329" spans="1:82" x14ac:dyDescent="0.3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 t="s">
        <v>295</v>
      </c>
      <c r="CA329">
        <v>2006</v>
      </c>
      <c r="CB329" t="s">
        <v>110</v>
      </c>
      <c r="CC329" t="s">
        <v>111</v>
      </c>
      <c r="CD329">
        <v>145250</v>
      </c>
    </row>
    <row r="330" spans="1:82" x14ac:dyDescent="0.3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 t="s">
        <v>298</v>
      </c>
      <c r="CA330">
        <v>2009</v>
      </c>
      <c r="CB330" t="s">
        <v>110</v>
      </c>
      <c r="CC330" t="s">
        <v>111</v>
      </c>
      <c r="CD330">
        <v>214500</v>
      </c>
    </row>
    <row r="331" spans="1:82" x14ac:dyDescent="0.3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 t="s">
        <v>298</v>
      </c>
      <c r="CA331">
        <v>2009</v>
      </c>
      <c r="CB331" t="s">
        <v>110</v>
      </c>
      <c r="CC331" t="s">
        <v>111</v>
      </c>
      <c r="CD331">
        <v>78000</v>
      </c>
    </row>
    <row r="332" spans="1:82" x14ac:dyDescent="0.3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 t="s">
        <v>302</v>
      </c>
      <c r="CA332">
        <v>2007</v>
      </c>
      <c r="CB332" t="s">
        <v>110</v>
      </c>
      <c r="CC332" t="s">
        <v>111</v>
      </c>
      <c r="CD332">
        <v>119000</v>
      </c>
    </row>
    <row r="333" spans="1:82" x14ac:dyDescent="0.3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 t="s">
        <v>299</v>
      </c>
      <c r="CA333">
        <v>2007</v>
      </c>
      <c r="CB333" t="s">
        <v>110</v>
      </c>
      <c r="CC333" t="s">
        <v>111</v>
      </c>
      <c r="CD333">
        <v>139000</v>
      </c>
    </row>
    <row r="334" spans="1:82" x14ac:dyDescent="0.3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 t="s">
        <v>301</v>
      </c>
      <c r="CA334">
        <v>2009</v>
      </c>
      <c r="CB334" t="s">
        <v>110</v>
      </c>
      <c r="CC334" t="s">
        <v>111</v>
      </c>
      <c r="CD334">
        <v>284000</v>
      </c>
    </row>
    <row r="335" spans="1:82" x14ac:dyDescent="0.3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 t="s">
        <v>298</v>
      </c>
      <c r="CA335">
        <v>2008</v>
      </c>
      <c r="CB335" t="s">
        <v>110</v>
      </c>
      <c r="CC335" t="s">
        <v>111</v>
      </c>
      <c r="CD335">
        <v>207000</v>
      </c>
    </row>
    <row r="336" spans="1:82" x14ac:dyDescent="0.3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 t="s">
        <v>298</v>
      </c>
      <c r="CA336">
        <v>2008</v>
      </c>
      <c r="CB336" t="s">
        <v>110</v>
      </c>
      <c r="CC336" t="s">
        <v>111</v>
      </c>
      <c r="CD336">
        <v>192000</v>
      </c>
    </row>
    <row r="337" spans="1:82" x14ac:dyDescent="0.3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 t="s">
        <v>299</v>
      </c>
      <c r="CA337">
        <v>2008</v>
      </c>
      <c r="CB337" t="s">
        <v>110</v>
      </c>
      <c r="CC337" t="s">
        <v>111</v>
      </c>
      <c r="CD337">
        <v>228950</v>
      </c>
    </row>
    <row r="338" spans="1:82" x14ac:dyDescent="0.3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 t="s">
        <v>298</v>
      </c>
      <c r="CA338">
        <v>2007</v>
      </c>
      <c r="CB338" t="s">
        <v>110</v>
      </c>
      <c r="CC338" t="s">
        <v>111</v>
      </c>
      <c r="CD338">
        <v>377426</v>
      </c>
    </row>
    <row r="339" spans="1:82" x14ac:dyDescent="0.3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 t="s">
        <v>303</v>
      </c>
      <c r="CA339">
        <v>2008</v>
      </c>
      <c r="CB339" t="s">
        <v>110</v>
      </c>
      <c r="CC339" t="s">
        <v>111</v>
      </c>
      <c r="CD339">
        <v>214000</v>
      </c>
    </row>
    <row r="340" spans="1:82" x14ac:dyDescent="0.3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 t="s">
        <v>296</v>
      </c>
      <c r="CA340">
        <v>2006</v>
      </c>
      <c r="CB340" t="s">
        <v>110</v>
      </c>
      <c r="CC340" t="s">
        <v>111</v>
      </c>
      <c r="CD340">
        <v>202500</v>
      </c>
    </row>
    <row r="341" spans="1:82" x14ac:dyDescent="0.3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 t="s">
        <v>297</v>
      </c>
      <c r="CA341">
        <v>2009</v>
      </c>
      <c r="CB341" t="s">
        <v>110</v>
      </c>
      <c r="CC341" t="s">
        <v>111</v>
      </c>
      <c r="CD341">
        <v>155000</v>
      </c>
    </row>
    <row r="342" spans="1:82" x14ac:dyDescent="0.3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 t="s">
        <v>295</v>
      </c>
      <c r="CA342">
        <v>2010</v>
      </c>
      <c r="CB342" t="s">
        <v>110</v>
      </c>
      <c r="CC342" t="s">
        <v>111</v>
      </c>
      <c r="CD342">
        <v>202900</v>
      </c>
    </row>
    <row r="343" spans="1:82" x14ac:dyDescent="0.3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 t="s">
        <v>300</v>
      </c>
      <c r="CA343">
        <v>2009</v>
      </c>
      <c r="CB343" t="s">
        <v>110</v>
      </c>
      <c r="CC343" t="s">
        <v>111</v>
      </c>
      <c r="CD343">
        <v>82000</v>
      </c>
    </row>
    <row r="344" spans="1:82" x14ac:dyDescent="0.3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 t="s">
        <v>296</v>
      </c>
      <c r="CA344">
        <v>2006</v>
      </c>
      <c r="CB344" t="s">
        <v>110</v>
      </c>
      <c r="CC344" t="s">
        <v>111</v>
      </c>
      <c r="CD344">
        <v>87500</v>
      </c>
    </row>
    <row r="345" spans="1:82" x14ac:dyDescent="0.3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 t="s">
        <v>298</v>
      </c>
      <c r="CA345">
        <v>2008</v>
      </c>
      <c r="CB345" t="s">
        <v>110</v>
      </c>
      <c r="CC345" t="s">
        <v>111</v>
      </c>
      <c r="CD345">
        <v>266000</v>
      </c>
    </row>
    <row r="346" spans="1:82" x14ac:dyDescent="0.3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 t="s">
        <v>295</v>
      </c>
      <c r="CA346">
        <v>2010</v>
      </c>
      <c r="CB346" t="s">
        <v>110</v>
      </c>
      <c r="CC346" t="s">
        <v>111</v>
      </c>
      <c r="CD346">
        <v>85000</v>
      </c>
    </row>
    <row r="347" spans="1:82" x14ac:dyDescent="0.3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 t="s">
        <v>301</v>
      </c>
      <c r="CA347">
        <v>2006</v>
      </c>
      <c r="CB347" t="s">
        <v>110</v>
      </c>
      <c r="CC347" t="s">
        <v>111</v>
      </c>
      <c r="CD347">
        <v>140200</v>
      </c>
    </row>
    <row r="348" spans="1:82" x14ac:dyDescent="0.3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 t="s">
        <v>295</v>
      </c>
      <c r="CA348">
        <v>2007</v>
      </c>
      <c r="CB348" t="s">
        <v>110</v>
      </c>
      <c r="CC348" t="s">
        <v>111</v>
      </c>
      <c r="CD348">
        <v>151500</v>
      </c>
    </row>
    <row r="349" spans="1:82" x14ac:dyDescent="0.3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 t="s">
        <v>303</v>
      </c>
      <c r="CA349">
        <v>2009</v>
      </c>
      <c r="CB349" t="s">
        <v>110</v>
      </c>
      <c r="CC349" t="s">
        <v>111</v>
      </c>
      <c r="CD349">
        <v>157500</v>
      </c>
    </row>
    <row r="350" spans="1:82" x14ac:dyDescent="0.3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 t="s">
        <v>301</v>
      </c>
      <c r="CA350">
        <v>2008</v>
      </c>
      <c r="CB350" t="s">
        <v>110</v>
      </c>
      <c r="CC350" t="s">
        <v>111</v>
      </c>
      <c r="CD350">
        <v>154000</v>
      </c>
    </row>
    <row r="351" spans="1:82" x14ac:dyDescent="0.3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 t="s">
        <v>295</v>
      </c>
      <c r="CA351">
        <v>2006</v>
      </c>
      <c r="CB351" t="s">
        <v>158</v>
      </c>
      <c r="CC351" t="s">
        <v>159</v>
      </c>
      <c r="CD351">
        <v>437154</v>
      </c>
    </row>
    <row r="352" spans="1:82" x14ac:dyDescent="0.3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 t="s">
        <v>303</v>
      </c>
      <c r="CA352">
        <v>2007</v>
      </c>
      <c r="CB352" t="s">
        <v>158</v>
      </c>
      <c r="CC352" t="s">
        <v>159</v>
      </c>
      <c r="CD352">
        <v>318061</v>
      </c>
    </row>
    <row r="353" spans="1:82" x14ac:dyDescent="0.3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 t="s">
        <v>303</v>
      </c>
      <c r="CA353">
        <v>2006</v>
      </c>
      <c r="CB353" t="s">
        <v>110</v>
      </c>
      <c r="CC353" t="s">
        <v>128</v>
      </c>
      <c r="CD353">
        <v>190000</v>
      </c>
    </row>
    <row r="354" spans="1:82" x14ac:dyDescent="0.3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 t="s">
        <v>294</v>
      </c>
      <c r="CA354">
        <v>2008</v>
      </c>
      <c r="CB354" t="s">
        <v>235</v>
      </c>
      <c r="CC354" t="s">
        <v>111</v>
      </c>
      <c r="CD354">
        <v>95000</v>
      </c>
    </row>
    <row r="355" spans="1:82" x14ac:dyDescent="0.3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 t="s">
        <v>296</v>
      </c>
      <c r="CA355">
        <v>2010</v>
      </c>
      <c r="CB355" t="s">
        <v>110</v>
      </c>
      <c r="CC355" t="s">
        <v>111</v>
      </c>
      <c r="CD355">
        <v>105900</v>
      </c>
    </row>
    <row r="356" spans="1:82" x14ac:dyDescent="0.3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 t="s">
        <v>297</v>
      </c>
      <c r="CA356">
        <v>2006</v>
      </c>
      <c r="CB356" t="s">
        <v>110</v>
      </c>
      <c r="CC356" t="s">
        <v>111</v>
      </c>
      <c r="CD356">
        <v>140000</v>
      </c>
    </row>
    <row r="357" spans="1:82" x14ac:dyDescent="0.3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 t="s">
        <v>299</v>
      </c>
      <c r="CA357">
        <v>2007</v>
      </c>
      <c r="CB357" t="s">
        <v>110</v>
      </c>
      <c r="CC357" t="s">
        <v>111</v>
      </c>
      <c r="CD357">
        <v>177500</v>
      </c>
    </row>
    <row r="358" spans="1:82" x14ac:dyDescent="0.3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 t="s">
        <v>298</v>
      </c>
      <c r="CA358">
        <v>2009</v>
      </c>
      <c r="CB358" t="s">
        <v>110</v>
      </c>
      <c r="CC358" t="s">
        <v>111</v>
      </c>
      <c r="CD358">
        <v>173000</v>
      </c>
    </row>
    <row r="359" spans="1:82" x14ac:dyDescent="0.3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 t="s">
        <v>299</v>
      </c>
      <c r="CA359">
        <v>2007</v>
      </c>
      <c r="CB359" t="s">
        <v>110</v>
      </c>
      <c r="CC359" t="s">
        <v>111</v>
      </c>
      <c r="CD359">
        <v>134000</v>
      </c>
    </row>
    <row r="360" spans="1:82" x14ac:dyDescent="0.3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 t="s">
        <v>298</v>
      </c>
      <c r="CA360">
        <v>2006</v>
      </c>
      <c r="CB360" t="s">
        <v>110</v>
      </c>
      <c r="CC360" t="s">
        <v>128</v>
      </c>
      <c r="CD360">
        <v>130000</v>
      </c>
    </row>
    <row r="361" spans="1:82" x14ac:dyDescent="0.3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 t="s">
        <v>297</v>
      </c>
      <c r="CA361">
        <v>2006</v>
      </c>
      <c r="CB361" t="s">
        <v>110</v>
      </c>
      <c r="CC361" t="s">
        <v>111</v>
      </c>
      <c r="CD361">
        <v>280000</v>
      </c>
    </row>
    <row r="362" spans="1:82" x14ac:dyDescent="0.3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 t="s">
        <v>297</v>
      </c>
      <c r="CA362">
        <v>2007</v>
      </c>
      <c r="CB362" t="s">
        <v>110</v>
      </c>
      <c r="CC362" t="s">
        <v>111</v>
      </c>
      <c r="CD362">
        <v>156000</v>
      </c>
    </row>
    <row r="363" spans="1:82" x14ac:dyDescent="0.3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 t="s">
        <v>298</v>
      </c>
      <c r="CA363">
        <v>2008</v>
      </c>
      <c r="CB363" t="s">
        <v>110</v>
      </c>
      <c r="CC363" t="s">
        <v>111</v>
      </c>
      <c r="CD363">
        <v>145000</v>
      </c>
    </row>
    <row r="364" spans="1:82" x14ac:dyDescent="0.3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 t="s">
        <v>298</v>
      </c>
      <c r="CA364">
        <v>2009</v>
      </c>
      <c r="CB364" t="s">
        <v>208</v>
      </c>
      <c r="CC364" t="s">
        <v>111</v>
      </c>
      <c r="CD364">
        <v>198500</v>
      </c>
    </row>
    <row r="365" spans="1:82" x14ac:dyDescent="0.3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 t="s">
        <v>296</v>
      </c>
      <c r="CA365">
        <v>2009</v>
      </c>
      <c r="CB365" t="s">
        <v>110</v>
      </c>
      <c r="CC365" t="s">
        <v>111</v>
      </c>
      <c r="CD365">
        <v>118000</v>
      </c>
    </row>
    <row r="366" spans="1:82" x14ac:dyDescent="0.3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 t="s">
        <v>298</v>
      </c>
      <c r="CA366">
        <v>2006</v>
      </c>
      <c r="CB366" t="s">
        <v>110</v>
      </c>
      <c r="CC366" t="s">
        <v>111</v>
      </c>
      <c r="CD366">
        <v>190000</v>
      </c>
    </row>
    <row r="367" spans="1:82" x14ac:dyDescent="0.3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 t="s">
        <v>298</v>
      </c>
      <c r="CA367">
        <v>2009</v>
      </c>
      <c r="CB367" t="s">
        <v>110</v>
      </c>
      <c r="CC367" t="s">
        <v>111</v>
      </c>
      <c r="CD367">
        <v>147000</v>
      </c>
    </row>
    <row r="368" spans="1:82" x14ac:dyDescent="0.3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 t="s">
        <v>298</v>
      </c>
      <c r="CA368">
        <v>2009</v>
      </c>
      <c r="CB368" t="s">
        <v>110</v>
      </c>
      <c r="CC368" t="s">
        <v>111</v>
      </c>
      <c r="CD368">
        <v>159000</v>
      </c>
    </row>
    <row r="369" spans="1:82" x14ac:dyDescent="0.3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 t="s">
        <v>303</v>
      </c>
      <c r="CA369">
        <v>2008</v>
      </c>
      <c r="CB369" t="s">
        <v>110</v>
      </c>
      <c r="CC369" t="s">
        <v>111</v>
      </c>
      <c r="CD369">
        <v>165000</v>
      </c>
    </row>
    <row r="370" spans="1:82" x14ac:dyDescent="0.3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 t="s">
        <v>294</v>
      </c>
      <c r="CA370">
        <v>2010</v>
      </c>
      <c r="CB370" t="s">
        <v>110</v>
      </c>
      <c r="CC370" t="s">
        <v>111</v>
      </c>
      <c r="CD370">
        <v>132000</v>
      </c>
    </row>
    <row r="371" spans="1:82" x14ac:dyDescent="0.3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 t="s">
        <v>294</v>
      </c>
      <c r="CA371">
        <v>2010</v>
      </c>
      <c r="CB371" t="s">
        <v>110</v>
      </c>
      <c r="CC371" t="s">
        <v>111</v>
      </c>
      <c r="CD371">
        <v>162000</v>
      </c>
    </row>
    <row r="372" spans="1:82" x14ac:dyDescent="0.3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 t="s">
        <v>292</v>
      </c>
      <c r="CA372">
        <v>2006</v>
      </c>
      <c r="CB372" t="s">
        <v>110</v>
      </c>
      <c r="CC372" t="s">
        <v>111</v>
      </c>
      <c r="CD372">
        <v>172400</v>
      </c>
    </row>
    <row r="373" spans="1:82" x14ac:dyDescent="0.3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 t="s">
        <v>298</v>
      </c>
      <c r="CA373">
        <v>2008</v>
      </c>
      <c r="CB373" t="s">
        <v>110</v>
      </c>
      <c r="CC373" t="s">
        <v>111</v>
      </c>
      <c r="CD373">
        <v>134432</v>
      </c>
    </row>
    <row r="374" spans="1:82" x14ac:dyDescent="0.3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 t="s">
        <v>293</v>
      </c>
      <c r="CA374">
        <v>2010</v>
      </c>
      <c r="CB374" t="s">
        <v>110</v>
      </c>
      <c r="CC374" t="s">
        <v>111</v>
      </c>
      <c r="CD374">
        <v>125000</v>
      </c>
    </row>
    <row r="375" spans="1:82" x14ac:dyDescent="0.3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 t="s">
        <v>302</v>
      </c>
      <c r="CA375">
        <v>2009</v>
      </c>
      <c r="CB375" t="s">
        <v>110</v>
      </c>
      <c r="CC375" t="s">
        <v>111</v>
      </c>
      <c r="CD375">
        <v>123000</v>
      </c>
    </row>
    <row r="376" spans="1:82" x14ac:dyDescent="0.3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 t="s">
        <v>298</v>
      </c>
      <c r="CA376">
        <v>2007</v>
      </c>
      <c r="CB376" t="s">
        <v>110</v>
      </c>
      <c r="CC376" t="s">
        <v>111</v>
      </c>
      <c r="CD376">
        <v>219500</v>
      </c>
    </row>
    <row r="377" spans="1:82" x14ac:dyDescent="0.3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 t="s">
        <v>294</v>
      </c>
      <c r="CA377">
        <v>2009</v>
      </c>
      <c r="CB377" t="s">
        <v>110</v>
      </c>
      <c r="CC377" t="s">
        <v>111</v>
      </c>
      <c r="CD377">
        <v>61000</v>
      </c>
    </row>
    <row r="378" spans="1:82" x14ac:dyDescent="0.3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 t="s">
        <v>298</v>
      </c>
      <c r="CA378">
        <v>2006</v>
      </c>
      <c r="CB378" t="s">
        <v>110</v>
      </c>
      <c r="CC378" t="s">
        <v>111</v>
      </c>
      <c r="CD378">
        <v>148000</v>
      </c>
    </row>
    <row r="379" spans="1:82" x14ac:dyDescent="0.3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 t="s">
        <v>303</v>
      </c>
      <c r="CA379">
        <v>2007</v>
      </c>
      <c r="CB379" t="s">
        <v>110</v>
      </c>
      <c r="CC379" t="s">
        <v>111</v>
      </c>
      <c r="CD379">
        <v>340000</v>
      </c>
    </row>
    <row r="380" spans="1:82" x14ac:dyDescent="0.3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 t="s">
        <v>297</v>
      </c>
      <c r="CA380">
        <v>2010</v>
      </c>
      <c r="CB380" t="s">
        <v>158</v>
      </c>
      <c r="CC380" t="s">
        <v>159</v>
      </c>
      <c r="CD380">
        <v>394432</v>
      </c>
    </row>
    <row r="381" spans="1:82" x14ac:dyDescent="0.3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 t="s">
        <v>297</v>
      </c>
      <c r="CA381">
        <v>2009</v>
      </c>
      <c r="CB381" t="s">
        <v>110</v>
      </c>
      <c r="CC381" t="s">
        <v>111</v>
      </c>
      <c r="CD381">
        <v>179000</v>
      </c>
    </row>
    <row r="382" spans="1:82" x14ac:dyDescent="0.3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 t="s">
        <v>296</v>
      </c>
      <c r="CA382">
        <v>2010</v>
      </c>
      <c r="CB382" t="s">
        <v>110</v>
      </c>
      <c r="CC382" t="s">
        <v>111</v>
      </c>
      <c r="CD382">
        <v>127000</v>
      </c>
    </row>
    <row r="383" spans="1:82" x14ac:dyDescent="0.3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 t="s">
        <v>299</v>
      </c>
      <c r="CA383">
        <v>2006</v>
      </c>
      <c r="CB383" t="s">
        <v>158</v>
      </c>
      <c r="CC383" t="s">
        <v>159</v>
      </c>
      <c r="CD383">
        <v>187750</v>
      </c>
    </row>
    <row r="384" spans="1:82" x14ac:dyDescent="0.3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 t="s">
        <v>295</v>
      </c>
      <c r="CA384">
        <v>2007</v>
      </c>
      <c r="CB384" t="s">
        <v>110</v>
      </c>
      <c r="CC384" t="s">
        <v>111</v>
      </c>
      <c r="CD384">
        <v>213500</v>
      </c>
    </row>
    <row r="385" spans="1:82" x14ac:dyDescent="0.3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 t="s">
        <v>301</v>
      </c>
      <c r="CA385">
        <v>2009</v>
      </c>
      <c r="CB385" t="s">
        <v>110</v>
      </c>
      <c r="CC385" t="s">
        <v>111</v>
      </c>
      <c r="CD385">
        <v>76000</v>
      </c>
    </row>
    <row r="386" spans="1:82" x14ac:dyDescent="0.3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 t="s">
        <v>297</v>
      </c>
      <c r="CA386">
        <v>2007</v>
      </c>
      <c r="CB386" t="s">
        <v>110</v>
      </c>
      <c r="CC386" t="s">
        <v>111</v>
      </c>
      <c r="CD386">
        <v>240000</v>
      </c>
    </row>
    <row r="387" spans="1:82" x14ac:dyDescent="0.3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 t="s">
        <v>295</v>
      </c>
      <c r="CA387">
        <v>2010</v>
      </c>
      <c r="CB387" t="s">
        <v>110</v>
      </c>
      <c r="CC387" t="s">
        <v>111</v>
      </c>
      <c r="CD387">
        <v>192000</v>
      </c>
    </row>
    <row r="388" spans="1:82" x14ac:dyDescent="0.3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 t="s">
        <v>296</v>
      </c>
      <c r="CA388">
        <v>2006</v>
      </c>
      <c r="CB388" t="s">
        <v>110</v>
      </c>
      <c r="CC388" t="s">
        <v>188</v>
      </c>
      <c r="CD388">
        <v>81000</v>
      </c>
    </row>
    <row r="389" spans="1:82" x14ac:dyDescent="0.3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 t="s">
        <v>301</v>
      </c>
      <c r="CA389">
        <v>2009</v>
      </c>
      <c r="CB389" t="s">
        <v>110</v>
      </c>
      <c r="CC389" t="s">
        <v>128</v>
      </c>
      <c r="CD389">
        <v>125000</v>
      </c>
    </row>
    <row r="390" spans="1:82" x14ac:dyDescent="0.3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 t="s">
        <v>298</v>
      </c>
      <c r="CA390">
        <v>2008</v>
      </c>
      <c r="CB390" t="s">
        <v>110</v>
      </c>
      <c r="CC390" t="s">
        <v>111</v>
      </c>
      <c r="CD390">
        <v>191000</v>
      </c>
    </row>
    <row r="391" spans="1:82" x14ac:dyDescent="0.3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 t="s">
        <v>299</v>
      </c>
      <c r="CA391">
        <v>2008</v>
      </c>
      <c r="CB391" t="s">
        <v>158</v>
      </c>
      <c r="CC391" t="s">
        <v>159</v>
      </c>
      <c r="CD391">
        <v>426000</v>
      </c>
    </row>
    <row r="392" spans="1:82" x14ac:dyDescent="0.3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 t="s">
        <v>295</v>
      </c>
      <c r="CA392">
        <v>2008</v>
      </c>
      <c r="CB392" t="s">
        <v>110</v>
      </c>
      <c r="CC392" t="s">
        <v>111</v>
      </c>
      <c r="CD392">
        <v>119000</v>
      </c>
    </row>
    <row r="393" spans="1:82" x14ac:dyDescent="0.3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 t="s">
        <v>297</v>
      </c>
      <c r="CA393">
        <v>2009</v>
      </c>
      <c r="CB393" t="s">
        <v>110</v>
      </c>
      <c r="CC393" t="s">
        <v>111</v>
      </c>
      <c r="CD393">
        <v>215000</v>
      </c>
    </row>
    <row r="394" spans="1:82" x14ac:dyDescent="0.3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 t="s">
        <v>298</v>
      </c>
      <c r="CA394">
        <v>2007</v>
      </c>
      <c r="CB394" t="s">
        <v>110</v>
      </c>
      <c r="CC394" t="s">
        <v>111</v>
      </c>
      <c r="CD394">
        <v>106500</v>
      </c>
    </row>
    <row r="395" spans="1:82" x14ac:dyDescent="0.3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 t="s">
        <v>295</v>
      </c>
      <c r="CA395">
        <v>2006</v>
      </c>
      <c r="CB395" t="s">
        <v>110</v>
      </c>
      <c r="CC395" t="s">
        <v>128</v>
      </c>
      <c r="CD395">
        <v>100000</v>
      </c>
    </row>
    <row r="396" spans="1:82" x14ac:dyDescent="0.3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 t="s">
        <v>298</v>
      </c>
      <c r="CA396">
        <v>2007</v>
      </c>
      <c r="CB396" t="s">
        <v>110</v>
      </c>
      <c r="CC396" t="s">
        <v>111</v>
      </c>
      <c r="CD396">
        <v>109000</v>
      </c>
    </row>
    <row r="397" spans="1:82" x14ac:dyDescent="0.3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 t="s">
        <v>297</v>
      </c>
      <c r="CA397">
        <v>2010</v>
      </c>
      <c r="CB397" t="s">
        <v>110</v>
      </c>
      <c r="CC397" t="s">
        <v>111</v>
      </c>
      <c r="CD397">
        <v>129000</v>
      </c>
    </row>
    <row r="398" spans="1:82" x14ac:dyDescent="0.3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 t="s">
        <v>300</v>
      </c>
      <c r="CA398">
        <v>2009</v>
      </c>
      <c r="CB398" t="s">
        <v>110</v>
      </c>
      <c r="CC398" t="s">
        <v>111</v>
      </c>
      <c r="CD398">
        <v>123000</v>
      </c>
    </row>
    <row r="399" spans="1:82" x14ac:dyDescent="0.3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 t="s">
        <v>298</v>
      </c>
      <c r="CA399">
        <v>2007</v>
      </c>
      <c r="CB399" t="s">
        <v>110</v>
      </c>
      <c r="CC399" t="s">
        <v>111</v>
      </c>
      <c r="CD399">
        <v>169500</v>
      </c>
    </row>
    <row r="400" spans="1:82" x14ac:dyDescent="0.3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 t="s">
        <v>302</v>
      </c>
      <c r="CA400">
        <v>2007</v>
      </c>
      <c r="CB400" t="s">
        <v>110</v>
      </c>
      <c r="CC400" t="s">
        <v>128</v>
      </c>
      <c r="CD400">
        <v>67000</v>
      </c>
    </row>
    <row r="401" spans="1:82" x14ac:dyDescent="0.3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 t="s">
        <v>301</v>
      </c>
      <c r="CA401">
        <v>2009</v>
      </c>
      <c r="CB401" t="s">
        <v>110</v>
      </c>
      <c r="CC401" t="s">
        <v>111</v>
      </c>
      <c r="CD401">
        <v>241000</v>
      </c>
    </row>
    <row r="402" spans="1:82" x14ac:dyDescent="0.3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 t="s">
        <v>303</v>
      </c>
      <c r="CA402">
        <v>2008</v>
      </c>
      <c r="CB402" t="s">
        <v>110</v>
      </c>
      <c r="CC402" t="s">
        <v>111</v>
      </c>
      <c r="CD402">
        <v>245500</v>
      </c>
    </row>
    <row r="403" spans="1:82" x14ac:dyDescent="0.3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 t="s">
        <v>298</v>
      </c>
      <c r="CA403">
        <v>2006</v>
      </c>
      <c r="CB403" t="s">
        <v>158</v>
      </c>
      <c r="CC403" t="s">
        <v>159</v>
      </c>
      <c r="CD403">
        <v>164990</v>
      </c>
    </row>
    <row r="404" spans="1:82" x14ac:dyDescent="0.3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 t="s">
        <v>299</v>
      </c>
      <c r="CA404">
        <v>2008</v>
      </c>
      <c r="CB404" t="s">
        <v>110</v>
      </c>
      <c r="CC404" t="s">
        <v>111</v>
      </c>
      <c r="CD404">
        <v>108000</v>
      </c>
    </row>
    <row r="405" spans="1:82" x14ac:dyDescent="0.3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 t="s">
        <v>298</v>
      </c>
      <c r="CA405">
        <v>2006</v>
      </c>
      <c r="CB405" t="s">
        <v>110</v>
      </c>
      <c r="CC405" t="s">
        <v>128</v>
      </c>
      <c r="CD405">
        <v>258000</v>
      </c>
    </row>
    <row r="406" spans="1:82" x14ac:dyDescent="0.3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 t="s">
        <v>296</v>
      </c>
      <c r="CA406">
        <v>2007</v>
      </c>
      <c r="CB406" t="s">
        <v>110</v>
      </c>
      <c r="CC406" t="s">
        <v>111</v>
      </c>
      <c r="CD406">
        <v>168000</v>
      </c>
    </row>
    <row r="407" spans="1:82" x14ac:dyDescent="0.3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 t="s">
        <v>297</v>
      </c>
      <c r="CA407">
        <v>2009</v>
      </c>
      <c r="CB407" t="s">
        <v>110</v>
      </c>
      <c r="CC407" t="s">
        <v>111</v>
      </c>
      <c r="CD407">
        <v>150000</v>
      </c>
    </row>
    <row r="408" spans="1:82" x14ac:dyDescent="0.3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 t="s">
        <v>294</v>
      </c>
      <c r="CA408">
        <v>2008</v>
      </c>
      <c r="CB408" t="s">
        <v>110</v>
      </c>
      <c r="CC408" t="s">
        <v>111</v>
      </c>
      <c r="CD408">
        <v>115000</v>
      </c>
    </row>
    <row r="409" spans="1:82" x14ac:dyDescent="0.3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 t="s">
        <v>294</v>
      </c>
      <c r="CA409">
        <v>2008</v>
      </c>
      <c r="CB409" t="s">
        <v>110</v>
      </c>
      <c r="CC409" t="s">
        <v>111</v>
      </c>
      <c r="CD409">
        <v>177000</v>
      </c>
    </row>
    <row r="410" spans="1:82" x14ac:dyDescent="0.3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 t="s">
        <v>299</v>
      </c>
      <c r="CA410">
        <v>2007</v>
      </c>
      <c r="CB410" t="s">
        <v>158</v>
      </c>
      <c r="CC410" t="s">
        <v>159</v>
      </c>
      <c r="CD410">
        <v>280000</v>
      </c>
    </row>
    <row r="411" spans="1:82" x14ac:dyDescent="0.3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 t="s">
        <v>295</v>
      </c>
      <c r="CA411">
        <v>2008</v>
      </c>
      <c r="CB411" t="s">
        <v>158</v>
      </c>
      <c r="CC411" t="s">
        <v>159</v>
      </c>
      <c r="CD411">
        <v>339750</v>
      </c>
    </row>
    <row r="412" spans="1:82" x14ac:dyDescent="0.3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 t="s">
        <v>297</v>
      </c>
      <c r="CA412">
        <v>2009</v>
      </c>
      <c r="CB412" t="s">
        <v>173</v>
      </c>
      <c r="CC412" t="s">
        <v>128</v>
      </c>
      <c r="CD412">
        <v>60000</v>
      </c>
    </row>
    <row r="413" spans="1:82" x14ac:dyDescent="0.3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 t="s">
        <v>292</v>
      </c>
      <c r="CA413">
        <v>2006</v>
      </c>
      <c r="CB413" t="s">
        <v>110</v>
      </c>
      <c r="CC413" t="s">
        <v>111</v>
      </c>
      <c r="CD413">
        <v>145000</v>
      </c>
    </row>
    <row r="414" spans="1:82" x14ac:dyDescent="0.3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 t="s">
        <v>297</v>
      </c>
      <c r="CA414">
        <v>2010</v>
      </c>
      <c r="CB414" t="s">
        <v>158</v>
      </c>
      <c r="CC414" t="s">
        <v>159</v>
      </c>
      <c r="CD414">
        <v>222000</v>
      </c>
    </row>
    <row r="415" spans="1:82" x14ac:dyDescent="0.3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 t="s">
        <v>294</v>
      </c>
      <c r="CA415">
        <v>2010</v>
      </c>
      <c r="CB415" t="s">
        <v>110</v>
      </c>
      <c r="CC415" t="s">
        <v>111</v>
      </c>
      <c r="CD415">
        <v>115000</v>
      </c>
    </row>
    <row r="416" spans="1:82" x14ac:dyDescent="0.3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 t="s">
        <v>303</v>
      </c>
      <c r="CA416">
        <v>2008</v>
      </c>
      <c r="CB416" t="s">
        <v>110</v>
      </c>
      <c r="CC416" t="s">
        <v>111</v>
      </c>
      <c r="CD416">
        <v>228000</v>
      </c>
    </row>
    <row r="417" spans="1:82" x14ac:dyDescent="0.3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 t="s">
        <v>299</v>
      </c>
      <c r="CA417">
        <v>2007</v>
      </c>
      <c r="CB417" t="s">
        <v>158</v>
      </c>
      <c r="CC417" t="s">
        <v>159</v>
      </c>
      <c r="CD417">
        <v>181134</v>
      </c>
    </row>
    <row r="418" spans="1:82" x14ac:dyDescent="0.3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 t="s">
        <v>294</v>
      </c>
      <c r="CA418">
        <v>2006</v>
      </c>
      <c r="CB418" t="s">
        <v>110</v>
      </c>
      <c r="CC418" t="s">
        <v>111</v>
      </c>
      <c r="CD418">
        <v>149500</v>
      </c>
    </row>
    <row r="419" spans="1:82" x14ac:dyDescent="0.3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 t="s">
        <v>302</v>
      </c>
      <c r="CA419">
        <v>2007</v>
      </c>
      <c r="CB419" t="s">
        <v>110</v>
      </c>
      <c r="CC419" t="s">
        <v>111</v>
      </c>
      <c r="CD419">
        <v>239000</v>
      </c>
    </row>
    <row r="420" spans="1:82" x14ac:dyDescent="0.3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 t="s">
        <v>295</v>
      </c>
      <c r="CA420">
        <v>2007</v>
      </c>
      <c r="CB420" t="s">
        <v>110</v>
      </c>
      <c r="CC420" t="s">
        <v>188</v>
      </c>
      <c r="CD420">
        <v>126000</v>
      </c>
    </row>
    <row r="421" spans="1:82" x14ac:dyDescent="0.3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 t="s">
        <v>298</v>
      </c>
      <c r="CA421">
        <v>2010</v>
      </c>
      <c r="CB421" t="s">
        <v>110</v>
      </c>
      <c r="CC421" t="s">
        <v>111</v>
      </c>
      <c r="CD421">
        <v>142000</v>
      </c>
    </row>
    <row r="422" spans="1:82" x14ac:dyDescent="0.3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 t="s">
        <v>302</v>
      </c>
      <c r="CA422">
        <v>2008</v>
      </c>
      <c r="CB422" t="s">
        <v>110</v>
      </c>
      <c r="CC422" t="s">
        <v>210</v>
      </c>
      <c r="CD422">
        <v>206300</v>
      </c>
    </row>
    <row r="423" spans="1:82" x14ac:dyDescent="0.3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 t="s">
        <v>297</v>
      </c>
      <c r="CA423">
        <v>2009</v>
      </c>
      <c r="CB423" t="s">
        <v>110</v>
      </c>
      <c r="CC423" t="s">
        <v>111</v>
      </c>
      <c r="CD423">
        <v>215000</v>
      </c>
    </row>
    <row r="424" spans="1:82" x14ac:dyDescent="0.3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 t="s">
        <v>293</v>
      </c>
      <c r="CA424">
        <v>2008</v>
      </c>
      <c r="CB424" t="s">
        <v>110</v>
      </c>
      <c r="CC424" t="s">
        <v>111</v>
      </c>
      <c r="CD424">
        <v>113000</v>
      </c>
    </row>
    <row r="425" spans="1:82" x14ac:dyDescent="0.3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 t="s">
        <v>297</v>
      </c>
      <c r="CA425">
        <v>2008</v>
      </c>
      <c r="CB425" t="s">
        <v>110</v>
      </c>
      <c r="CC425" t="s">
        <v>111</v>
      </c>
      <c r="CD425">
        <v>315000</v>
      </c>
    </row>
    <row r="426" spans="1:82" x14ac:dyDescent="0.3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 t="s">
        <v>296</v>
      </c>
      <c r="CA426">
        <v>2008</v>
      </c>
      <c r="CB426" t="s">
        <v>110</v>
      </c>
      <c r="CC426" t="s">
        <v>111</v>
      </c>
      <c r="CD426">
        <v>139000</v>
      </c>
    </row>
    <row r="427" spans="1:82" x14ac:dyDescent="0.3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 t="s">
        <v>300</v>
      </c>
      <c r="CA427">
        <v>2009</v>
      </c>
      <c r="CB427" t="s">
        <v>110</v>
      </c>
      <c r="CC427" t="s">
        <v>111</v>
      </c>
      <c r="CD427">
        <v>135000</v>
      </c>
    </row>
    <row r="428" spans="1:82" x14ac:dyDescent="0.3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 t="s">
        <v>299</v>
      </c>
      <c r="CA428">
        <v>2009</v>
      </c>
      <c r="CB428" t="s">
        <v>110</v>
      </c>
      <c r="CC428" t="s">
        <v>111</v>
      </c>
      <c r="CD428">
        <v>275000</v>
      </c>
    </row>
    <row r="429" spans="1:82" x14ac:dyDescent="0.3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 t="s">
        <v>298</v>
      </c>
      <c r="CA429">
        <v>2008</v>
      </c>
      <c r="CB429" t="s">
        <v>110</v>
      </c>
      <c r="CC429" t="s">
        <v>111</v>
      </c>
      <c r="CD429">
        <v>109008</v>
      </c>
    </row>
    <row r="430" spans="1:82" x14ac:dyDescent="0.3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 t="s">
        <v>300</v>
      </c>
      <c r="CA430">
        <v>2007</v>
      </c>
      <c r="CB430" t="s">
        <v>158</v>
      </c>
      <c r="CC430" t="s">
        <v>159</v>
      </c>
      <c r="CD430">
        <v>195400</v>
      </c>
    </row>
    <row r="431" spans="1:82" x14ac:dyDescent="0.3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 t="s">
        <v>294</v>
      </c>
      <c r="CA431">
        <v>2009</v>
      </c>
      <c r="CB431" t="s">
        <v>110</v>
      </c>
      <c r="CC431" t="s">
        <v>111</v>
      </c>
      <c r="CD431">
        <v>175000</v>
      </c>
    </row>
    <row r="432" spans="1:82" x14ac:dyDescent="0.3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 t="s">
        <v>298</v>
      </c>
      <c r="CA432">
        <v>2008</v>
      </c>
      <c r="CB432" t="s">
        <v>173</v>
      </c>
      <c r="CC432" t="s">
        <v>128</v>
      </c>
      <c r="CD432">
        <v>85400</v>
      </c>
    </row>
    <row r="433" spans="1:82" x14ac:dyDescent="0.3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 t="s">
        <v>300</v>
      </c>
      <c r="CA433">
        <v>2008</v>
      </c>
      <c r="CB433" t="s">
        <v>208</v>
      </c>
      <c r="CC433" t="s">
        <v>128</v>
      </c>
      <c r="CD433">
        <v>79900</v>
      </c>
    </row>
    <row r="434" spans="1:82" x14ac:dyDescent="0.3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 t="s">
        <v>299</v>
      </c>
      <c r="CA434">
        <v>2007</v>
      </c>
      <c r="CB434" t="s">
        <v>110</v>
      </c>
      <c r="CC434" t="s">
        <v>111</v>
      </c>
      <c r="CD434">
        <v>122500</v>
      </c>
    </row>
    <row r="435" spans="1:82" x14ac:dyDescent="0.3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 t="s">
        <v>298</v>
      </c>
      <c r="CA435">
        <v>2008</v>
      </c>
      <c r="CB435" t="s">
        <v>110</v>
      </c>
      <c r="CC435" t="s">
        <v>111</v>
      </c>
      <c r="CD435">
        <v>181000</v>
      </c>
    </row>
    <row r="436" spans="1:82" x14ac:dyDescent="0.3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 t="s">
        <v>297</v>
      </c>
      <c r="CA436">
        <v>2008</v>
      </c>
      <c r="CB436" t="s">
        <v>110</v>
      </c>
      <c r="CC436" t="s">
        <v>111</v>
      </c>
      <c r="CD436">
        <v>81000</v>
      </c>
    </row>
    <row r="437" spans="1:82" x14ac:dyDescent="0.3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 t="s">
        <v>295</v>
      </c>
      <c r="CA437">
        <v>2009</v>
      </c>
      <c r="CB437" t="s">
        <v>235</v>
      </c>
      <c r="CC437" t="s">
        <v>111</v>
      </c>
      <c r="CD437">
        <v>212000</v>
      </c>
    </row>
    <row r="438" spans="1:82" x14ac:dyDescent="0.3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 t="s">
        <v>301</v>
      </c>
      <c r="CA438">
        <v>2006</v>
      </c>
      <c r="CB438" t="s">
        <v>110</v>
      </c>
      <c r="CC438" t="s">
        <v>111</v>
      </c>
      <c r="CD438">
        <v>116000</v>
      </c>
    </row>
    <row r="439" spans="1:82" x14ac:dyDescent="0.3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 t="s">
        <v>292</v>
      </c>
      <c r="CA439">
        <v>2009</v>
      </c>
      <c r="CB439" t="s">
        <v>110</v>
      </c>
      <c r="CC439" t="s">
        <v>111</v>
      </c>
      <c r="CD439">
        <v>119000</v>
      </c>
    </row>
    <row r="440" spans="1:82" x14ac:dyDescent="0.3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 t="s">
        <v>294</v>
      </c>
      <c r="CA440">
        <v>2007</v>
      </c>
      <c r="CB440" t="s">
        <v>110</v>
      </c>
      <c r="CC440" t="s">
        <v>111</v>
      </c>
      <c r="CD440">
        <v>90350</v>
      </c>
    </row>
    <row r="441" spans="1:82" x14ac:dyDescent="0.3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 t="s">
        <v>299</v>
      </c>
      <c r="CA441">
        <v>2009</v>
      </c>
      <c r="CB441" t="s">
        <v>220</v>
      </c>
      <c r="CC441" t="s">
        <v>111</v>
      </c>
      <c r="CD441">
        <v>110000</v>
      </c>
    </row>
    <row r="442" spans="1:82" x14ac:dyDescent="0.3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 t="s">
        <v>295</v>
      </c>
      <c r="CA442">
        <v>2009</v>
      </c>
      <c r="CB442" t="s">
        <v>110</v>
      </c>
      <c r="CC442" t="s">
        <v>111</v>
      </c>
      <c r="CD442">
        <v>555000</v>
      </c>
    </row>
    <row r="443" spans="1:82" x14ac:dyDescent="0.3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 t="s">
        <v>300</v>
      </c>
      <c r="CA443">
        <v>2008</v>
      </c>
      <c r="CB443" t="s">
        <v>110</v>
      </c>
      <c r="CC443" t="s">
        <v>111</v>
      </c>
      <c r="CD443">
        <v>118000</v>
      </c>
    </row>
    <row r="444" spans="1:82" x14ac:dyDescent="0.3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 t="s">
        <v>297</v>
      </c>
      <c r="CA444">
        <v>2008</v>
      </c>
      <c r="CB444" t="s">
        <v>110</v>
      </c>
      <c r="CC444" t="s">
        <v>111</v>
      </c>
      <c r="CD444">
        <v>162900</v>
      </c>
    </row>
    <row r="445" spans="1:82" x14ac:dyDescent="0.3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 t="s">
        <v>297</v>
      </c>
      <c r="CA445">
        <v>2007</v>
      </c>
      <c r="CB445" t="s">
        <v>158</v>
      </c>
      <c r="CC445" t="s">
        <v>159</v>
      </c>
      <c r="CD445">
        <v>172500</v>
      </c>
    </row>
    <row r="446" spans="1:82" x14ac:dyDescent="0.3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 t="s">
        <v>298</v>
      </c>
      <c r="CA446">
        <v>2008</v>
      </c>
      <c r="CB446" t="s">
        <v>110</v>
      </c>
      <c r="CC446" t="s">
        <v>111</v>
      </c>
      <c r="CD446">
        <v>210000</v>
      </c>
    </row>
    <row r="447" spans="1:82" x14ac:dyDescent="0.3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 t="s">
        <v>302</v>
      </c>
      <c r="CA447">
        <v>2009</v>
      </c>
      <c r="CB447" t="s">
        <v>173</v>
      </c>
      <c r="CC447" t="s">
        <v>111</v>
      </c>
      <c r="CD447">
        <v>127500</v>
      </c>
    </row>
    <row r="448" spans="1:82" x14ac:dyDescent="0.3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 t="s">
        <v>297</v>
      </c>
      <c r="CA448">
        <v>2010</v>
      </c>
      <c r="CB448" t="s">
        <v>110</v>
      </c>
      <c r="CC448" t="s">
        <v>111</v>
      </c>
      <c r="CD448">
        <v>190000</v>
      </c>
    </row>
    <row r="449" spans="1:82" x14ac:dyDescent="0.3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 t="s">
        <v>298</v>
      </c>
      <c r="CA449">
        <v>2006</v>
      </c>
      <c r="CB449" t="s">
        <v>110</v>
      </c>
      <c r="CC449" t="s">
        <v>111</v>
      </c>
      <c r="CD449">
        <v>199900</v>
      </c>
    </row>
    <row r="450" spans="1:82" x14ac:dyDescent="0.3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 t="s">
        <v>297</v>
      </c>
      <c r="CA450">
        <v>2006</v>
      </c>
      <c r="CB450" t="s">
        <v>110</v>
      </c>
      <c r="CC450" t="s">
        <v>111</v>
      </c>
      <c r="CD450">
        <v>119500</v>
      </c>
    </row>
    <row r="451" spans="1:82" x14ac:dyDescent="0.3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 t="s">
        <v>297</v>
      </c>
      <c r="CA451">
        <v>2007</v>
      </c>
      <c r="CB451" t="s">
        <v>110</v>
      </c>
      <c r="CC451" t="s">
        <v>111</v>
      </c>
      <c r="CD451">
        <v>120000</v>
      </c>
    </row>
    <row r="452" spans="1:82" x14ac:dyDescent="0.3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 t="s">
        <v>297</v>
      </c>
      <c r="CA452">
        <v>2006</v>
      </c>
      <c r="CB452" t="s">
        <v>110</v>
      </c>
      <c r="CC452" t="s">
        <v>111</v>
      </c>
      <c r="CD452">
        <v>110000</v>
      </c>
    </row>
    <row r="453" spans="1:82" x14ac:dyDescent="0.3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 t="s">
        <v>303</v>
      </c>
      <c r="CA453">
        <v>2006</v>
      </c>
      <c r="CB453" t="s">
        <v>110</v>
      </c>
      <c r="CC453" t="s">
        <v>111</v>
      </c>
      <c r="CD453">
        <v>280000</v>
      </c>
    </row>
    <row r="454" spans="1:82" x14ac:dyDescent="0.3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 t="s">
        <v>298</v>
      </c>
      <c r="CA454">
        <v>2007</v>
      </c>
      <c r="CB454" t="s">
        <v>110</v>
      </c>
      <c r="CC454" t="s">
        <v>111</v>
      </c>
      <c r="CD454">
        <v>204000</v>
      </c>
    </row>
    <row r="455" spans="1:82" x14ac:dyDescent="0.3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 t="s">
        <v>297</v>
      </c>
      <c r="CA455">
        <v>2009</v>
      </c>
      <c r="CB455" t="s">
        <v>110</v>
      </c>
      <c r="CC455" t="s">
        <v>111</v>
      </c>
      <c r="CD455">
        <v>210000</v>
      </c>
    </row>
    <row r="456" spans="1:82" x14ac:dyDescent="0.3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 t="s">
        <v>298</v>
      </c>
      <c r="CA456">
        <v>2006</v>
      </c>
      <c r="CB456" t="s">
        <v>110</v>
      </c>
      <c r="CC456" t="s">
        <v>219</v>
      </c>
      <c r="CD456">
        <v>188000</v>
      </c>
    </row>
    <row r="457" spans="1:82" x14ac:dyDescent="0.3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 t="s">
        <v>300</v>
      </c>
      <c r="CA457">
        <v>2007</v>
      </c>
      <c r="CB457" t="s">
        <v>110</v>
      </c>
      <c r="CC457" t="s">
        <v>111</v>
      </c>
      <c r="CD457">
        <v>175500</v>
      </c>
    </row>
    <row r="458" spans="1:82" x14ac:dyDescent="0.3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 t="s">
        <v>296</v>
      </c>
      <c r="CA458">
        <v>2008</v>
      </c>
      <c r="CB458" t="s">
        <v>173</v>
      </c>
      <c r="CC458" t="s">
        <v>128</v>
      </c>
      <c r="CD458">
        <v>98000</v>
      </c>
    </row>
    <row r="459" spans="1:82" x14ac:dyDescent="0.3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 t="s">
        <v>294</v>
      </c>
      <c r="CA459">
        <v>2008</v>
      </c>
      <c r="CB459" t="s">
        <v>110</v>
      </c>
      <c r="CC459" t="s">
        <v>111</v>
      </c>
      <c r="CD459">
        <v>256000</v>
      </c>
    </row>
    <row r="460" spans="1:82" x14ac:dyDescent="0.3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 t="s">
        <v>297</v>
      </c>
      <c r="CA460">
        <v>2008</v>
      </c>
      <c r="CB460" t="s">
        <v>110</v>
      </c>
      <c r="CC460" t="s">
        <v>111</v>
      </c>
      <c r="CD460">
        <v>161000</v>
      </c>
    </row>
    <row r="461" spans="1:82" x14ac:dyDescent="0.3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 t="s">
        <v>298</v>
      </c>
      <c r="CA461">
        <v>2009</v>
      </c>
      <c r="CB461" t="s">
        <v>110</v>
      </c>
      <c r="CC461" t="s">
        <v>111</v>
      </c>
      <c r="CD461">
        <v>110000</v>
      </c>
    </row>
    <row r="462" spans="1:82" x14ac:dyDescent="0.3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 t="s">
        <v>303</v>
      </c>
      <c r="CA462">
        <v>2009</v>
      </c>
      <c r="CB462" t="s">
        <v>158</v>
      </c>
      <c r="CC462" t="s">
        <v>159</v>
      </c>
      <c r="CD462">
        <v>263435</v>
      </c>
    </row>
    <row r="463" spans="1:82" x14ac:dyDescent="0.3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 t="s">
        <v>295</v>
      </c>
      <c r="CA463">
        <v>2009</v>
      </c>
      <c r="CB463" t="s">
        <v>110</v>
      </c>
      <c r="CC463" t="s">
        <v>111</v>
      </c>
      <c r="CD463">
        <v>155000</v>
      </c>
    </row>
    <row r="464" spans="1:82" x14ac:dyDescent="0.3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 t="s">
        <v>303</v>
      </c>
      <c r="CA464">
        <v>2009</v>
      </c>
      <c r="CB464" t="s">
        <v>110</v>
      </c>
      <c r="CC464" t="s">
        <v>111</v>
      </c>
      <c r="CD464">
        <v>62383</v>
      </c>
    </row>
    <row r="465" spans="1:82" x14ac:dyDescent="0.3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 t="s">
        <v>299</v>
      </c>
      <c r="CA465">
        <v>2008</v>
      </c>
      <c r="CB465" t="s">
        <v>110</v>
      </c>
      <c r="CC465" t="s">
        <v>111</v>
      </c>
      <c r="CD465">
        <v>188700</v>
      </c>
    </row>
    <row r="466" spans="1:82" x14ac:dyDescent="0.3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 t="s">
        <v>299</v>
      </c>
      <c r="CA466">
        <v>2009</v>
      </c>
      <c r="CB466" t="s">
        <v>110</v>
      </c>
      <c r="CC466" t="s">
        <v>111</v>
      </c>
      <c r="CD466">
        <v>124000</v>
      </c>
    </row>
    <row r="467" spans="1:82" x14ac:dyDescent="0.3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 t="s">
        <v>296</v>
      </c>
      <c r="CA467">
        <v>2006</v>
      </c>
      <c r="CB467" t="s">
        <v>110</v>
      </c>
      <c r="CC467" t="s">
        <v>111</v>
      </c>
      <c r="CD467">
        <v>178740</v>
      </c>
    </row>
    <row r="468" spans="1:82" x14ac:dyDescent="0.3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 t="s">
        <v>295</v>
      </c>
      <c r="CA468">
        <v>2007</v>
      </c>
      <c r="CB468" t="s">
        <v>110</v>
      </c>
      <c r="CC468" t="s">
        <v>111</v>
      </c>
      <c r="CD468">
        <v>167000</v>
      </c>
    </row>
    <row r="469" spans="1:82" x14ac:dyDescent="0.3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 t="s">
        <v>297</v>
      </c>
      <c r="CA469">
        <v>2007</v>
      </c>
      <c r="CB469" t="s">
        <v>110</v>
      </c>
      <c r="CC469" t="s">
        <v>111</v>
      </c>
      <c r="CD469">
        <v>146500</v>
      </c>
    </row>
    <row r="470" spans="1:82" x14ac:dyDescent="0.3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 t="s">
        <v>296</v>
      </c>
      <c r="CA470">
        <v>2007</v>
      </c>
      <c r="CB470" t="s">
        <v>110</v>
      </c>
      <c r="CC470" t="s">
        <v>111</v>
      </c>
      <c r="CD470">
        <v>250000</v>
      </c>
    </row>
    <row r="471" spans="1:82" x14ac:dyDescent="0.3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 t="s">
        <v>297</v>
      </c>
      <c r="CA471">
        <v>2008</v>
      </c>
      <c r="CB471" t="s">
        <v>110</v>
      </c>
      <c r="CC471" t="s">
        <v>111</v>
      </c>
      <c r="CD471">
        <v>187000</v>
      </c>
    </row>
    <row r="472" spans="1:82" x14ac:dyDescent="0.3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 t="s">
        <v>297</v>
      </c>
      <c r="CA472">
        <v>2010</v>
      </c>
      <c r="CB472" t="s">
        <v>110</v>
      </c>
      <c r="CC472" t="s">
        <v>111</v>
      </c>
      <c r="CD472">
        <v>212000</v>
      </c>
    </row>
    <row r="473" spans="1:82" x14ac:dyDescent="0.3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 t="s">
        <v>302</v>
      </c>
      <c r="CA473">
        <v>2007</v>
      </c>
      <c r="CB473" t="s">
        <v>110</v>
      </c>
      <c r="CC473" t="s">
        <v>111</v>
      </c>
      <c r="CD473">
        <v>190000</v>
      </c>
    </row>
    <row r="474" spans="1:82" x14ac:dyDescent="0.3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 t="s">
        <v>297</v>
      </c>
      <c r="CA474">
        <v>2008</v>
      </c>
      <c r="CB474" t="s">
        <v>110</v>
      </c>
      <c r="CC474" t="s">
        <v>111</v>
      </c>
      <c r="CD474">
        <v>148000</v>
      </c>
    </row>
    <row r="475" spans="1:82" x14ac:dyDescent="0.3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 t="s">
        <v>298</v>
      </c>
      <c r="CA475">
        <v>2007</v>
      </c>
      <c r="CB475" t="s">
        <v>158</v>
      </c>
      <c r="CC475" t="s">
        <v>159</v>
      </c>
      <c r="CD475">
        <v>440000</v>
      </c>
    </row>
    <row r="476" spans="1:82" x14ac:dyDescent="0.3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 t="s">
        <v>299</v>
      </c>
      <c r="CA476">
        <v>2007</v>
      </c>
      <c r="CB476" t="s">
        <v>110</v>
      </c>
      <c r="CC476" t="s">
        <v>111</v>
      </c>
      <c r="CD476">
        <v>251000</v>
      </c>
    </row>
    <row r="477" spans="1:82" x14ac:dyDescent="0.3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 t="s">
        <v>298</v>
      </c>
      <c r="CA477">
        <v>2007</v>
      </c>
      <c r="CB477" t="s">
        <v>110</v>
      </c>
      <c r="CC477" t="s">
        <v>111</v>
      </c>
      <c r="CD477">
        <v>132500</v>
      </c>
    </row>
    <row r="478" spans="1:82" x14ac:dyDescent="0.3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 t="s">
        <v>295</v>
      </c>
      <c r="CA478">
        <v>2008</v>
      </c>
      <c r="CB478" t="s">
        <v>110</v>
      </c>
      <c r="CC478" t="s">
        <v>111</v>
      </c>
      <c r="CD478">
        <v>208900</v>
      </c>
    </row>
    <row r="479" spans="1:82" x14ac:dyDescent="0.3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 t="s">
        <v>294</v>
      </c>
      <c r="CA479">
        <v>2007</v>
      </c>
      <c r="CB479" t="s">
        <v>110</v>
      </c>
      <c r="CC479" t="s">
        <v>111</v>
      </c>
      <c r="CD479">
        <v>380000</v>
      </c>
    </row>
    <row r="480" spans="1:82" x14ac:dyDescent="0.3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 t="s">
        <v>300</v>
      </c>
      <c r="CA480">
        <v>2009</v>
      </c>
      <c r="CB480" t="s">
        <v>110</v>
      </c>
      <c r="CC480" t="s">
        <v>111</v>
      </c>
      <c r="CD480">
        <v>297000</v>
      </c>
    </row>
    <row r="481" spans="1:82" x14ac:dyDescent="0.3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 t="s">
        <v>294</v>
      </c>
      <c r="CA481">
        <v>2007</v>
      </c>
      <c r="CB481" t="s">
        <v>110</v>
      </c>
      <c r="CC481" t="s">
        <v>210</v>
      </c>
      <c r="CD481">
        <v>89471</v>
      </c>
    </row>
    <row r="482" spans="1:82" x14ac:dyDescent="0.3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 t="s">
        <v>294</v>
      </c>
      <c r="CA482">
        <v>2006</v>
      </c>
      <c r="CB482" t="s">
        <v>110</v>
      </c>
      <c r="CC482" t="s">
        <v>111</v>
      </c>
      <c r="CD482">
        <v>326000</v>
      </c>
    </row>
    <row r="483" spans="1:82" x14ac:dyDescent="0.3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 t="s">
        <v>299</v>
      </c>
      <c r="CA483">
        <v>2006</v>
      </c>
      <c r="CB483" t="s">
        <v>110</v>
      </c>
      <c r="CC483" t="s">
        <v>111</v>
      </c>
      <c r="CD483">
        <v>374000</v>
      </c>
    </row>
    <row r="484" spans="1:82" x14ac:dyDescent="0.3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 t="s">
        <v>297</v>
      </c>
      <c r="CA484">
        <v>2009</v>
      </c>
      <c r="CB484" t="s">
        <v>110</v>
      </c>
      <c r="CC484" t="s">
        <v>111</v>
      </c>
      <c r="CD484">
        <v>155000</v>
      </c>
    </row>
    <row r="485" spans="1:82" x14ac:dyDescent="0.3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 t="s">
        <v>296</v>
      </c>
      <c r="CA485">
        <v>2006</v>
      </c>
      <c r="CB485" t="s">
        <v>110</v>
      </c>
      <c r="CC485" t="s">
        <v>111</v>
      </c>
      <c r="CD485">
        <v>164000</v>
      </c>
    </row>
    <row r="486" spans="1:82" x14ac:dyDescent="0.3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 t="s">
        <v>294</v>
      </c>
      <c r="CA486">
        <v>2007</v>
      </c>
      <c r="CB486" t="s">
        <v>110</v>
      </c>
      <c r="CC486" t="s">
        <v>111</v>
      </c>
      <c r="CD486">
        <v>132500</v>
      </c>
    </row>
    <row r="487" spans="1:82" x14ac:dyDescent="0.3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 t="s">
        <v>298</v>
      </c>
      <c r="CA487">
        <v>2009</v>
      </c>
      <c r="CB487" t="s">
        <v>110</v>
      </c>
      <c r="CC487" t="s">
        <v>111</v>
      </c>
      <c r="CD487">
        <v>147000</v>
      </c>
    </row>
    <row r="488" spans="1:82" x14ac:dyDescent="0.3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 t="s">
        <v>297</v>
      </c>
      <c r="CA488">
        <v>2007</v>
      </c>
      <c r="CB488" t="s">
        <v>110</v>
      </c>
      <c r="CC488" t="s">
        <v>111</v>
      </c>
      <c r="CD488">
        <v>156000</v>
      </c>
    </row>
    <row r="489" spans="1:82" x14ac:dyDescent="0.3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 t="s">
        <v>293</v>
      </c>
      <c r="CA489">
        <v>2007</v>
      </c>
      <c r="CB489" t="s">
        <v>110</v>
      </c>
      <c r="CC489" t="s">
        <v>111</v>
      </c>
      <c r="CD489">
        <v>175000</v>
      </c>
    </row>
    <row r="490" spans="1:82" x14ac:dyDescent="0.3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 t="s">
        <v>296</v>
      </c>
      <c r="CA490">
        <v>2006</v>
      </c>
      <c r="CB490" t="s">
        <v>208</v>
      </c>
      <c r="CC490" t="s">
        <v>111</v>
      </c>
      <c r="CD490">
        <v>160000</v>
      </c>
    </row>
    <row r="491" spans="1:82" x14ac:dyDescent="0.3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 t="s">
        <v>296</v>
      </c>
      <c r="CA491">
        <v>2009</v>
      </c>
      <c r="CB491" t="s">
        <v>110</v>
      </c>
      <c r="CC491" t="s">
        <v>111</v>
      </c>
      <c r="CD491">
        <v>86000</v>
      </c>
    </row>
    <row r="492" spans="1:82" x14ac:dyDescent="0.3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 t="s">
        <v>297</v>
      </c>
      <c r="CA492">
        <v>2008</v>
      </c>
      <c r="CB492" t="s">
        <v>110</v>
      </c>
      <c r="CC492" t="s">
        <v>111</v>
      </c>
      <c r="CD492">
        <v>115000</v>
      </c>
    </row>
    <row r="493" spans="1:82" x14ac:dyDescent="0.3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 t="s">
        <v>299</v>
      </c>
      <c r="CA493">
        <v>2006</v>
      </c>
      <c r="CB493" t="s">
        <v>110</v>
      </c>
      <c r="CC493" t="s">
        <v>111</v>
      </c>
      <c r="CD493">
        <v>133000</v>
      </c>
    </row>
    <row r="494" spans="1:82" x14ac:dyDescent="0.3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 t="s">
        <v>296</v>
      </c>
      <c r="CA494">
        <v>2006</v>
      </c>
      <c r="CB494" t="s">
        <v>158</v>
      </c>
      <c r="CC494" t="s">
        <v>159</v>
      </c>
      <c r="CD494">
        <v>172785</v>
      </c>
    </row>
    <row r="495" spans="1:82" x14ac:dyDescent="0.3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 t="s">
        <v>297</v>
      </c>
      <c r="CA495">
        <v>2008</v>
      </c>
      <c r="CB495" t="s">
        <v>110</v>
      </c>
      <c r="CC495" t="s">
        <v>111</v>
      </c>
      <c r="CD495">
        <v>155000</v>
      </c>
    </row>
    <row r="496" spans="1:82" x14ac:dyDescent="0.3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 t="s">
        <v>303</v>
      </c>
      <c r="CA496">
        <v>2009</v>
      </c>
      <c r="CB496" t="s">
        <v>110</v>
      </c>
      <c r="CC496" t="s">
        <v>111</v>
      </c>
      <c r="CD496">
        <v>91300</v>
      </c>
    </row>
    <row r="497" spans="1:82" x14ac:dyDescent="0.3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 t="s">
        <v>302</v>
      </c>
      <c r="CA497">
        <v>2009</v>
      </c>
      <c r="CB497" t="s">
        <v>110</v>
      </c>
      <c r="CC497" t="s">
        <v>128</v>
      </c>
      <c r="CD497">
        <v>34900</v>
      </c>
    </row>
    <row r="498" spans="1:82" x14ac:dyDescent="0.3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 t="s">
        <v>296</v>
      </c>
      <c r="CA498">
        <v>2007</v>
      </c>
      <c r="CB498" t="s">
        <v>110</v>
      </c>
      <c r="CC498" t="s">
        <v>111</v>
      </c>
      <c r="CD498">
        <v>430000</v>
      </c>
    </row>
    <row r="499" spans="1:82" x14ac:dyDescent="0.3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 t="s">
        <v>297</v>
      </c>
      <c r="CA499">
        <v>2008</v>
      </c>
      <c r="CB499" t="s">
        <v>110</v>
      </c>
      <c r="CC499" t="s">
        <v>111</v>
      </c>
      <c r="CD499">
        <v>184000</v>
      </c>
    </row>
    <row r="500" spans="1:82" x14ac:dyDescent="0.3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 t="s">
        <v>297</v>
      </c>
      <c r="CA500">
        <v>2009</v>
      </c>
      <c r="CB500" t="s">
        <v>110</v>
      </c>
      <c r="CC500" t="s">
        <v>111</v>
      </c>
      <c r="CD500">
        <v>130000</v>
      </c>
    </row>
    <row r="501" spans="1:82" x14ac:dyDescent="0.3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 t="s">
        <v>297</v>
      </c>
      <c r="CA501">
        <v>2007</v>
      </c>
      <c r="CB501" t="s">
        <v>110</v>
      </c>
      <c r="CC501" t="s">
        <v>111</v>
      </c>
      <c r="CD501">
        <v>120000</v>
      </c>
    </row>
    <row r="502" spans="1:82" x14ac:dyDescent="0.3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 t="s">
        <v>296</v>
      </c>
      <c r="CA502">
        <v>2007</v>
      </c>
      <c r="CB502" t="s">
        <v>110</v>
      </c>
      <c r="CC502" t="s">
        <v>111</v>
      </c>
      <c r="CD502">
        <v>113000</v>
      </c>
    </row>
    <row r="503" spans="1:82" x14ac:dyDescent="0.3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 t="s">
        <v>293</v>
      </c>
      <c r="CA503">
        <v>2008</v>
      </c>
      <c r="CB503" t="s">
        <v>110</v>
      </c>
      <c r="CC503" t="s">
        <v>111</v>
      </c>
      <c r="CD503">
        <v>226700</v>
      </c>
    </row>
    <row r="504" spans="1:82" x14ac:dyDescent="0.3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 t="s">
        <v>295</v>
      </c>
      <c r="CA504">
        <v>2007</v>
      </c>
      <c r="CB504" t="s">
        <v>110</v>
      </c>
      <c r="CC504" t="s">
        <v>111</v>
      </c>
      <c r="CD504">
        <v>140000</v>
      </c>
    </row>
    <row r="505" spans="1:82" x14ac:dyDescent="0.3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 t="s">
        <v>294</v>
      </c>
      <c r="CA505">
        <v>2010</v>
      </c>
      <c r="CB505" t="s">
        <v>110</v>
      </c>
      <c r="CC505" t="s">
        <v>111</v>
      </c>
      <c r="CD505">
        <v>289000</v>
      </c>
    </row>
    <row r="506" spans="1:82" x14ac:dyDescent="0.3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 t="s">
        <v>297</v>
      </c>
      <c r="CA506">
        <v>2009</v>
      </c>
      <c r="CB506" t="s">
        <v>110</v>
      </c>
      <c r="CC506" t="s">
        <v>111</v>
      </c>
      <c r="CD506">
        <v>147000</v>
      </c>
    </row>
    <row r="507" spans="1:82" x14ac:dyDescent="0.3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 t="s">
        <v>298</v>
      </c>
      <c r="CA507">
        <v>2009</v>
      </c>
      <c r="CB507" t="s">
        <v>173</v>
      </c>
      <c r="CC507" t="s">
        <v>111</v>
      </c>
      <c r="CD507">
        <v>124500</v>
      </c>
    </row>
    <row r="508" spans="1:82" x14ac:dyDescent="0.3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 t="s">
        <v>300</v>
      </c>
      <c r="CA508">
        <v>2006</v>
      </c>
      <c r="CB508" t="s">
        <v>110</v>
      </c>
      <c r="CC508" t="s">
        <v>111</v>
      </c>
      <c r="CD508">
        <v>215000</v>
      </c>
    </row>
    <row r="509" spans="1:82" x14ac:dyDescent="0.3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 t="s">
        <v>300</v>
      </c>
      <c r="CA509">
        <v>2009</v>
      </c>
      <c r="CB509" t="s">
        <v>158</v>
      </c>
      <c r="CC509" t="s">
        <v>159</v>
      </c>
      <c r="CD509">
        <v>208300</v>
      </c>
    </row>
    <row r="510" spans="1:82" x14ac:dyDescent="0.3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 t="s">
        <v>301</v>
      </c>
      <c r="CA510">
        <v>2008</v>
      </c>
      <c r="CB510" t="s">
        <v>110</v>
      </c>
      <c r="CC510" t="s">
        <v>111</v>
      </c>
      <c r="CD510">
        <v>161000</v>
      </c>
    </row>
    <row r="511" spans="1:82" x14ac:dyDescent="0.3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 t="s">
        <v>298</v>
      </c>
      <c r="CA511">
        <v>2009</v>
      </c>
      <c r="CB511" t="s">
        <v>110</v>
      </c>
      <c r="CC511" t="s">
        <v>111</v>
      </c>
      <c r="CD511">
        <v>124500</v>
      </c>
    </row>
    <row r="512" spans="1:82" x14ac:dyDescent="0.3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 t="s">
        <v>297</v>
      </c>
      <c r="CA512">
        <v>2009</v>
      </c>
      <c r="CB512" t="s">
        <v>110</v>
      </c>
      <c r="CC512" t="s">
        <v>111</v>
      </c>
      <c r="CD512">
        <v>164900</v>
      </c>
    </row>
    <row r="513" spans="1:82" x14ac:dyDescent="0.3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 t="s">
        <v>294</v>
      </c>
      <c r="CA513">
        <v>2006</v>
      </c>
      <c r="CB513" t="s">
        <v>158</v>
      </c>
      <c r="CC513" t="s">
        <v>159</v>
      </c>
      <c r="CD513">
        <v>202665</v>
      </c>
    </row>
    <row r="514" spans="1:82" x14ac:dyDescent="0.3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 t="s">
        <v>298</v>
      </c>
      <c r="CA514">
        <v>2006</v>
      </c>
      <c r="CB514" t="s">
        <v>110</v>
      </c>
      <c r="CC514" t="s">
        <v>111</v>
      </c>
      <c r="CD514">
        <v>129900</v>
      </c>
    </row>
    <row r="515" spans="1:82" x14ac:dyDescent="0.3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 t="s">
        <v>297</v>
      </c>
      <c r="CA515">
        <v>2007</v>
      </c>
      <c r="CB515" t="s">
        <v>110</v>
      </c>
      <c r="CC515" t="s">
        <v>111</v>
      </c>
      <c r="CD515">
        <v>134000</v>
      </c>
    </row>
    <row r="516" spans="1:82" x14ac:dyDescent="0.3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 t="s">
        <v>297</v>
      </c>
      <c r="CA516">
        <v>2007</v>
      </c>
      <c r="CB516" t="s">
        <v>110</v>
      </c>
      <c r="CC516" t="s">
        <v>111</v>
      </c>
      <c r="CD516">
        <v>96500</v>
      </c>
    </row>
    <row r="517" spans="1:82" x14ac:dyDescent="0.3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 t="s">
        <v>300</v>
      </c>
      <c r="CA517">
        <v>2009</v>
      </c>
      <c r="CB517" t="s">
        <v>158</v>
      </c>
      <c r="CC517" t="s">
        <v>159</v>
      </c>
      <c r="CD517">
        <v>402861</v>
      </c>
    </row>
    <row r="518" spans="1:82" x14ac:dyDescent="0.3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 t="s">
        <v>299</v>
      </c>
      <c r="CA518">
        <v>2009</v>
      </c>
      <c r="CB518" t="s">
        <v>173</v>
      </c>
      <c r="CC518" t="s">
        <v>128</v>
      </c>
      <c r="CD518">
        <v>158000</v>
      </c>
    </row>
    <row r="519" spans="1:82" x14ac:dyDescent="0.3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 t="s">
        <v>298</v>
      </c>
      <c r="CA519">
        <v>2009</v>
      </c>
      <c r="CB519" t="s">
        <v>110</v>
      </c>
      <c r="CC519" t="s">
        <v>111</v>
      </c>
      <c r="CD519">
        <v>265000</v>
      </c>
    </row>
    <row r="520" spans="1:82" x14ac:dyDescent="0.3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 t="s">
        <v>296</v>
      </c>
      <c r="CA520">
        <v>2007</v>
      </c>
      <c r="CB520" t="s">
        <v>110</v>
      </c>
      <c r="CC520" t="s">
        <v>111</v>
      </c>
      <c r="CD520">
        <v>211000</v>
      </c>
    </row>
    <row r="521" spans="1:82" x14ac:dyDescent="0.3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 t="s">
        <v>297</v>
      </c>
      <c r="CA521">
        <v>2009</v>
      </c>
      <c r="CB521" t="s">
        <v>110</v>
      </c>
      <c r="CC521" t="s">
        <v>111</v>
      </c>
      <c r="CD521">
        <v>234000</v>
      </c>
    </row>
    <row r="522" spans="1:82" x14ac:dyDescent="0.3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 t="s">
        <v>299</v>
      </c>
      <c r="CA522">
        <v>2008</v>
      </c>
      <c r="CB522" t="s">
        <v>110</v>
      </c>
      <c r="CC522" t="s">
        <v>111</v>
      </c>
      <c r="CD522">
        <v>106250</v>
      </c>
    </row>
    <row r="523" spans="1:82" x14ac:dyDescent="0.3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 t="s">
        <v>296</v>
      </c>
      <c r="CA523">
        <v>2007</v>
      </c>
      <c r="CB523" t="s">
        <v>110</v>
      </c>
      <c r="CC523" t="s">
        <v>111</v>
      </c>
      <c r="CD523">
        <v>150000</v>
      </c>
    </row>
    <row r="524" spans="1:82" x14ac:dyDescent="0.3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 t="s">
        <v>301</v>
      </c>
      <c r="CA524">
        <v>2006</v>
      </c>
      <c r="CB524" t="s">
        <v>110</v>
      </c>
      <c r="CC524" t="s">
        <v>111</v>
      </c>
      <c r="CD524">
        <v>159000</v>
      </c>
    </row>
    <row r="525" spans="1:82" x14ac:dyDescent="0.3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 t="s">
        <v>301</v>
      </c>
      <c r="CA525">
        <v>2007</v>
      </c>
      <c r="CB525" t="s">
        <v>158</v>
      </c>
      <c r="CC525" t="s">
        <v>159</v>
      </c>
      <c r="CD525">
        <v>184750</v>
      </c>
    </row>
    <row r="526" spans="1:82" x14ac:dyDescent="0.3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 t="s">
        <v>299</v>
      </c>
      <c r="CA526">
        <v>2007</v>
      </c>
      <c r="CB526" t="s">
        <v>110</v>
      </c>
      <c r="CC526" t="s">
        <v>111</v>
      </c>
      <c r="CD526">
        <v>315750</v>
      </c>
    </row>
    <row r="527" spans="1:82" x14ac:dyDescent="0.3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 t="s">
        <v>295</v>
      </c>
      <c r="CA527">
        <v>2006</v>
      </c>
      <c r="CB527" t="s">
        <v>110</v>
      </c>
      <c r="CC527" t="s">
        <v>111</v>
      </c>
      <c r="CD527">
        <v>176000</v>
      </c>
    </row>
    <row r="528" spans="1:82" x14ac:dyDescent="0.3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 t="s">
        <v>297</v>
      </c>
      <c r="CA528">
        <v>2007</v>
      </c>
      <c r="CB528" t="s">
        <v>110</v>
      </c>
      <c r="CC528" t="s">
        <v>111</v>
      </c>
      <c r="CD528">
        <v>132000</v>
      </c>
    </row>
    <row r="529" spans="1:82" x14ac:dyDescent="0.3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 t="s">
        <v>302</v>
      </c>
      <c r="CA529">
        <v>2008</v>
      </c>
      <c r="CB529" t="s">
        <v>158</v>
      </c>
      <c r="CC529" t="s">
        <v>159</v>
      </c>
      <c r="CD529">
        <v>446261</v>
      </c>
    </row>
    <row r="530" spans="1:82" x14ac:dyDescent="0.3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 t="s">
        <v>298</v>
      </c>
      <c r="CA530">
        <v>2007</v>
      </c>
      <c r="CB530" t="s">
        <v>110</v>
      </c>
      <c r="CC530" t="s">
        <v>111</v>
      </c>
      <c r="CD530">
        <v>86000</v>
      </c>
    </row>
    <row r="531" spans="1:82" x14ac:dyDescent="0.3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 t="s">
        <v>294</v>
      </c>
      <c r="CA531">
        <v>2007</v>
      </c>
      <c r="CB531" t="s">
        <v>110</v>
      </c>
      <c r="CC531" t="s">
        <v>210</v>
      </c>
      <c r="CD531">
        <v>200624</v>
      </c>
    </row>
    <row r="532" spans="1:82" x14ac:dyDescent="0.3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 t="s">
        <v>299</v>
      </c>
      <c r="CA532">
        <v>2008</v>
      </c>
      <c r="CB532" t="s">
        <v>110</v>
      </c>
      <c r="CC532" t="s">
        <v>128</v>
      </c>
      <c r="CD532">
        <v>175000</v>
      </c>
    </row>
    <row r="533" spans="1:82" x14ac:dyDescent="0.3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 t="s">
        <v>297</v>
      </c>
      <c r="CA533">
        <v>2008</v>
      </c>
      <c r="CB533" t="s">
        <v>110</v>
      </c>
      <c r="CC533" t="s">
        <v>111</v>
      </c>
      <c r="CD533">
        <v>128000</v>
      </c>
    </row>
    <row r="534" spans="1:82" x14ac:dyDescent="0.3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 t="s">
        <v>295</v>
      </c>
      <c r="CA534">
        <v>2010</v>
      </c>
      <c r="CB534" t="s">
        <v>110</v>
      </c>
      <c r="CC534" t="s">
        <v>111</v>
      </c>
      <c r="CD534">
        <v>107500</v>
      </c>
    </row>
    <row r="535" spans="1:82" x14ac:dyDescent="0.3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 t="s">
        <v>292</v>
      </c>
      <c r="CA535">
        <v>2007</v>
      </c>
      <c r="CB535" t="s">
        <v>110</v>
      </c>
      <c r="CC535" t="s">
        <v>111</v>
      </c>
      <c r="CD535">
        <v>39300</v>
      </c>
    </row>
    <row r="536" spans="1:82" x14ac:dyDescent="0.3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 t="s">
        <v>301</v>
      </c>
      <c r="CA536">
        <v>2006</v>
      </c>
      <c r="CB536" t="s">
        <v>110</v>
      </c>
      <c r="CC536" t="s">
        <v>111</v>
      </c>
      <c r="CD536">
        <v>178000</v>
      </c>
    </row>
    <row r="537" spans="1:82" x14ac:dyDescent="0.3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 t="s">
        <v>292</v>
      </c>
      <c r="CA537">
        <v>2008</v>
      </c>
      <c r="CB537" t="s">
        <v>110</v>
      </c>
      <c r="CC537" t="s">
        <v>111</v>
      </c>
      <c r="CD537">
        <v>107500</v>
      </c>
    </row>
    <row r="538" spans="1:82" x14ac:dyDescent="0.3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 t="s">
        <v>298</v>
      </c>
      <c r="CA538">
        <v>2008</v>
      </c>
      <c r="CB538" t="s">
        <v>110</v>
      </c>
      <c r="CC538" t="s">
        <v>111</v>
      </c>
      <c r="CD538">
        <v>188000</v>
      </c>
    </row>
    <row r="539" spans="1:82" x14ac:dyDescent="0.3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 t="s">
        <v>295</v>
      </c>
      <c r="CA539">
        <v>2008</v>
      </c>
      <c r="CB539" t="s">
        <v>173</v>
      </c>
      <c r="CC539" t="s">
        <v>111</v>
      </c>
      <c r="CD539">
        <v>111250</v>
      </c>
    </row>
    <row r="540" spans="1:82" x14ac:dyDescent="0.3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 t="s">
        <v>298</v>
      </c>
      <c r="CA540">
        <v>2006</v>
      </c>
      <c r="CB540" t="s">
        <v>110</v>
      </c>
      <c r="CC540" t="s">
        <v>111</v>
      </c>
      <c r="CD540">
        <v>158000</v>
      </c>
    </row>
    <row r="541" spans="1:82" x14ac:dyDescent="0.3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 t="s">
        <v>296</v>
      </c>
      <c r="CA541">
        <v>2010</v>
      </c>
      <c r="CB541" t="s">
        <v>110</v>
      </c>
      <c r="CC541" t="s">
        <v>111</v>
      </c>
      <c r="CD541">
        <v>272000</v>
      </c>
    </row>
    <row r="542" spans="1:82" x14ac:dyDescent="0.3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 t="s">
        <v>294</v>
      </c>
      <c r="CA542">
        <v>2009</v>
      </c>
      <c r="CB542" t="s">
        <v>110</v>
      </c>
      <c r="CC542" t="s">
        <v>111</v>
      </c>
      <c r="CD542">
        <v>315000</v>
      </c>
    </row>
    <row r="543" spans="1:82" x14ac:dyDescent="0.3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 t="s">
        <v>297</v>
      </c>
      <c r="CA543">
        <v>2007</v>
      </c>
      <c r="CB543" t="s">
        <v>110</v>
      </c>
      <c r="CC543" t="s">
        <v>111</v>
      </c>
      <c r="CD543">
        <v>248000</v>
      </c>
    </row>
    <row r="544" spans="1:82" x14ac:dyDescent="0.3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 t="s">
        <v>297</v>
      </c>
      <c r="CA544">
        <v>2009</v>
      </c>
      <c r="CB544" t="s">
        <v>110</v>
      </c>
      <c r="CC544" t="s">
        <v>111</v>
      </c>
      <c r="CD544">
        <v>213250</v>
      </c>
    </row>
    <row r="545" spans="1:82" x14ac:dyDescent="0.3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 t="s">
        <v>297</v>
      </c>
      <c r="CA545">
        <v>2007</v>
      </c>
      <c r="CB545" t="s">
        <v>110</v>
      </c>
      <c r="CC545" t="s">
        <v>111</v>
      </c>
      <c r="CD545">
        <v>133000</v>
      </c>
    </row>
    <row r="546" spans="1:82" x14ac:dyDescent="0.3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 t="s">
        <v>300</v>
      </c>
      <c r="CA546">
        <v>2006</v>
      </c>
      <c r="CB546" t="s">
        <v>158</v>
      </c>
      <c r="CC546" t="s">
        <v>159</v>
      </c>
      <c r="CD546">
        <v>179665</v>
      </c>
    </row>
    <row r="547" spans="1:82" x14ac:dyDescent="0.3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 t="s">
        <v>293</v>
      </c>
      <c r="CA547">
        <v>2006</v>
      </c>
      <c r="CB547" t="s">
        <v>110</v>
      </c>
      <c r="CC547" t="s">
        <v>111</v>
      </c>
      <c r="CD547">
        <v>229000</v>
      </c>
    </row>
    <row r="548" spans="1:82" x14ac:dyDescent="0.3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 t="s">
        <v>296</v>
      </c>
      <c r="CA548">
        <v>2007</v>
      </c>
      <c r="CB548" t="s">
        <v>110</v>
      </c>
      <c r="CC548" t="s">
        <v>111</v>
      </c>
      <c r="CD548">
        <v>210000</v>
      </c>
    </row>
    <row r="549" spans="1:82" x14ac:dyDescent="0.3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 t="s">
        <v>295</v>
      </c>
      <c r="CA549">
        <v>2007</v>
      </c>
      <c r="CB549" t="s">
        <v>110</v>
      </c>
      <c r="CC549" t="s">
        <v>111</v>
      </c>
      <c r="CD549">
        <v>129500</v>
      </c>
    </row>
    <row r="550" spans="1:82" x14ac:dyDescent="0.3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 t="s">
        <v>297</v>
      </c>
      <c r="CA550">
        <v>2008</v>
      </c>
      <c r="CB550" t="s">
        <v>110</v>
      </c>
      <c r="CC550" t="s">
        <v>111</v>
      </c>
      <c r="CD550">
        <v>125000</v>
      </c>
    </row>
    <row r="551" spans="1:82" x14ac:dyDescent="0.3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 t="s">
        <v>302</v>
      </c>
      <c r="CA551">
        <v>2009</v>
      </c>
      <c r="CB551" t="s">
        <v>110</v>
      </c>
      <c r="CC551" t="s">
        <v>111</v>
      </c>
      <c r="CD551">
        <v>263000</v>
      </c>
    </row>
    <row r="552" spans="1:82" x14ac:dyDescent="0.3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 t="s">
        <v>301</v>
      </c>
      <c r="CA552">
        <v>2008</v>
      </c>
      <c r="CB552" t="s">
        <v>173</v>
      </c>
      <c r="CC552" t="s">
        <v>128</v>
      </c>
      <c r="CD552">
        <v>140000</v>
      </c>
    </row>
    <row r="553" spans="1:82" x14ac:dyDescent="0.3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 t="s">
        <v>297</v>
      </c>
      <c r="CA553">
        <v>2008</v>
      </c>
      <c r="CB553" t="s">
        <v>110</v>
      </c>
      <c r="CC553" t="s">
        <v>111</v>
      </c>
      <c r="CD553">
        <v>112500</v>
      </c>
    </row>
    <row r="554" spans="1:82" x14ac:dyDescent="0.3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 t="s">
        <v>298</v>
      </c>
      <c r="CA554">
        <v>2009</v>
      </c>
      <c r="CB554" t="s">
        <v>110</v>
      </c>
      <c r="CC554" t="s">
        <v>111</v>
      </c>
      <c r="CD554">
        <v>255500</v>
      </c>
    </row>
    <row r="555" spans="1:82" x14ac:dyDescent="0.3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 t="s">
        <v>296</v>
      </c>
      <c r="CA555">
        <v>2009</v>
      </c>
      <c r="CB555" t="s">
        <v>110</v>
      </c>
      <c r="CC555" t="s">
        <v>111</v>
      </c>
      <c r="CD555">
        <v>108000</v>
      </c>
    </row>
    <row r="556" spans="1:82" x14ac:dyDescent="0.3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 t="s">
        <v>299</v>
      </c>
      <c r="CA556">
        <v>2008</v>
      </c>
      <c r="CB556" t="s">
        <v>110</v>
      </c>
      <c r="CC556" t="s">
        <v>111</v>
      </c>
      <c r="CD556">
        <v>284000</v>
      </c>
    </row>
    <row r="557" spans="1:82" x14ac:dyDescent="0.3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 t="s">
        <v>299</v>
      </c>
      <c r="CA557">
        <v>2006</v>
      </c>
      <c r="CB557" t="s">
        <v>110</v>
      </c>
      <c r="CC557" t="s">
        <v>111</v>
      </c>
      <c r="CD557">
        <v>113000</v>
      </c>
    </row>
    <row r="558" spans="1:82" x14ac:dyDescent="0.3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 t="s">
        <v>296</v>
      </c>
      <c r="CA558">
        <v>2006</v>
      </c>
      <c r="CB558" t="s">
        <v>110</v>
      </c>
      <c r="CC558" t="s">
        <v>111</v>
      </c>
      <c r="CD558">
        <v>141000</v>
      </c>
    </row>
    <row r="559" spans="1:82" x14ac:dyDescent="0.3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 t="s">
        <v>300</v>
      </c>
      <c r="CA559">
        <v>2006</v>
      </c>
      <c r="CB559" t="s">
        <v>173</v>
      </c>
      <c r="CC559" t="s">
        <v>111</v>
      </c>
      <c r="CD559">
        <v>108000</v>
      </c>
    </row>
    <row r="560" spans="1:82" x14ac:dyDescent="0.3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 t="s">
        <v>299</v>
      </c>
      <c r="CA560">
        <v>2008</v>
      </c>
      <c r="CB560" t="s">
        <v>110</v>
      </c>
      <c r="CC560" t="s">
        <v>111</v>
      </c>
      <c r="CD560">
        <v>175000</v>
      </c>
    </row>
    <row r="561" spans="1:82" x14ac:dyDescent="0.3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 t="s">
        <v>301</v>
      </c>
      <c r="CA561">
        <v>2006</v>
      </c>
      <c r="CB561" t="s">
        <v>110</v>
      </c>
      <c r="CC561" t="s">
        <v>111</v>
      </c>
      <c r="CD561">
        <v>234000</v>
      </c>
    </row>
    <row r="562" spans="1:82" x14ac:dyDescent="0.3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 t="s">
        <v>296</v>
      </c>
      <c r="CA562">
        <v>2010</v>
      </c>
      <c r="CB562" t="s">
        <v>110</v>
      </c>
      <c r="CC562" t="s">
        <v>111</v>
      </c>
      <c r="CD562">
        <v>121500</v>
      </c>
    </row>
    <row r="563" spans="1:82" x14ac:dyDescent="0.3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 t="s">
        <v>295</v>
      </c>
      <c r="CA563">
        <v>2006</v>
      </c>
      <c r="CB563" t="s">
        <v>110</v>
      </c>
      <c r="CC563" t="s">
        <v>111</v>
      </c>
      <c r="CD563">
        <v>170000</v>
      </c>
    </row>
    <row r="564" spans="1:82" x14ac:dyDescent="0.3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 t="s">
        <v>298</v>
      </c>
      <c r="CA564">
        <v>2008</v>
      </c>
      <c r="CB564" t="s">
        <v>110</v>
      </c>
      <c r="CC564" t="s">
        <v>111</v>
      </c>
      <c r="CD564">
        <v>108000</v>
      </c>
    </row>
    <row r="565" spans="1:82" x14ac:dyDescent="0.3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 t="s">
        <v>298</v>
      </c>
      <c r="CA565">
        <v>2008</v>
      </c>
      <c r="CB565" t="s">
        <v>110</v>
      </c>
      <c r="CC565" t="s">
        <v>111</v>
      </c>
      <c r="CD565">
        <v>185000</v>
      </c>
    </row>
    <row r="566" spans="1:82" x14ac:dyDescent="0.3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 t="s">
        <v>298</v>
      </c>
      <c r="CA566">
        <v>2006</v>
      </c>
      <c r="CB566" t="s">
        <v>110</v>
      </c>
      <c r="CC566" t="s">
        <v>111</v>
      </c>
      <c r="CD566">
        <v>268000</v>
      </c>
    </row>
    <row r="567" spans="1:82" x14ac:dyDescent="0.3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 t="s">
        <v>296</v>
      </c>
      <c r="CA567">
        <v>2010</v>
      </c>
      <c r="CB567" t="s">
        <v>110</v>
      </c>
      <c r="CC567" t="s">
        <v>111</v>
      </c>
      <c r="CD567">
        <v>128000</v>
      </c>
    </row>
    <row r="568" spans="1:82" x14ac:dyDescent="0.3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 t="s">
        <v>297</v>
      </c>
      <c r="CA568">
        <v>2008</v>
      </c>
      <c r="CB568" t="s">
        <v>110</v>
      </c>
      <c r="CC568" t="s">
        <v>111</v>
      </c>
      <c r="CD568">
        <v>325000</v>
      </c>
    </row>
    <row r="569" spans="1:82" x14ac:dyDescent="0.3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 t="s">
        <v>294</v>
      </c>
      <c r="CA569">
        <v>2010</v>
      </c>
      <c r="CB569" t="s">
        <v>110</v>
      </c>
      <c r="CC569" t="s">
        <v>111</v>
      </c>
      <c r="CD569">
        <v>214000</v>
      </c>
    </row>
    <row r="570" spans="1:82" x14ac:dyDescent="0.3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 t="s">
        <v>300</v>
      </c>
      <c r="CA570">
        <v>2009</v>
      </c>
      <c r="CB570" t="s">
        <v>110</v>
      </c>
      <c r="CC570" t="s">
        <v>111</v>
      </c>
      <c r="CD570">
        <v>316600</v>
      </c>
    </row>
    <row r="571" spans="1:82" x14ac:dyDescent="0.3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 t="s">
        <v>303</v>
      </c>
      <c r="CA571">
        <v>2006</v>
      </c>
      <c r="CB571" t="s">
        <v>110</v>
      </c>
      <c r="CC571" t="s">
        <v>111</v>
      </c>
      <c r="CD571">
        <v>135960</v>
      </c>
    </row>
    <row r="572" spans="1:82" x14ac:dyDescent="0.3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 t="s">
        <v>302</v>
      </c>
      <c r="CA572">
        <v>2008</v>
      </c>
      <c r="CB572" t="s">
        <v>110</v>
      </c>
      <c r="CC572" t="s">
        <v>111</v>
      </c>
      <c r="CD572">
        <v>142600</v>
      </c>
    </row>
    <row r="573" spans="1:82" x14ac:dyDescent="0.3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 t="s">
        <v>301</v>
      </c>
      <c r="CA573">
        <v>2006</v>
      </c>
      <c r="CB573" t="s">
        <v>110</v>
      </c>
      <c r="CC573" t="s">
        <v>128</v>
      </c>
      <c r="CD573">
        <v>120000</v>
      </c>
    </row>
    <row r="574" spans="1:82" x14ac:dyDescent="0.3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 t="s">
        <v>298</v>
      </c>
      <c r="CA574">
        <v>2009</v>
      </c>
      <c r="CB574" t="s">
        <v>158</v>
      </c>
      <c r="CC574" t="s">
        <v>159</v>
      </c>
      <c r="CD574">
        <v>224500</v>
      </c>
    </row>
    <row r="575" spans="1:82" x14ac:dyDescent="0.3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 t="s">
        <v>303</v>
      </c>
      <c r="CA575">
        <v>2007</v>
      </c>
      <c r="CB575" t="s">
        <v>110</v>
      </c>
      <c r="CC575" t="s">
        <v>111</v>
      </c>
      <c r="CD575">
        <v>170000</v>
      </c>
    </row>
    <row r="576" spans="1:82" x14ac:dyDescent="0.3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 t="s">
        <v>303</v>
      </c>
      <c r="CA576">
        <v>2007</v>
      </c>
      <c r="CB576" t="s">
        <v>110</v>
      </c>
      <c r="CC576" t="s">
        <v>111</v>
      </c>
      <c r="CD576">
        <v>139000</v>
      </c>
    </row>
    <row r="577" spans="1:82" x14ac:dyDescent="0.3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 t="s">
        <v>301</v>
      </c>
      <c r="CA577">
        <v>2008</v>
      </c>
      <c r="CB577" t="s">
        <v>173</v>
      </c>
      <c r="CC577" t="s">
        <v>128</v>
      </c>
      <c r="CD577">
        <v>118500</v>
      </c>
    </row>
    <row r="578" spans="1:82" x14ac:dyDescent="0.3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 t="s">
        <v>299</v>
      </c>
      <c r="CA578">
        <v>2009</v>
      </c>
      <c r="CB578" t="s">
        <v>110</v>
      </c>
      <c r="CC578" t="s">
        <v>111</v>
      </c>
      <c r="CD578">
        <v>145000</v>
      </c>
    </row>
    <row r="579" spans="1:82" x14ac:dyDescent="0.3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 t="s">
        <v>296</v>
      </c>
      <c r="CA579">
        <v>2006</v>
      </c>
      <c r="CB579" t="s">
        <v>110</v>
      </c>
      <c r="CC579" t="s">
        <v>128</v>
      </c>
      <c r="CD579">
        <v>164500</v>
      </c>
    </row>
    <row r="580" spans="1:82" x14ac:dyDescent="0.3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 t="s">
        <v>293</v>
      </c>
      <c r="CA580">
        <v>2008</v>
      </c>
      <c r="CB580" t="s">
        <v>110</v>
      </c>
      <c r="CC580" t="s">
        <v>128</v>
      </c>
      <c r="CD580">
        <v>146000</v>
      </c>
    </row>
    <row r="581" spans="1:82" x14ac:dyDescent="0.3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 t="s">
        <v>302</v>
      </c>
      <c r="CA581">
        <v>2008</v>
      </c>
      <c r="CB581" t="s">
        <v>110</v>
      </c>
      <c r="CC581" t="s">
        <v>111</v>
      </c>
      <c r="CD581">
        <v>131500</v>
      </c>
    </row>
    <row r="582" spans="1:82" x14ac:dyDescent="0.3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 t="s">
        <v>297</v>
      </c>
      <c r="CA582">
        <v>2007</v>
      </c>
      <c r="CB582" t="s">
        <v>110</v>
      </c>
      <c r="CC582" t="s">
        <v>111</v>
      </c>
      <c r="CD582">
        <v>181900</v>
      </c>
    </row>
    <row r="583" spans="1:82" x14ac:dyDescent="0.3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 t="s">
        <v>299</v>
      </c>
      <c r="CA583">
        <v>2009</v>
      </c>
      <c r="CB583" t="s">
        <v>158</v>
      </c>
      <c r="CC583" t="s">
        <v>159</v>
      </c>
      <c r="CD583">
        <v>253293</v>
      </c>
    </row>
    <row r="584" spans="1:82" x14ac:dyDescent="0.3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 t="s">
        <v>296</v>
      </c>
      <c r="CA584">
        <v>2007</v>
      </c>
      <c r="CB584" t="s">
        <v>110</v>
      </c>
      <c r="CC584" t="s">
        <v>111</v>
      </c>
      <c r="CD584">
        <v>118500</v>
      </c>
    </row>
    <row r="585" spans="1:82" x14ac:dyDescent="0.3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 t="s">
        <v>298</v>
      </c>
      <c r="CA585">
        <v>2008</v>
      </c>
      <c r="CB585" t="s">
        <v>110</v>
      </c>
      <c r="CC585" t="s">
        <v>111</v>
      </c>
      <c r="CD585">
        <v>325000</v>
      </c>
    </row>
    <row r="586" spans="1:82" x14ac:dyDescent="0.3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 t="s">
        <v>298</v>
      </c>
      <c r="CA586">
        <v>2009</v>
      </c>
      <c r="CB586" t="s">
        <v>110</v>
      </c>
      <c r="CC586" t="s">
        <v>111</v>
      </c>
      <c r="CD586">
        <v>133000</v>
      </c>
    </row>
    <row r="587" spans="1:82" x14ac:dyDescent="0.3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 t="s">
        <v>294</v>
      </c>
      <c r="CA587">
        <v>2006</v>
      </c>
      <c r="CB587" t="s">
        <v>158</v>
      </c>
      <c r="CC587" t="s">
        <v>159</v>
      </c>
      <c r="CD587">
        <v>369900</v>
      </c>
    </row>
    <row r="588" spans="1:82" x14ac:dyDescent="0.3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 t="s">
        <v>296</v>
      </c>
      <c r="CA588">
        <v>2008</v>
      </c>
      <c r="CB588" t="s">
        <v>110</v>
      </c>
      <c r="CC588" t="s">
        <v>111</v>
      </c>
      <c r="CD588">
        <v>130000</v>
      </c>
    </row>
    <row r="589" spans="1:82" x14ac:dyDescent="0.3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 t="s">
        <v>298</v>
      </c>
      <c r="CA589">
        <v>2009</v>
      </c>
      <c r="CB589" t="s">
        <v>110</v>
      </c>
      <c r="CC589" t="s">
        <v>111</v>
      </c>
      <c r="CD589">
        <v>137000</v>
      </c>
    </row>
    <row r="590" spans="1:82" x14ac:dyDescent="0.3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 t="s">
        <v>297</v>
      </c>
      <c r="CA590">
        <v>2009</v>
      </c>
      <c r="CB590" t="s">
        <v>110</v>
      </c>
      <c r="CC590" t="s">
        <v>159</v>
      </c>
      <c r="CD590">
        <v>143000</v>
      </c>
    </row>
    <row r="591" spans="1:82" x14ac:dyDescent="0.3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 t="s">
        <v>299</v>
      </c>
      <c r="CA591">
        <v>2008</v>
      </c>
      <c r="CB591" t="s">
        <v>110</v>
      </c>
      <c r="CC591" t="s">
        <v>111</v>
      </c>
      <c r="CD591">
        <v>79500</v>
      </c>
    </row>
    <row r="592" spans="1:82" x14ac:dyDescent="0.3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 t="s">
        <v>300</v>
      </c>
      <c r="CA592">
        <v>2008</v>
      </c>
      <c r="CB592" t="s">
        <v>110</v>
      </c>
      <c r="CC592" t="s">
        <v>111</v>
      </c>
      <c r="CD592">
        <v>185900</v>
      </c>
    </row>
    <row r="593" spans="1:82" x14ac:dyDescent="0.3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 t="s">
        <v>297</v>
      </c>
      <c r="CA593">
        <v>2009</v>
      </c>
      <c r="CB593" t="s">
        <v>220</v>
      </c>
      <c r="CC593" t="s">
        <v>111</v>
      </c>
      <c r="CD593">
        <v>451950</v>
      </c>
    </row>
    <row r="594" spans="1:82" x14ac:dyDescent="0.3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 t="s">
        <v>297</v>
      </c>
      <c r="CA594">
        <v>2008</v>
      </c>
      <c r="CB594" t="s">
        <v>110</v>
      </c>
      <c r="CC594" t="s">
        <v>111</v>
      </c>
      <c r="CD594">
        <v>138000</v>
      </c>
    </row>
    <row r="595" spans="1:82" x14ac:dyDescent="0.3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 t="s">
        <v>296</v>
      </c>
      <c r="CA595">
        <v>2009</v>
      </c>
      <c r="CB595" t="s">
        <v>110</v>
      </c>
      <c r="CC595" t="s">
        <v>111</v>
      </c>
      <c r="CD595">
        <v>140000</v>
      </c>
    </row>
    <row r="596" spans="1:82" x14ac:dyDescent="0.3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 t="s">
        <v>295</v>
      </c>
      <c r="CA596">
        <v>2008</v>
      </c>
      <c r="CB596" t="s">
        <v>110</v>
      </c>
      <c r="CC596" t="s">
        <v>111</v>
      </c>
      <c r="CD596">
        <v>110000</v>
      </c>
    </row>
    <row r="597" spans="1:82" x14ac:dyDescent="0.3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 t="s">
        <v>299</v>
      </c>
      <c r="CA597">
        <v>2006</v>
      </c>
      <c r="CB597" t="s">
        <v>158</v>
      </c>
      <c r="CC597" t="s">
        <v>159</v>
      </c>
      <c r="CD597">
        <v>319000</v>
      </c>
    </row>
    <row r="598" spans="1:82" x14ac:dyDescent="0.3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 t="s">
        <v>301</v>
      </c>
      <c r="CA598">
        <v>2006</v>
      </c>
      <c r="CB598" t="s">
        <v>110</v>
      </c>
      <c r="CC598" t="s">
        <v>111</v>
      </c>
      <c r="CD598">
        <v>114504</v>
      </c>
    </row>
    <row r="599" spans="1:82" x14ac:dyDescent="0.3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 t="s">
        <v>293</v>
      </c>
      <c r="CA599">
        <v>2007</v>
      </c>
      <c r="CB599" t="s">
        <v>158</v>
      </c>
      <c r="CC599" t="s">
        <v>159</v>
      </c>
      <c r="CD599">
        <v>194201</v>
      </c>
    </row>
    <row r="600" spans="1:82" x14ac:dyDescent="0.3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 t="s">
        <v>294</v>
      </c>
      <c r="CA600">
        <v>2006</v>
      </c>
      <c r="CB600" t="s">
        <v>110</v>
      </c>
      <c r="CC600" t="s">
        <v>111</v>
      </c>
      <c r="CD600">
        <v>217500</v>
      </c>
    </row>
    <row r="601" spans="1:82" x14ac:dyDescent="0.3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 t="s">
        <v>298</v>
      </c>
      <c r="CA601">
        <v>2008</v>
      </c>
      <c r="CB601" t="s">
        <v>173</v>
      </c>
      <c r="CC601" t="s">
        <v>111</v>
      </c>
      <c r="CD601">
        <v>151000</v>
      </c>
    </row>
    <row r="602" spans="1:82" x14ac:dyDescent="0.3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 t="s">
        <v>297</v>
      </c>
      <c r="CA602">
        <v>2006</v>
      </c>
      <c r="CB602" t="s">
        <v>110</v>
      </c>
      <c r="CC602" t="s">
        <v>111</v>
      </c>
      <c r="CD602">
        <v>275000</v>
      </c>
    </row>
    <row r="603" spans="1:82" x14ac:dyDescent="0.3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 t="s">
        <v>303</v>
      </c>
      <c r="CA603">
        <v>2007</v>
      </c>
      <c r="CB603" t="s">
        <v>110</v>
      </c>
      <c r="CC603" t="s">
        <v>111</v>
      </c>
      <c r="CD603">
        <v>141000</v>
      </c>
    </row>
    <row r="604" spans="1:82" x14ac:dyDescent="0.3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 t="s">
        <v>293</v>
      </c>
      <c r="CA604">
        <v>2006</v>
      </c>
      <c r="CB604" t="s">
        <v>110</v>
      </c>
      <c r="CC604" t="s">
        <v>128</v>
      </c>
      <c r="CD604">
        <v>220000</v>
      </c>
    </row>
    <row r="605" spans="1:82" x14ac:dyDescent="0.3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 t="s">
        <v>297</v>
      </c>
      <c r="CA605">
        <v>2010</v>
      </c>
      <c r="CB605" t="s">
        <v>110</v>
      </c>
      <c r="CC605" t="s">
        <v>111</v>
      </c>
      <c r="CD605">
        <v>151000</v>
      </c>
    </row>
    <row r="606" spans="1:82" x14ac:dyDescent="0.3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 t="s">
        <v>300</v>
      </c>
      <c r="CA606">
        <v>2008</v>
      </c>
      <c r="CB606" t="s">
        <v>110</v>
      </c>
      <c r="CC606" t="s">
        <v>111</v>
      </c>
      <c r="CD606">
        <v>221000</v>
      </c>
    </row>
    <row r="607" spans="1:82" x14ac:dyDescent="0.3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 t="s">
        <v>301</v>
      </c>
      <c r="CA607">
        <v>2009</v>
      </c>
      <c r="CB607" t="s">
        <v>110</v>
      </c>
      <c r="CC607" t="s">
        <v>111</v>
      </c>
      <c r="CD607">
        <v>205000</v>
      </c>
    </row>
    <row r="608" spans="1:82" x14ac:dyDescent="0.3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 t="s">
        <v>302</v>
      </c>
      <c r="CA608">
        <v>2009</v>
      </c>
      <c r="CB608" t="s">
        <v>110</v>
      </c>
      <c r="CC608" t="s">
        <v>111</v>
      </c>
      <c r="CD608">
        <v>152000</v>
      </c>
    </row>
    <row r="609" spans="1:82" x14ac:dyDescent="0.3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 t="s">
        <v>299</v>
      </c>
      <c r="CA609">
        <v>2006</v>
      </c>
      <c r="CB609" t="s">
        <v>110</v>
      </c>
      <c r="CC609" t="s">
        <v>111</v>
      </c>
      <c r="CD609">
        <v>225000</v>
      </c>
    </row>
    <row r="610" spans="1:82" x14ac:dyDescent="0.3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 t="s">
        <v>300</v>
      </c>
      <c r="CA610">
        <v>2007</v>
      </c>
      <c r="CB610" t="s">
        <v>110</v>
      </c>
      <c r="CC610" t="s">
        <v>210</v>
      </c>
      <c r="CD610">
        <v>359100</v>
      </c>
    </row>
    <row r="611" spans="1:82" x14ac:dyDescent="0.3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 t="s">
        <v>295</v>
      </c>
      <c r="CA611">
        <v>2007</v>
      </c>
      <c r="CB611" t="s">
        <v>110</v>
      </c>
      <c r="CC611" t="s">
        <v>111</v>
      </c>
      <c r="CD611">
        <v>118500</v>
      </c>
    </row>
    <row r="612" spans="1:82" x14ac:dyDescent="0.3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 t="s">
        <v>296</v>
      </c>
      <c r="CA612">
        <v>2009</v>
      </c>
      <c r="CB612" t="s">
        <v>110</v>
      </c>
      <c r="CC612" t="s">
        <v>111</v>
      </c>
      <c r="CD612">
        <v>313000</v>
      </c>
    </row>
    <row r="613" spans="1:82" x14ac:dyDescent="0.3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 t="s">
        <v>298</v>
      </c>
      <c r="CA613">
        <v>2007</v>
      </c>
      <c r="CB613" t="s">
        <v>110</v>
      </c>
      <c r="CC613" t="s">
        <v>111</v>
      </c>
      <c r="CD613">
        <v>148000</v>
      </c>
    </row>
    <row r="614" spans="1:82" x14ac:dyDescent="0.3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 t="s">
        <v>302</v>
      </c>
      <c r="CA614">
        <v>2009</v>
      </c>
      <c r="CB614" t="s">
        <v>110</v>
      </c>
      <c r="CC614" t="s">
        <v>111</v>
      </c>
      <c r="CD614">
        <v>261500</v>
      </c>
    </row>
    <row r="615" spans="1:82" x14ac:dyDescent="0.3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 t="s">
        <v>303</v>
      </c>
      <c r="CA615">
        <v>2007</v>
      </c>
      <c r="CB615" t="s">
        <v>158</v>
      </c>
      <c r="CC615" t="s">
        <v>159</v>
      </c>
      <c r="CD615">
        <v>147000</v>
      </c>
    </row>
    <row r="616" spans="1:82" x14ac:dyDescent="0.3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 t="s">
        <v>296</v>
      </c>
      <c r="CA616">
        <v>2010</v>
      </c>
      <c r="CB616" t="s">
        <v>110</v>
      </c>
      <c r="CC616" t="s">
        <v>111</v>
      </c>
      <c r="CD616">
        <v>75500</v>
      </c>
    </row>
    <row r="617" spans="1:82" x14ac:dyDescent="0.3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 t="s">
        <v>296</v>
      </c>
      <c r="CA617">
        <v>2010</v>
      </c>
      <c r="CB617" t="s">
        <v>110</v>
      </c>
      <c r="CC617" t="s">
        <v>128</v>
      </c>
      <c r="CD617">
        <v>137500</v>
      </c>
    </row>
    <row r="618" spans="1:82" x14ac:dyDescent="0.3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 t="s">
        <v>297</v>
      </c>
      <c r="CA618">
        <v>2006</v>
      </c>
      <c r="CB618" t="s">
        <v>110</v>
      </c>
      <c r="CC618" t="s">
        <v>111</v>
      </c>
      <c r="CD618">
        <v>183200</v>
      </c>
    </row>
    <row r="619" spans="1:82" x14ac:dyDescent="0.3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 t="s">
        <v>297</v>
      </c>
      <c r="CA619">
        <v>2008</v>
      </c>
      <c r="CB619" t="s">
        <v>110</v>
      </c>
      <c r="CC619" t="s">
        <v>111</v>
      </c>
      <c r="CD619">
        <v>105500</v>
      </c>
    </row>
    <row r="620" spans="1:82" x14ac:dyDescent="0.3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 t="s">
        <v>298</v>
      </c>
      <c r="CA620">
        <v>2007</v>
      </c>
      <c r="CB620" t="s">
        <v>158</v>
      </c>
      <c r="CC620" t="s">
        <v>159</v>
      </c>
      <c r="CD620">
        <v>314813</v>
      </c>
    </row>
    <row r="621" spans="1:82" x14ac:dyDescent="0.3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 t="s">
        <v>299</v>
      </c>
      <c r="CA621">
        <v>2008</v>
      </c>
      <c r="CB621" t="s">
        <v>110</v>
      </c>
      <c r="CC621" t="s">
        <v>111</v>
      </c>
      <c r="CD621">
        <v>305000</v>
      </c>
    </row>
    <row r="622" spans="1:82" x14ac:dyDescent="0.3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 t="s">
        <v>300</v>
      </c>
      <c r="CA622">
        <v>2008</v>
      </c>
      <c r="CB622" t="s">
        <v>110</v>
      </c>
      <c r="CC622" t="s">
        <v>111</v>
      </c>
      <c r="CD622">
        <v>67000</v>
      </c>
    </row>
    <row r="623" spans="1:82" x14ac:dyDescent="0.3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 t="s">
        <v>297</v>
      </c>
      <c r="CA623">
        <v>2008</v>
      </c>
      <c r="CB623" t="s">
        <v>110</v>
      </c>
      <c r="CC623" t="s">
        <v>111</v>
      </c>
      <c r="CD623">
        <v>240000</v>
      </c>
    </row>
    <row r="624" spans="1:82" x14ac:dyDescent="0.3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 t="s">
        <v>298</v>
      </c>
      <c r="CA624">
        <v>2009</v>
      </c>
      <c r="CB624" t="s">
        <v>110</v>
      </c>
      <c r="CC624" t="s">
        <v>111</v>
      </c>
      <c r="CD624">
        <v>135000</v>
      </c>
    </row>
    <row r="625" spans="1:82" x14ac:dyDescent="0.3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 t="s">
        <v>297</v>
      </c>
      <c r="CA625">
        <v>2007</v>
      </c>
      <c r="CB625" t="s">
        <v>110</v>
      </c>
      <c r="CC625" t="s">
        <v>111</v>
      </c>
      <c r="CD625">
        <v>168500</v>
      </c>
    </row>
    <row r="626" spans="1:82" x14ac:dyDescent="0.3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 t="s">
        <v>302</v>
      </c>
      <c r="CA626">
        <v>2006</v>
      </c>
      <c r="CB626" t="s">
        <v>110</v>
      </c>
      <c r="CC626" t="s">
        <v>111</v>
      </c>
      <c r="CD626">
        <v>165150</v>
      </c>
    </row>
    <row r="627" spans="1:82" x14ac:dyDescent="0.3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 t="s">
        <v>293</v>
      </c>
      <c r="CA627">
        <v>2010</v>
      </c>
      <c r="CB627" t="s">
        <v>110</v>
      </c>
      <c r="CC627" t="s">
        <v>111</v>
      </c>
      <c r="CD627">
        <v>160000</v>
      </c>
    </row>
    <row r="628" spans="1:82" x14ac:dyDescent="0.3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 t="s">
        <v>299</v>
      </c>
      <c r="CA628">
        <v>2007</v>
      </c>
      <c r="CB628" t="s">
        <v>110</v>
      </c>
      <c r="CC628" t="s">
        <v>111</v>
      </c>
      <c r="CD628">
        <v>139900</v>
      </c>
    </row>
    <row r="629" spans="1:82" x14ac:dyDescent="0.3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 t="s">
        <v>294</v>
      </c>
      <c r="CA629">
        <v>2010</v>
      </c>
      <c r="CB629" t="s">
        <v>110</v>
      </c>
      <c r="CC629" t="s">
        <v>111</v>
      </c>
      <c r="CD629">
        <v>153000</v>
      </c>
    </row>
    <row r="630" spans="1:82" x14ac:dyDescent="0.3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 t="s">
        <v>300</v>
      </c>
      <c r="CA630">
        <v>2007</v>
      </c>
      <c r="CB630" t="s">
        <v>110</v>
      </c>
      <c r="CC630" t="s">
        <v>219</v>
      </c>
      <c r="CD630">
        <v>135000</v>
      </c>
    </row>
    <row r="631" spans="1:82" x14ac:dyDescent="0.3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 t="s">
        <v>297</v>
      </c>
      <c r="CA631">
        <v>2008</v>
      </c>
      <c r="CB631" t="s">
        <v>110</v>
      </c>
      <c r="CC631" t="s">
        <v>111</v>
      </c>
      <c r="CD631">
        <v>168500</v>
      </c>
    </row>
    <row r="632" spans="1:82" x14ac:dyDescent="0.3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 t="s">
        <v>297</v>
      </c>
      <c r="CA632">
        <v>2006</v>
      </c>
      <c r="CB632" t="s">
        <v>110</v>
      </c>
      <c r="CC632" t="s">
        <v>128</v>
      </c>
      <c r="CD632">
        <v>124000</v>
      </c>
    </row>
    <row r="633" spans="1:82" x14ac:dyDescent="0.3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 t="s">
        <v>299</v>
      </c>
      <c r="CA633">
        <v>2007</v>
      </c>
      <c r="CB633" t="s">
        <v>110</v>
      </c>
      <c r="CC633" t="s">
        <v>111</v>
      </c>
      <c r="CD633">
        <v>209500</v>
      </c>
    </row>
    <row r="634" spans="1:82" x14ac:dyDescent="0.3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 t="s">
        <v>295</v>
      </c>
      <c r="CA634">
        <v>2009</v>
      </c>
      <c r="CB634" t="s">
        <v>110</v>
      </c>
      <c r="CC634" t="s">
        <v>219</v>
      </c>
      <c r="CD634">
        <v>82500</v>
      </c>
    </row>
    <row r="635" spans="1:82" x14ac:dyDescent="0.3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 t="s">
        <v>298</v>
      </c>
      <c r="CA635">
        <v>2007</v>
      </c>
      <c r="CB635" t="s">
        <v>110</v>
      </c>
      <c r="CC635" t="s">
        <v>111</v>
      </c>
      <c r="CD635">
        <v>139400</v>
      </c>
    </row>
    <row r="636" spans="1:82" x14ac:dyDescent="0.3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 t="s">
        <v>297</v>
      </c>
      <c r="CA636">
        <v>2010</v>
      </c>
      <c r="CB636" t="s">
        <v>110</v>
      </c>
      <c r="CC636" t="s">
        <v>111</v>
      </c>
      <c r="CD636">
        <v>144000</v>
      </c>
    </row>
    <row r="637" spans="1:82" x14ac:dyDescent="0.3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 t="s">
        <v>294</v>
      </c>
      <c r="CA637">
        <v>2007</v>
      </c>
      <c r="CB637" t="s">
        <v>110</v>
      </c>
      <c r="CC637" t="s">
        <v>128</v>
      </c>
      <c r="CD637">
        <v>200000</v>
      </c>
    </row>
    <row r="638" spans="1:82" x14ac:dyDescent="0.3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 t="s">
        <v>292</v>
      </c>
      <c r="CA638">
        <v>2009</v>
      </c>
      <c r="CB638" t="s">
        <v>235</v>
      </c>
      <c r="CC638" t="s">
        <v>111</v>
      </c>
      <c r="CD638">
        <v>60000</v>
      </c>
    </row>
    <row r="639" spans="1:82" x14ac:dyDescent="0.3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 t="s">
        <v>302</v>
      </c>
      <c r="CA639">
        <v>2009</v>
      </c>
      <c r="CB639" t="s">
        <v>110</v>
      </c>
      <c r="CC639" t="s">
        <v>111</v>
      </c>
      <c r="CD639">
        <v>93000</v>
      </c>
    </row>
    <row r="640" spans="1:82" x14ac:dyDescent="0.3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 t="s">
        <v>296</v>
      </c>
      <c r="CA640">
        <v>2008</v>
      </c>
      <c r="CB640" t="s">
        <v>110</v>
      </c>
      <c r="CC640" t="s">
        <v>111</v>
      </c>
      <c r="CD640">
        <v>85000</v>
      </c>
    </row>
    <row r="641" spans="1:82" x14ac:dyDescent="0.3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 t="s">
        <v>301</v>
      </c>
      <c r="CA641">
        <v>2006</v>
      </c>
      <c r="CB641" t="s">
        <v>158</v>
      </c>
      <c r="CC641" t="s">
        <v>159</v>
      </c>
      <c r="CD641">
        <v>264561</v>
      </c>
    </row>
    <row r="642" spans="1:82" x14ac:dyDescent="0.3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 t="s">
        <v>295</v>
      </c>
      <c r="CA642">
        <v>2008</v>
      </c>
      <c r="CB642" t="s">
        <v>110</v>
      </c>
      <c r="CC642" t="s">
        <v>111</v>
      </c>
      <c r="CD642">
        <v>274000</v>
      </c>
    </row>
    <row r="643" spans="1:82" x14ac:dyDescent="0.3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 t="s">
        <v>296</v>
      </c>
      <c r="CA643">
        <v>2007</v>
      </c>
      <c r="CB643" t="s">
        <v>110</v>
      </c>
      <c r="CC643" t="s">
        <v>111</v>
      </c>
      <c r="CD643">
        <v>226000</v>
      </c>
    </row>
    <row r="644" spans="1:82" x14ac:dyDescent="0.3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 t="s">
        <v>298</v>
      </c>
      <c r="CA644">
        <v>2009</v>
      </c>
      <c r="CB644" t="s">
        <v>110</v>
      </c>
      <c r="CC644" t="s">
        <v>111</v>
      </c>
      <c r="CD644">
        <v>345000</v>
      </c>
    </row>
    <row r="645" spans="1:82" x14ac:dyDescent="0.3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 t="s">
        <v>295</v>
      </c>
      <c r="CA645">
        <v>2007</v>
      </c>
      <c r="CB645" t="s">
        <v>110</v>
      </c>
      <c r="CC645" t="s">
        <v>111</v>
      </c>
      <c r="CD645">
        <v>152000</v>
      </c>
    </row>
    <row r="646" spans="1:82" x14ac:dyDescent="0.3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 t="s">
        <v>301</v>
      </c>
      <c r="CA646">
        <v>2009</v>
      </c>
      <c r="CB646" t="s">
        <v>158</v>
      </c>
      <c r="CC646" t="s">
        <v>159</v>
      </c>
      <c r="CD646">
        <v>370878</v>
      </c>
    </row>
    <row r="647" spans="1:82" x14ac:dyDescent="0.3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 t="s">
        <v>294</v>
      </c>
      <c r="CA647">
        <v>2007</v>
      </c>
      <c r="CB647" t="s">
        <v>110</v>
      </c>
      <c r="CC647" t="s">
        <v>111</v>
      </c>
      <c r="CD647">
        <v>143250</v>
      </c>
    </row>
    <row r="648" spans="1:82" x14ac:dyDescent="0.3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 t="s">
        <v>298</v>
      </c>
      <c r="CA648">
        <v>2008</v>
      </c>
      <c r="CB648" t="s">
        <v>110</v>
      </c>
      <c r="CC648" t="s">
        <v>111</v>
      </c>
      <c r="CD648">
        <v>98300</v>
      </c>
    </row>
    <row r="649" spans="1:82" x14ac:dyDescent="0.3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 t="s">
        <v>297</v>
      </c>
      <c r="CA649">
        <v>2008</v>
      </c>
      <c r="CB649" t="s">
        <v>110</v>
      </c>
      <c r="CC649" t="s">
        <v>111</v>
      </c>
      <c r="CD649">
        <v>155000</v>
      </c>
    </row>
    <row r="650" spans="1:82" x14ac:dyDescent="0.3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 t="s">
        <v>297</v>
      </c>
      <c r="CA650">
        <v>2010</v>
      </c>
      <c r="CB650" t="s">
        <v>110</v>
      </c>
      <c r="CC650" t="s">
        <v>111</v>
      </c>
      <c r="CD650">
        <v>155000</v>
      </c>
    </row>
    <row r="651" spans="1:82" x14ac:dyDescent="0.3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 t="s">
        <v>303</v>
      </c>
      <c r="CA651">
        <v>2007</v>
      </c>
      <c r="CB651" t="s">
        <v>110</v>
      </c>
      <c r="CC651" t="s">
        <v>111</v>
      </c>
      <c r="CD651">
        <v>84500</v>
      </c>
    </row>
    <row r="652" spans="1:82" x14ac:dyDescent="0.3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 t="s">
        <v>296</v>
      </c>
      <c r="CA652">
        <v>2008</v>
      </c>
      <c r="CB652" t="s">
        <v>110</v>
      </c>
      <c r="CC652" t="s">
        <v>111</v>
      </c>
      <c r="CD652">
        <v>205950</v>
      </c>
    </row>
    <row r="653" spans="1:82" x14ac:dyDescent="0.3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 t="s">
        <v>301</v>
      </c>
      <c r="CA653">
        <v>2009</v>
      </c>
      <c r="CB653" t="s">
        <v>110</v>
      </c>
      <c r="CC653" t="s">
        <v>111</v>
      </c>
      <c r="CD653">
        <v>108000</v>
      </c>
    </row>
    <row r="654" spans="1:82" x14ac:dyDescent="0.3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 t="s">
        <v>298</v>
      </c>
      <c r="CA654">
        <v>2009</v>
      </c>
      <c r="CB654" t="s">
        <v>110</v>
      </c>
      <c r="CC654" t="s">
        <v>111</v>
      </c>
      <c r="CD654">
        <v>191000</v>
      </c>
    </row>
    <row r="655" spans="1:82" x14ac:dyDescent="0.3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 t="s">
        <v>297</v>
      </c>
      <c r="CA655">
        <v>2008</v>
      </c>
      <c r="CB655" t="s">
        <v>110</v>
      </c>
      <c r="CC655" t="s">
        <v>111</v>
      </c>
      <c r="CD655">
        <v>135000</v>
      </c>
    </row>
    <row r="656" spans="1:82" x14ac:dyDescent="0.3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 t="s">
        <v>299</v>
      </c>
      <c r="CA656">
        <v>2008</v>
      </c>
      <c r="CB656" t="s">
        <v>110</v>
      </c>
      <c r="CC656" t="s">
        <v>111</v>
      </c>
      <c r="CD656">
        <v>350000</v>
      </c>
    </row>
    <row r="657" spans="1:82" x14ac:dyDescent="0.3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 t="s">
        <v>294</v>
      </c>
      <c r="CA657">
        <v>2010</v>
      </c>
      <c r="CB657" t="s">
        <v>110</v>
      </c>
      <c r="CC657" t="s">
        <v>219</v>
      </c>
      <c r="CD657">
        <v>88000</v>
      </c>
    </row>
    <row r="658" spans="1:82" x14ac:dyDescent="0.3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 t="s">
        <v>299</v>
      </c>
      <c r="CA658">
        <v>2008</v>
      </c>
      <c r="CB658" t="s">
        <v>110</v>
      </c>
      <c r="CC658" t="s">
        <v>111</v>
      </c>
      <c r="CD658">
        <v>145500</v>
      </c>
    </row>
    <row r="659" spans="1:82" x14ac:dyDescent="0.3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 t="s">
        <v>293</v>
      </c>
      <c r="CA659">
        <v>2008</v>
      </c>
      <c r="CB659" t="s">
        <v>110</v>
      </c>
      <c r="CC659" t="s">
        <v>111</v>
      </c>
      <c r="CD659">
        <v>149000</v>
      </c>
    </row>
    <row r="660" spans="1:82" x14ac:dyDescent="0.3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 t="s">
        <v>292</v>
      </c>
      <c r="CA660">
        <v>2010</v>
      </c>
      <c r="CB660" t="s">
        <v>110</v>
      </c>
      <c r="CC660" t="s">
        <v>128</v>
      </c>
      <c r="CD660">
        <v>97500</v>
      </c>
    </row>
    <row r="661" spans="1:82" x14ac:dyDescent="0.3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 t="s">
        <v>294</v>
      </c>
      <c r="CA661">
        <v>2009</v>
      </c>
      <c r="CB661" t="s">
        <v>110</v>
      </c>
      <c r="CC661" t="s">
        <v>111</v>
      </c>
      <c r="CD661">
        <v>167000</v>
      </c>
    </row>
    <row r="662" spans="1:82" x14ac:dyDescent="0.3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 t="s">
        <v>302</v>
      </c>
      <c r="CA662">
        <v>2007</v>
      </c>
      <c r="CB662" t="s">
        <v>110</v>
      </c>
      <c r="CC662" t="s">
        <v>111</v>
      </c>
      <c r="CD662">
        <v>197900</v>
      </c>
    </row>
    <row r="663" spans="1:82" x14ac:dyDescent="0.3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 t="s">
        <v>298</v>
      </c>
      <c r="CA663">
        <v>2009</v>
      </c>
      <c r="CB663" t="s">
        <v>110</v>
      </c>
      <c r="CC663" t="s">
        <v>111</v>
      </c>
      <c r="CD663">
        <v>402000</v>
      </c>
    </row>
    <row r="664" spans="1:82" x14ac:dyDescent="0.3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 t="s">
        <v>298</v>
      </c>
      <c r="CA664">
        <v>2009</v>
      </c>
      <c r="CB664" t="s">
        <v>110</v>
      </c>
      <c r="CC664" t="s">
        <v>111</v>
      </c>
      <c r="CD664">
        <v>110000</v>
      </c>
    </row>
    <row r="665" spans="1:82" x14ac:dyDescent="0.3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 t="s">
        <v>295</v>
      </c>
      <c r="CA665">
        <v>2008</v>
      </c>
      <c r="CB665" t="s">
        <v>110</v>
      </c>
      <c r="CC665" t="s">
        <v>111</v>
      </c>
      <c r="CD665">
        <v>137500</v>
      </c>
    </row>
    <row r="666" spans="1:82" x14ac:dyDescent="0.3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 t="s">
        <v>292</v>
      </c>
      <c r="CA666">
        <v>2006</v>
      </c>
      <c r="CB666" t="s">
        <v>158</v>
      </c>
      <c r="CC666" t="s">
        <v>159</v>
      </c>
      <c r="CD666">
        <v>423000</v>
      </c>
    </row>
    <row r="667" spans="1:82" x14ac:dyDescent="0.3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 t="s">
        <v>302</v>
      </c>
      <c r="CA667">
        <v>2006</v>
      </c>
      <c r="CB667" t="s">
        <v>110</v>
      </c>
      <c r="CC667" t="s">
        <v>111</v>
      </c>
      <c r="CD667">
        <v>230500</v>
      </c>
    </row>
    <row r="668" spans="1:82" x14ac:dyDescent="0.3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 t="s">
        <v>299</v>
      </c>
      <c r="CA668">
        <v>2007</v>
      </c>
      <c r="CB668" t="s">
        <v>110</v>
      </c>
      <c r="CC668" t="s">
        <v>128</v>
      </c>
      <c r="CD668">
        <v>129000</v>
      </c>
    </row>
    <row r="669" spans="1:82" x14ac:dyDescent="0.3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 t="s">
        <v>301</v>
      </c>
      <c r="CA669">
        <v>2008</v>
      </c>
      <c r="CB669" t="s">
        <v>110</v>
      </c>
      <c r="CC669" t="s">
        <v>111</v>
      </c>
      <c r="CD669">
        <v>193500</v>
      </c>
    </row>
    <row r="670" spans="1:82" x14ac:dyDescent="0.3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 t="s">
        <v>302</v>
      </c>
      <c r="CA670">
        <v>2006</v>
      </c>
      <c r="CB670" t="s">
        <v>110</v>
      </c>
      <c r="CC670" t="s">
        <v>111</v>
      </c>
      <c r="CD670">
        <v>168000</v>
      </c>
    </row>
    <row r="671" spans="1:82" x14ac:dyDescent="0.3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 t="s">
        <v>298</v>
      </c>
      <c r="CA671">
        <v>2006</v>
      </c>
      <c r="CB671" t="s">
        <v>110</v>
      </c>
      <c r="CC671" t="s">
        <v>111</v>
      </c>
      <c r="CD671">
        <v>137500</v>
      </c>
    </row>
    <row r="672" spans="1:82" x14ac:dyDescent="0.3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 t="s">
        <v>293</v>
      </c>
      <c r="CA672">
        <v>2009</v>
      </c>
      <c r="CB672" t="s">
        <v>110</v>
      </c>
      <c r="CC672" t="s">
        <v>111</v>
      </c>
      <c r="CD672">
        <v>173500</v>
      </c>
    </row>
    <row r="673" spans="1:82" x14ac:dyDescent="0.3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 t="s">
        <v>298</v>
      </c>
      <c r="CA673">
        <v>2009</v>
      </c>
      <c r="CB673" t="s">
        <v>110</v>
      </c>
      <c r="CC673" t="s">
        <v>111</v>
      </c>
      <c r="CD673">
        <v>103600</v>
      </c>
    </row>
    <row r="674" spans="1:82" x14ac:dyDescent="0.3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 t="s">
        <v>297</v>
      </c>
      <c r="CA674">
        <v>2006</v>
      </c>
      <c r="CB674" t="s">
        <v>110</v>
      </c>
      <c r="CC674" t="s">
        <v>111</v>
      </c>
      <c r="CD674">
        <v>165000</v>
      </c>
    </row>
    <row r="675" spans="1:82" x14ac:dyDescent="0.3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 t="s">
        <v>297</v>
      </c>
      <c r="CA675">
        <v>2007</v>
      </c>
      <c r="CB675" t="s">
        <v>110</v>
      </c>
      <c r="CC675" t="s">
        <v>111</v>
      </c>
      <c r="CD675">
        <v>257500</v>
      </c>
    </row>
    <row r="676" spans="1:82" x14ac:dyDescent="0.3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 t="s">
        <v>298</v>
      </c>
      <c r="CA676">
        <v>2008</v>
      </c>
      <c r="CB676" t="s">
        <v>110</v>
      </c>
      <c r="CC676" t="s">
        <v>111</v>
      </c>
      <c r="CD676">
        <v>140000</v>
      </c>
    </row>
    <row r="677" spans="1:82" x14ac:dyDescent="0.3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 t="s">
        <v>295</v>
      </c>
      <c r="CA677">
        <v>2009</v>
      </c>
      <c r="CB677" t="s">
        <v>110</v>
      </c>
      <c r="CC677" t="s">
        <v>111</v>
      </c>
      <c r="CD677">
        <v>148500</v>
      </c>
    </row>
    <row r="678" spans="1:82" x14ac:dyDescent="0.3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 t="s">
        <v>296</v>
      </c>
      <c r="CA678">
        <v>2006</v>
      </c>
      <c r="CB678" t="s">
        <v>110</v>
      </c>
      <c r="CC678" t="s">
        <v>111</v>
      </c>
      <c r="CD678">
        <v>87000</v>
      </c>
    </row>
    <row r="679" spans="1:82" x14ac:dyDescent="0.3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 t="s">
        <v>296</v>
      </c>
      <c r="CA679">
        <v>2009</v>
      </c>
      <c r="CB679" t="s">
        <v>110</v>
      </c>
      <c r="CC679" t="s">
        <v>111</v>
      </c>
      <c r="CD679">
        <v>109500</v>
      </c>
    </row>
    <row r="680" spans="1:82" x14ac:dyDescent="0.3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 t="s">
        <v>298</v>
      </c>
      <c r="CA680">
        <v>2009</v>
      </c>
      <c r="CB680" t="s">
        <v>158</v>
      </c>
      <c r="CC680" t="s">
        <v>159</v>
      </c>
      <c r="CD680">
        <v>372500</v>
      </c>
    </row>
    <row r="681" spans="1:82" x14ac:dyDescent="0.3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 t="s">
        <v>301</v>
      </c>
      <c r="CA681">
        <v>2007</v>
      </c>
      <c r="CB681" t="s">
        <v>110</v>
      </c>
      <c r="CC681" t="s">
        <v>111</v>
      </c>
      <c r="CD681">
        <v>128500</v>
      </c>
    </row>
    <row r="682" spans="1:82" x14ac:dyDescent="0.3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 t="s">
        <v>296</v>
      </c>
      <c r="CA682">
        <v>2010</v>
      </c>
      <c r="CB682" t="s">
        <v>110</v>
      </c>
      <c r="CC682" t="s">
        <v>111</v>
      </c>
      <c r="CD682">
        <v>143000</v>
      </c>
    </row>
    <row r="683" spans="1:82" x14ac:dyDescent="0.3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 t="s">
        <v>298</v>
      </c>
      <c r="CA683">
        <v>2009</v>
      </c>
      <c r="CB683" t="s">
        <v>110</v>
      </c>
      <c r="CC683" t="s">
        <v>128</v>
      </c>
      <c r="CD683">
        <v>159434</v>
      </c>
    </row>
    <row r="684" spans="1:82" x14ac:dyDescent="0.3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 t="s">
        <v>302</v>
      </c>
      <c r="CA684">
        <v>2008</v>
      </c>
      <c r="CB684" t="s">
        <v>110</v>
      </c>
      <c r="CC684" t="s">
        <v>111</v>
      </c>
      <c r="CD684">
        <v>173000</v>
      </c>
    </row>
    <row r="685" spans="1:82" x14ac:dyDescent="0.3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 t="s">
        <v>298</v>
      </c>
      <c r="CA685">
        <v>2007</v>
      </c>
      <c r="CB685" t="s">
        <v>110</v>
      </c>
      <c r="CC685" t="s">
        <v>111</v>
      </c>
      <c r="CD685">
        <v>285000</v>
      </c>
    </row>
    <row r="686" spans="1:82" x14ac:dyDescent="0.3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 t="s">
        <v>297</v>
      </c>
      <c r="CA686">
        <v>2010</v>
      </c>
      <c r="CB686" t="s">
        <v>110</v>
      </c>
      <c r="CC686" t="s">
        <v>111</v>
      </c>
      <c r="CD686">
        <v>221000</v>
      </c>
    </row>
    <row r="687" spans="1:82" x14ac:dyDescent="0.3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 t="s">
        <v>300</v>
      </c>
      <c r="CA687">
        <v>2007</v>
      </c>
      <c r="CB687" t="s">
        <v>110</v>
      </c>
      <c r="CC687" t="s">
        <v>111</v>
      </c>
      <c r="CD687">
        <v>207500</v>
      </c>
    </row>
    <row r="688" spans="1:82" x14ac:dyDescent="0.3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 t="s">
        <v>299</v>
      </c>
      <c r="CA688">
        <v>2007</v>
      </c>
      <c r="CB688" t="s">
        <v>158</v>
      </c>
      <c r="CC688" t="s">
        <v>159</v>
      </c>
      <c r="CD688">
        <v>227875</v>
      </c>
    </row>
    <row r="689" spans="1:82" x14ac:dyDescent="0.3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 t="s">
        <v>294</v>
      </c>
      <c r="CA689">
        <v>2007</v>
      </c>
      <c r="CB689" t="s">
        <v>110</v>
      </c>
      <c r="CC689" t="s">
        <v>111</v>
      </c>
      <c r="CD689">
        <v>148800</v>
      </c>
    </row>
    <row r="690" spans="1:82" x14ac:dyDescent="0.3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 t="s">
        <v>301</v>
      </c>
      <c r="CA690">
        <v>2007</v>
      </c>
      <c r="CB690" t="s">
        <v>158</v>
      </c>
      <c r="CC690" t="s">
        <v>159</v>
      </c>
      <c r="CD690">
        <v>392000</v>
      </c>
    </row>
    <row r="691" spans="1:82" x14ac:dyDescent="0.3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 t="s">
        <v>297</v>
      </c>
      <c r="CA691">
        <v>2007</v>
      </c>
      <c r="CB691" t="s">
        <v>110</v>
      </c>
      <c r="CC691" t="s">
        <v>111</v>
      </c>
      <c r="CD691">
        <v>194700</v>
      </c>
    </row>
    <row r="692" spans="1:82" x14ac:dyDescent="0.3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 t="s">
        <v>296</v>
      </c>
      <c r="CA692">
        <v>2008</v>
      </c>
      <c r="CB692" t="s">
        <v>110</v>
      </c>
      <c r="CC692" t="s">
        <v>111</v>
      </c>
      <c r="CD692">
        <v>141000</v>
      </c>
    </row>
    <row r="693" spans="1:82" x14ac:dyDescent="0.3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 t="s">
        <v>292</v>
      </c>
      <c r="CA693">
        <v>2007</v>
      </c>
      <c r="CB693" t="s">
        <v>110</v>
      </c>
      <c r="CC693" t="s">
        <v>111</v>
      </c>
      <c r="CD693">
        <v>755000</v>
      </c>
    </row>
    <row r="694" spans="1:82" x14ac:dyDescent="0.3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 t="s">
        <v>295</v>
      </c>
      <c r="CA694">
        <v>2006</v>
      </c>
      <c r="CB694" t="s">
        <v>110</v>
      </c>
      <c r="CC694" t="s">
        <v>111</v>
      </c>
      <c r="CD694">
        <v>335000</v>
      </c>
    </row>
    <row r="695" spans="1:82" x14ac:dyDescent="0.3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 t="s">
        <v>303</v>
      </c>
      <c r="CA695">
        <v>2006</v>
      </c>
      <c r="CB695" t="s">
        <v>110</v>
      </c>
      <c r="CC695" t="s">
        <v>128</v>
      </c>
      <c r="CD695">
        <v>108480</v>
      </c>
    </row>
    <row r="696" spans="1:82" x14ac:dyDescent="0.3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 t="s">
        <v>295</v>
      </c>
      <c r="CA696">
        <v>2009</v>
      </c>
      <c r="CB696" t="s">
        <v>110</v>
      </c>
      <c r="CC696" t="s">
        <v>111</v>
      </c>
      <c r="CD696">
        <v>141500</v>
      </c>
    </row>
    <row r="697" spans="1:82" x14ac:dyDescent="0.3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 t="s">
        <v>298</v>
      </c>
      <c r="CA697">
        <v>2006</v>
      </c>
      <c r="CB697" t="s">
        <v>110</v>
      </c>
      <c r="CC697" t="s">
        <v>111</v>
      </c>
      <c r="CD697">
        <v>176000</v>
      </c>
    </row>
    <row r="698" spans="1:82" x14ac:dyDescent="0.3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 t="s">
        <v>297</v>
      </c>
      <c r="CA698">
        <v>2006</v>
      </c>
      <c r="CB698" t="s">
        <v>110</v>
      </c>
      <c r="CC698" t="s">
        <v>111</v>
      </c>
      <c r="CD698">
        <v>89000</v>
      </c>
    </row>
    <row r="699" spans="1:82" x14ac:dyDescent="0.3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 t="s">
        <v>300</v>
      </c>
      <c r="CA699">
        <v>2006</v>
      </c>
      <c r="CB699" t="s">
        <v>110</v>
      </c>
      <c r="CC699" t="s">
        <v>111</v>
      </c>
      <c r="CD699">
        <v>123500</v>
      </c>
    </row>
    <row r="700" spans="1:82" x14ac:dyDescent="0.3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 t="s">
        <v>295</v>
      </c>
      <c r="CA700">
        <v>2010</v>
      </c>
      <c r="CB700" t="s">
        <v>110</v>
      </c>
      <c r="CC700" t="s">
        <v>111</v>
      </c>
      <c r="CD700">
        <v>138500</v>
      </c>
    </row>
    <row r="701" spans="1:82" x14ac:dyDescent="0.3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 t="s">
        <v>298</v>
      </c>
      <c r="CA701">
        <v>2008</v>
      </c>
      <c r="CB701" t="s">
        <v>110</v>
      </c>
      <c r="CC701" t="s">
        <v>111</v>
      </c>
      <c r="CD701">
        <v>196000</v>
      </c>
    </row>
    <row r="702" spans="1:82" x14ac:dyDescent="0.3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 t="s">
        <v>296</v>
      </c>
      <c r="CA702">
        <v>2006</v>
      </c>
      <c r="CB702" t="s">
        <v>110</v>
      </c>
      <c r="CC702" t="s">
        <v>111</v>
      </c>
      <c r="CD702">
        <v>312500</v>
      </c>
    </row>
    <row r="703" spans="1:82" x14ac:dyDescent="0.3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 t="s">
        <v>298</v>
      </c>
      <c r="CA703">
        <v>2006</v>
      </c>
      <c r="CB703" t="s">
        <v>173</v>
      </c>
      <c r="CC703" t="s">
        <v>111</v>
      </c>
      <c r="CD703">
        <v>140000</v>
      </c>
    </row>
    <row r="704" spans="1:82" x14ac:dyDescent="0.3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 t="s">
        <v>298</v>
      </c>
      <c r="CA704">
        <v>2006</v>
      </c>
      <c r="CB704" t="s">
        <v>158</v>
      </c>
      <c r="CC704" t="s">
        <v>159</v>
      </c>
      <c r="CD704">
        <v>361919</v>
      </c>
    </row>
    <row r="705" spans="1:82" x14ac:dyDescent="0.3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 t="s">
        <v>296</v>
      </c>
      <c r="CA705">
        <v>2010</v>
      </c>
      <c r="CB705" t="s">
        <v>110</v>
      </c>
      <c r="CC705" t="s">
        <v>111</v>
      </c>
      <c r="CD705">
        <v>140000</v>
      </c>
    </row>
    <row r="706" spans="1:82" x14ac:dyDescent="0.3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 t="s">
        <v>296</v>
      </c>
      <c r="CA706">
        <v>2010</v>
      </c>
      <c r="CB706" t="s">
        <v>110</v>
      </c>
      <c r="CC706" t="s">
        <v>111</v>
      </c>
      <c r="CD706">
        <v>213000</v>
      </c>
    </row>
    <row r="707" spans="1:82" x14ac:dyDescent="0.3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 t="s">
        <v>298</v>
      </c>
      <c r="CA707">
        <v>2010</v>
      </c>
      <c r="CB707" t="s">
        <v>110</v>
      </c>
      <c r="CC707" t="s">
        <v>111</v>
      </c>
      <c r="CD707">
        <v>55000</v>
      </c>
    </row>
    <row r="708" spans="1:82" x14ac:dyDescent="0.3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 t="s">
        <v>297</v>
      </c>
      <c r="CA708">
        <v>2007</v>
      </c>
      <c r="CB708" t="s">
        <v>110</v>
      </c>
      <c r="CC708" t="s">
        <v>111</v>
      </c>
      <c r="CD708">
        <v>302000</v>
      </c>
    </row>
    <row r="709" spans="1:82" x14ac:dyDescent="0.3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 t="s">
        <v>303</v>
      </c>
      <c r="CA709">
        <v>2009</v>
      </c>
      <c r="CB709" t="s">
        <v>110</v>
      </c>
      <c r="CC709" t="s">
        <v>111</v>
      </c>
      <c r="CD709">
        <v>254000</v>
      </c>
    </row>
    <row r="710" spans="1:82" x14ac:dyDescent="0.3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 t="s">
        <v>298</v>
      </c>
      <c r="CA710">
        <v>2007</v>
      </c>
      <c r="CB710" t="s">
        <v>158</v>
      </c>
      <c r="CC710" t="s">
        <v>159</v>
      </c>
      <c r="CD710">
        <v>179540</v>
      </c>
    </row>
    <row r="711" spans="1:82" x14ac:dyDescent="0.3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 t="s">
        <v>303</v>
      </c>
      <c r="CA711">
        <v>2008</v>
      </c>
      <c r="CB711" t="s">
        <v>110</v>
      </c>
      <c r="CC711" t="s">
        <v>128</v>
      </c>
      <c r="CD711">
        <v>109900</v>
      </c>
    </row>
    <row r="712" spans="1:82" x14ac:dyDescent="0.3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 t="s">
        <v>298</v>
      </c>
      <c r="CA712">
        <v>2008</v>
      </c>
      <c r="CB712" t="s">
        <v>110</v>
      </c>
      <c r="CC712" t="s">
        <v>111</v>
      </c>
      <c r="CD712">
        <v>52000</v>
      </c>
    </row>
    <row r="713" spans="1:82" x14ac:dyDescent="0.3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 t="s">
        <v>292</v>
      </c>
      <c r="CA713">
        <v>2010</v>
      </c>
      <c r="CB713" t="s">
        <v>110</v>
      </c>
      <c r="CC713" t="s">
        <v>128</v>
      </c>
      <c r="CD713">
        <v>102776</v>
      </c>
    </row>
    <row r="714" spans="1:82" x14ac:dyDescent="0.3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 t="s">
        <v>301</v>
      </c>
      <c r="CA714">
        <v>2008</v>
      </c>
      <c r="CB714" t="s">
        <v>110</v>
      </c>
      <c r="CC714" t="s">
        <v>111</v>
      </c>
      <c r="CD714">
        <v>189000</v>
      </c>
    </row>
    <row r="715" spans="1:82" x14ac:dyDescent="0.3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 t="s">
        <v>296</v>
      </c>
      <c r="CA715">
        <v>2006</v>
      </c>
      <c r="CB715" t="s">
        <v>110</v>
      </c>
      <c r="CC715" t="s">
        <v>111</v>
      </c>
      <c r="CD715">
        <v>129000</v>
      </c>
    </row>
    <row r="716" spans="1:82" x14ac:dyDescent="0.3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 t="s">
        <v>294</v>
      </c>
      <c r="CA716">
        <v>2010</v>
      </c>
      <c r="CB716" t="s">
        <v>110</v>
      </c>
      <c r="CC716" t="s">
        <v>111</v>
      </c>
      <c r="CD716">
        <v>130500</v>
      </c>
    </row>
    <row r="717" spans="1:82" x14ac:dyDescent="0.3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 t="s">
        <v>299</v>
      </c>
      <c r="CA717">
        <v>2009</v>
      </c>
      <c r="CB717" t="s">
        <v>110</v>
      </c>
      <c r="CC717" t="s">
        <v>111</v>
      </c>
      <c r="CD717">
        <v>165000</v>
      </c>
    </row>
    <row r="718" spans="1:82" x14ac:dyDescent="0.3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 t="s">
        <v>298</v>
      </c>
      <c r="CA718">
        <v>2007</v>
      </c>
      <c r="CB718" t="s">
        <v>110</v>
      </c>
      <c r="CC718" t="s">
        <v>111</v>
      </c>
      <c r="CD718">
        <v>159500</v>
      </c>
    </row>
    <row r="719" spans="1:82" x14ac:dyDescent="0.3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 t="s">
        <v>302</v>
      </c>
      <c r="CA719">
        <v>2008</v>
      </c>
      <c r="CB719" t="s">
        <v>110</v>
      </c>
      <c r="CC719" t="s">
        <v>111</v>
      </c>
      <c r="CD719">
        <v>157000</v>
      </c>
    </row>
    <row r="720" spans="1:82" x14ac:dyDescent="0.3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 t="s">
        <v>299</v>
      </c>
      <c r="CA720">
        <v>2008</v>
      </c>
      <c r="CB720" t="s">
        <v>110</v>
      </c>
      <c r="CC720" t="s">
        <v>111</v>
      </c>
      <c r="CD720">
        <v>341000</v>
      </c>
    </row>
    <row r="721" spans="1:82" x14ac:dyDescent="0.3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 t="s">
        <v>296</v>
      </c>
      <c r="CA721">
        <v>2006</v>
      </c>
      <c r="CB721" t="s">
        <v>110</v>
      </c>
      <c r="CC721" t="s">
        <v>111</v>
      </c>
      <c r="CD721">
        <v>128500</v>
      </c>
    </row>
    <row r="722" spans="1:82" x14ac:dyDescent="0.3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 t="s">
        <v>303</v>
      </c>
      <c r="CA722">
        <v>2006</v>
      </c>
      <c r="CB722" t="s">
        <v>110</v>
      </c>
      <c r="CC722" t="s">
        <v>111</v>
      </c>
      <c r="CD722">
        <v>275000</v>
      </c>
    </row>
    <row r="723" spans="1:82" x14ac:dyDescent="0.3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 t="s">
        <v>296</v>
      </c>
      <c r="CA723">
        <v>2010</v>
      </c>
      <c r="CB723" t="s">
        <v>110</v>
      </c>
      <c r="CC723" t="s">
        <v>111</v>
      </c>
      <c r="CD723">
        <v>143000</v>
      </c>
    </row>
    <row r="724" spans="1:82" x14ac:dyDescent="0.3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 t="s">
        <v>298</v>
      </c>
      <c r="CA724">
        <v>2009</v>
      </c>
      <c r="CB724" t="s">
        <v>110</v>
      </c>
      <c r="CC724" t="s">
        <v>111</v>
      </c>
      <c r="CD724">
        <v>124500</v>
      </c>
    </row>
    <row r="725" spans="1:82" x14ac:dyDescent="0.3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 t="s">
        <v>296</v>
      </c>
      <c r="CA725">
        <v>2008</v>
      </c>
      <c r="CB725" t="s">
        <v>110</v>
      </c>
      <c r="CC725" t="s">
        <v>111</v>
      </c>
      <c r="CD725">
        <v>135000</v>
      </c>
    </row>
    <row r="726" spans="1:82" x14ac:dyDescent="0.3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 t="s">
        <v>293</v>
      </c>
      <c r="CA726">
        <v>2009</v>
      </c>
      <c r="CB726" t="s">
        <v>110</v>
      </c>
      <c r="CC726" t="s">
        <v>111</v>
      </c>
      <c r="CD726">
        <v>320000</v>
      </c>
    </row>
    <row r="727" spans="1:82" x14ac:dyDescent="0.3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 t="s">
        <v>302</v>
      </c>
      <c r="CA727">
        <v>2009</v>
      </c>
      <c r="CB727" t="s">
        <v>110</v>
      </c>
      <c r="CC727" t="s">
        <v>111</v>
      </c>
      <c r="CD727">
        <v>120500</v>
      </c>
    </row>
    <row r="728" spans="1:82" x14ac:dyDescent="0.3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 t="s">
        <v>303</v>
      </c>
      <c r="CA728">
        <v>2009</v>
      </c>
      <c r="CB728" t="s">
        <v>110</v>
      </c>
      <c r="CC728" t="s">
        <v>111</v>
      </c>
      <c r="CD728">
        <v>222000</v>
      </c>
    </row>
    <row r="729" spans="1:82" x14ac:dyDescent="0.3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 t="s">
        <v>293</v>
      </c>
      <c r="CA729">
        <v>2009</v>
      </c>
      <c r="CB729" t="s">
        <v>110</v>
      </c>
      <c r="CC729" t="s">
        <v>111</v>
      </c>
      <c r="CD729">
        <v>194500</v>
      </c>
    </row>
    <row r="730" spans="1:82" x14ac:dyDescent="0.3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 t="s">
        <v>298</v>
      </c>
      <c r="CA730">
        <v>2009</v>
      </c>
      <c r="CB730" t="s">
        <v>173</v>
      </c>
      <c r="CC730" t="s">
        <v>128</v>
      </c>
      <c r="CD730">
        <v>110000</v>
      </c>
    </row>
    <row r="731" spans="1:82" x14ac:dyDescent="0.3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 t="s">
        <v>292</v>
      </c>
      <c r="CA731">
        <v>2009</v>
      </c>
      <c r="CB731" t="s">
        <v>110</v>
      </c>
      <c r="CC731" t="s">
        <v>111</v>
      </c>
      <c r="CD731">
        <v>103000</v>
      </c>
    </row>
    <row r="732" spans="1:82" x14ac:dyDescent="0.3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 t="s">
        <v>294</v>
      </c>
      <c r="CA732">
        <v>2010</v>
      </c>
      <c r="CB732" t="s">
        <v>110</v>
      </c>
      <c r="CC732" t="s">
        <v>111</v>
      </c>
      <c r="CD732">
        <v>236500</v>
      </c>
    </row>
    <row r="733" spans="1:82" x14ac:dyDescent="0.3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 t="s">
        <v>296</v>
      </c>
      <c r="CA733">
        <v>2007</v>
      </c>
      <c r="CB733" t="s">
        <v>110</v>
      </c>
      <c r="CC733" t="s">
        <v>111</v>
      </c>
      <c r="CD733">
        <v>187500</v>
      </c>
    </row>
    <row r="734" spans="1:82" x14ac:dyDescent="0.3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 t="s">
        <v>298</v>
      </c>
      <c r="CA734">
        <v>2008</v>
      </c>
      <c r="CB734" t="s">
        <v>110</v>
      </c>
      <c r="CC734" t="s">
        <v>111</v>
      </c>
      <c r="CD734">
        <v>222500</v>
      </c>
    </row>
    <row r="735" spans="1:82" x14ac:dyDescent="0.3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 t="s">
        <v>294</v>
      </c>
      <c r="CA735">
        <v>2009</v>
      </c>
      <c r="CB735" t="s">
        <v>110</v>
      </c>
      <c r="CC735" t="s">
        <v>111</v>
      </c>
      <c r="CD735">
        <v>131400</v>
      </c>
    </row>
    <row r="736" spans="1:82" x14ac:dyDescent="0.3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 t="s">
        <v>296</v>
      </c>
      <c r="CA736">
        <v>2007</v>
      </c>
      <c r="CB736" t="s">
        <v>110</v>
      </c>
      <c r="CC736" t="s">
        <v>219</v>
      </c>
      <c r="CD736">
        <v>108000</v>
      </c>
    </row>
    <row r="737" spans="1:82" x14ac:dyDescent="0.3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 t="s">
        <v>301</v>
      </c>
      <c r="CA737">
        <v>2006</v>
      </c>
      <c r="CB737" t="s">
        <v>110</v>
      </c>
      <c r="CC737" t="s">
        <v>111</v>
      </c>
      <c r="CD737">
        <v>163000</v>
      </c>
    </row>
    <row r="738" spans="1:82" x14ac:dyDescent="0.3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 t="s">
        <v>298</v>
      </c>
      <c r="CA738">
        <v>2006</v>
      </c>
      <c r="CB738" t="s">
        <v>110</v>
      </c>
      <c r="CC738" t="s">
        <v>111</v>
      </c>
      <c r="CD738">
        <v>93500</v>
      </c>
    </row>
    <row r="739" spans="1:82" x14ac:dyDescent="0.3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 t="s">
        <v>297</v>
      </c>
      <c r="CA739">
        <v>2006</v>
      </c>
      <c r="CB739" t="s">
        <v>110</v>
      </c>
      <c r="CC739" t="s">
        <v>111</v>
      </c>
      <c r="CD739">
        <v>239900</v>
      </c>
    </row>
    <row r="740" spans="1:82" x14ac:dyDescent="0.3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 t="s">
        <v>294</v>
      </c>
      <c r="CA740">
        <v>2009</v>
      </c>
      <c r="CB740" t="s">
        <v>110</v>
      </c>
      <c r="CC740" t="s">
        <v>210</v>
      </c>
      <c r="CD740">
        <v>179000</v>
      </c>
    </row>
    <row r="741" spans="1:82" x14ac:dyDescent="0.3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 t="s">
        <v>295</v>
      </c>
      <c r="CA741">
        <v>2009</v>
      </c>
      <c r="CB741" t="s">
        <v>110</v>
      </c>
      <c r="CC741" t="s">
        <v>111</v>
      </c>
      <c r="CD741">
        <v>190000</v>
      </c>
    </row>
    <row r="742" spans="1:82" x14ac:dyDescent="0.3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 t="s">
        <v>296</v>
      </c>
      <c r="CA742">
        <v>2007</v>
      </c>
      <c r="CB742" t="s">
        <v>110</v>
      </c>
      <c r="CC742" t="s">
        <v>128</v>
      </c>
      <c r="CD742">
        <v>132000</v>
      </c>
    </row>
    <row r="743" spans="1:82" x14ac:dyDescent="0.3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 t="s">
        <v>296</v>
      </c>
      <c r="CA743">
        <v>2008</v>
      </c>
      <c r="CB743" t="s">
        <v>110</v>
      </c>
      <c r="CC743" t="s">
        <v>111</v>
      </c>
      <c r="CD743">
        <v>142000</v>
      </c>
    </row>
    <row r="744" spans="1:82" x14ac:dyDescent="0.3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 t="s">
        <v>303</v>
      </c>
      <c r="CA744">
        <v>2007</v>
      </c>
      <c r="CB744" t="s">
        <v>110</v>
      </c>
      <c r="CC744" t="s">
        <v>111</v>
      </c>
      <c r="CD744">
        <v>179000</v>
      </c>
    </row>
    <row r="745" spans="1:82" x14ac:dyDescent="0.3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 t="s">
        <v>301</v>
      </c>
      <c r="CA745">
        <v>2009</v>
      </c>
      <c r="CB745" t="s">
        <v>110</v>
      </c>
      <c r="CC745" t="s">
        <v>111</v>
      </c>
      <c r="CD745">
        <v>175000</v>
      </c>
    </row>
    <row r="746" spans="1:82" x14ac:dyDescent="0.3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 t="s">
        <v>301</v>
      </c>
      <c r="CA746">
        <v>2008</v>
      </c>
      <c r="CB746" t="s">
        <v>110</v>
      </c>
      <c r="CC746" t="s">
        <v>111</v>
      </c>
      <c r="CD746">
        <v>180000</v>
      </c>
    </row>
    <row r="747" spans="1:82" x14ac:dyDescent="0.3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 t="s">
        <v>298</v>
      </c>
      <c r="CA747">
        <v>2008</v>
      </c>
      <c r="CB747" t="s">
        <v>110</v>
      </c>
      <c r="CC747" t="s">
        <v>111</v>
      </c>
      <c r="CD747">
        <v>299800</v>
      </c>
    </row>
    <row r="748" spans="1:82" x14ac:dyDescent="0.3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 t="s">
        <v>295</v>
      </c>
      <c r="CA748">
        <v>2009</v>
      </c>
      <c r="CB748" t="s">
        <v>110</v>
      </c>
      <c r="CC748" t="s">
        <v>111</v>
      </c>
      <c r="CD748">
        <v>236000</v>
      </c>
    </row>
    <row r="749" spans="1:82" x14ac:dyDescent="0.3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 t="s">
        <v>296</v>
      </c>
      <c r="CA749">
        <v>2009</v>
      </c>
      <c r="CB749" t="s">
        <v>110</v>
      </c>
      <c r="CC749" t="s">
        <v>111</v>
      </c>
      <c r="CD749">
        <v>265979</v>
      </c>
    </row>
    <row r="750" spans="1:82" x14ac:dyDescent="0.3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 t="s">
        <v>294</v>
      </c>
      <c r="CA750">
        <v>2010</v>
      </c>
      <c r="CB750" t="s">
        <v>110</v>
      </c>
      <c r="CC750" t="s">
        <v>111</v>
      </c>
      <c r="CD750">
        <v>260400</v>
      </c>
    </row>
    <row r="751" spans="1:82" x14ac:dyDescent="0.3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 t="s">
        <v>295</v>
      </c>
      <c r="CA751">
        <v>2009</v>
      </c>
      <c r="CB751" t="s">
        <v>110</v>
      </c>
      <c r="CC751" t="s">
        <v>111</v>
      </c>
      <c r="CD751">
        <v>98000</v>
      </c>
    </row>
    <row r="752" spans="1:82" x14ac:dyDescent="0.3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 t="s">
        <v>297</v>
      </c>
      <c r="CA752">
        <v>2010</v>
      </c>
      <c r="CB752" t="s">
        <v>110</v>
      </c>
      <c r="CC752" t="s">
        <v>111</v>
      </c>
      <c r="CD752">
        <v>96500</v>
      </c>
    </row>
    <row r="753" spans="1:82" x14ac:dyDescent="0.3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 t="s">
        <v>299</v>
      </c>
      <c r="CA753">
        <v>2007</v>
      </c>
      <c r="CB753" t="s">
        <v>110</v>
      </c>
      <c r="CC753" t="s">
        <v>111</v>
      </c>
      <c r="CD753">
        <v>162000</v>
      </c>
    </row>
    <row r="754" spans="1:82" x14ac:dyDescent="0.3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 t="s">
        <v>298</v>
      </c>
      <c r="CA754">
        <v>2006</v>
      </c>
      <c r="CB754" t="s">
        <v>110</v>
      </c>
      <c r="CC754" t="s">
        <v>111</v>
      </c>
      <c r="CD754">
        <v>217000</v>
      </c>
    </row>
    <row r="755" spans="1:82" x14ac:dyDescent="0.3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 t="s">
        <v>294</v>
      </c>
      <c r="CA755">
        <v>2006</v>
      </c>
      <c r="CB755" t="s">
        <v>110</v>
      </c>
      <c r="CC755" t="s">
        <v>111</v>
      </c>
      <c r="CD755">
        <v>275500</v>
      </c>
    </row>
    <row r="756" spans="1:82" x14ac:dyDescent="0.3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 t="s">
        <v>298</v>
      </c>
      <c r="CA756">
        <v>2009</v>
      </c>
      <c r="CB756" t="s">
        <v>110</v>
      </c>
      <c r="CC756" t="s">
        <v>111</v>
      </c>
      <c r="CD756">
        <v>156000</v>
      </c>
    </row>
    <row r="757" spans="1:82" x14ac:dyDescent="0.3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 t="s">
        <v>294</v>
      </c>
      <c r="CA757">
        <v>2009</v>
      </c>
      <c r="CB757" t="s">
        <v>110</v>
      </c>
      <c r="CC757" t="s">
        <v>111</v>
      </c>
      <c r="CD757">
        <v>172500</v>
      </c>
    </row>
    <row r="758" spans="1:82" x14ac:dyDescent="0.3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 t="s">
        <v>295</v>
      </c>
      <c r="CA758">
        <v>2009</v>
      </c>
      <c r="CB758" t="s">
        <v>110</v>
      </c>
      <c r="CC758" t="s">
        <v>111</v>
      </c>
      <c r="CD758">
        <v>212000</v>
      </c>
    </row>
    <row r="759" spans="1:82" x14ac:dyDescent="0.3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 t="s">
        <v>295</v>
      </c>
      <c r="CA759">
        <v>2010</v>
      </c>
      <c r="CB759" t="s">
        <v>110</v>
      </c>
      <c r="CC759" t="s">
        <v>128</v>
      </c>
      <c r="CD759">
        <v>158900</v>
      </c>
    </row>
    <row r="760" spans="1:82" x14ac:dyDescent="0.3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 t="s">
        <v>299</v>
      </c>
      <c r="CA760">
        <v>2008</v>
      </c>
      <c r="CB760" t="s">
        <v>110</v>
      </c>
      <c r="CC760" t="s">
        <v>111</v>
      </c>
      <c r="CD760">
        <v>179400</v>
      </c>
    </row>
    <row r="761" spans="1:82" x14ac:dyDescent="0.3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 t="s">
        <v>302</v>
      </c>
      <c r="CA761">
        <v>2007</v>
      </c>
      <c r="CB761" t="s">
        <v>110</v>
      </c>
      <c r="CC761" t="s">
        <v>111</v>
      </c>
      <c r="CD761">
        <v>290000</v>
      </c>
    </row>
    <row r="762" spans="1:82" x14ac:dyDescent="0.3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 t="s">
        <v>301</v>
      </c>
      <c r="CA762">
        <v>2009</v>
      </c>
      <c r="CB762" t="s">
        <v>110</v>
      </c>
      <c r="CC762" t="s">
        <v>111</v>
      </c>
      <c r="CD762">
        <v>127500</v>
      </c>
    </row>
    <row r="763" spans="1:82" x14ac:dyDescent="0.3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 t="s">
        <v>301</v>
      </c>
      <c r="CA763">
        <v>2009</v>
      </c>
      <c r="CB763" t="s">
        <v>110</v>
      </c>
      <c r="CC763" t="s">
        <v>111</v>
      </c>
      <c r="CD763">
        <v>100000</v>
      </c>
    </row>
    <row r="764" spans="1:82" x14ac:dyDescent="0.3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 t="s">
        <v>297</v>
      </c>
      <c r="CA764">
        <v>2010</v>
      </c>
      <c r="CB764" t="s">
        <v>237</v>
      </c>
      <c r="CC764" t="s">
        <v>111</v>
      </c>
      <c r="CD764">
        <v>215200</v>
      </c>
    </row>
    <row r="765" spans="1:82" x14ac:dyDescent="0.3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 t="s">
        <v>298</v>
      </c>
      <c r="CA765">
        <v>2009</v>
      </c>
      <c r="CB765" t="s">
        <v>110</v>
      </c>
      <c r="CC765" t="s">
        <v>111</v>
      </c>
      <c r="CD765">
        <v>337000</v>
      </c>
    </row>
    <row r="766" spans="1:82" x14ac:dyDescent="0.3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 t="s">
        <v>295</v>
      </c>
      <c r="CA766">
        <v>2006</v>
      </c>
      <c r="CB766" t="s">
        <v>110</v>
      </c>
      <c r="CC766" t="s">
        <v>111</v>
      </c>
      <c r="CD766">
        <v>270000</v>
      </c>
    </row>
    <row r="767" spans="1:82" x14ac:dyDescent="0.3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 t="s">
        <v>299</v>
      </c>
      <c r="CA767">
        <v>2008</v>
      </c>
      <c r="CB767" t="s">
        <v>158</v>
      </c>
      <c r="CC767" t="s">
        <v>159</v>
      </c>
      <c r="CD767">
        <v>264132</v>
      </c>
    </row>
    <row r="768" spans="1:82" x14ac:dyDescent="0.3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 t="s">
        <v>294</v>
      </c>
      <c r="CA768">
        <v>2010</v>
      </c>
      <c r="CB768" t="s">
        <v>110</v>
      </c>
      <c r="CC768" t="s">
        <v>111</v>
      </c>
      <c r="CD768">
        <v>196500</v>
      </c>
    </row>
    <row r="769" spans="1:82" x14ac:dyDescent="0.3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 t="s">
        <v>298</v>
      </c>
      <c r="CA769">
        <v>2008</v>
      </c>
      <c r="CB769" t="s">
        <v>110</v>
      </c>
      <c r="CC769" t="s">
        <v>111</v>
      </c>
      <c r="CD769">
        <v>160000</v>
      </c>
    </row>
    <row r="770" spans="1:82" x14ac:dyDescent="0.3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 t="s">
        <v>301</v>
      </c>
      <c r="CA770">
        <v>2006</v>
      </c>
      <c r="CB770" t="s">
        <v>110</v>
      </c>
      <c r="CC770" t="s">
        <v>111</v>
      </c>
      <c r="CD770">
        <v>216837</v>
      </c>
    </row>
    <row r="771" spans="1:82" x14ac:dyDescent="0.3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 t="s">
        <v>297</v>
      </c>
      <c r="CA771">
        <v>2010</v>
      </c>
      <c r="CB771" t="s">
        <v>110</v>
      </c>
      <c r="CC771" t="s">
        <v>111</v>
      </c>
      <c r="CD771">
        <v>538000</v>
      </c>
    </row>
    <row r="772" spans="1:82" x14ac:dyDescent="0.3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 t="s">
        <v>295</v>
      </c>
      <c r="CA772">
        <v>2009</v>
      </c>
      <c r="CB772" t="s">
        <v>110</v>
      </c>
      <c r="CC772" t="s">
        <v>111</v>
      </c>
      <c r="CD772">
        <v>134900</v>
      </c>
    </row>
    <row r="773" spans="1:82" x14ac:dyDescent="0.3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 t="s">
        <v>295</v>
      </c>
      <c r="CA773">
        <v>2006</v>
      </c>
      <c r="CB773" t="s">
        <v>173</v>
      </c>
      <c r="CC773" t="s">
        <v>111</v>
      </c>
      <c r="CD773">
        <v>102000</v>
      </c>
    </row>
    <row r="774" spans="1:82" x14ac:dyDescent="0.3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 t="s">
        <v>294</v>
      </c>
      <c r="CA774">
        <v>2010</v>
      </c>
      <c r="CB774" t="s">
        <v>110</v>
      </c>
      <c r="CC774" t="s">
        <v>128</v>
      </c>
      <c r="CD774">
        <v>107000</v>
      </c>
    </row>
    <row r="775" spans="1:82" x14ac:dyDescent="0.3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 t="s">
        <v>298</v>
      </c>
      <c r="CA775">
        <v>2007</v>
      </c>
      <c r="CB775" t="s">
        <v>173</v>
      </c>
      <c r="CC775" t="s">
        <v>111</v>
      </c>
      <c r="CD775">
        <v>114500</v>
      </c>
    </row>
    <row r="776" spans="1:82" x14ac:dyDescent="0.3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 t="s">
        <v>298</v>
      </c>
      <c r="CA776">
        <v>2007</v>
      </c>
      <c r="CB776" t="s">
        <v>158</v>
      </c>
      <c r="CC776" t="s">
        <v>159</v>
      </c>
      <c r="CD776">
        <v>395000</v>
      </c>
    </row>
    <row r="777" spans="1:82" x14ac:dyDescent="0.3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 t="s">
        <v>297</v>
      </c>
      <c r="CA777">
        <v>2009</v>
      </c>
      <c r="CB777" t="s">
        <v>110</v>
      </c>
      <c r="CC777" t="s">
        <v>111</v>
      </c>
      <c r="CD777">
        <v>162000</v>
      </c>
    </row>
    <row r="778" spans="1:82" x14ac:dyDescent="0.3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 t="s">
        <v>298</v>
      </c>
      <c r="CA778">
        <v>2006</v>
      </c>
      <c r="CB778" t="s">
        <v>158</v>
      </c>
      <c r="CC778" t="s">
        <v>159</v>
      </c>
      <c r="CD778">
        <v>221500</v>
      </c>
    </row>
    <row r="779" spans="1:82" x14ac:dyDescent="0.3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 t="s">
        <v>297</v>
      </c>
      <c r="CA779">
        <v>2006</v>
      </c>
      <c r="CB779" t="s">
        <v>110</v>
      </c>
      <c r="CC779" t="s">
        <v>111</v>
      </c>
      <c r="CD779">
        <v>142500</v>
      </c>
    </row>
    <row r="780" spans="1:82" x14ac:dyDescent="0.3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 t="s">
        <v>301</v>
      </c>
      <c r="CA780">
        <v>2007</v>
      </c>
      <c r="CB780" t="s">
        <v>110</v>
      </c>
      <c r="CC780" t="s">
        <v>111</v>
      </c>
      <c r="CD780">
        <v>144000</v>
      </c>
    </row>
    <row r="781" spans="1:82" x14ac:dyDescent="0.3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 t="s">
        <v>296</v>
      </c>
      <c r="CA781">
        <v>2006</v>
      </c>
      <c r="CB781" t="s">
        <v>110</v>
      </c>
      <c r="CC781" t="s">
        <v>111</v>
      </c>
      <c r="CD781">
        <v>135000</v>
      </c>
    </row>
    <row r="782" spans="1:82" x14ac:dyDescent="0.3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 t="s">
        <v>297</v>
      </c>
      <c r="CA782">
        <v>2007</v>
      </c>
      <c r="CB782" t="s">
        <v>110</v>
      </c>
      <c r="CC782" t="s">
        <v>111</v>
      </c>
      <c r="CD782">
        <v>176000</v>
      </c>
    </row>
    <row r="783" spans="1:82" x14ac:dyDescent="0.3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 t="s">
        <v>298</v>
      </c>
      <c r="CA783">
        <v>2006</v>
      </c>
      <c r="CB783" t="s">
        <v>110</v>
      </c>
      <c r="CC783" t="s">
        <v>111</v>
      </c>
      <c r="CD783">
        <v>175900</v>
      </c>
    </row>
    <row r="784" spans="1:82" x14ac:dyDescent="0.3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 t="s">
        <v>297</v>
      </c>
      <c r="CA784">
        <v>2009</v>
      </c>
      <c r="CB784" t="s">
        <v>110</v>
      </c>
      <c r="CC784" t="s">
        <v>111</v>
      </c>
      <c r="CD784">
        <v>187100</v>
      </c>
    </row>
    <row r="785" spans="1:82" x14ac:dyDescent="0.3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 t="s">
        <v>298</v>
      </c>
      <c r="CA785">
        <v>2009</v>
      </c>
      <c r="CB785" t="s">
        <v>110</v>
      </c>
      <c r="CC785" t="s">
        <v>111</v>
      </c>
      <c r="CD785">
        <v>165500</v>
      </c>
    </row>
    <row r="786" spans="1:82" x14ac:dyDescent="0.3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 t="s">
        <v>297</v>
      </c>
      <c r="CA786">
        <v>2008</v>
      </c>
      <c r="CB786" t="s">
        <v>110</v>
      </c>
      <c r="CC786" t="s">
        <v>111</v>
      </c>
      <c r="CD786">
        <v>128000</v>
      </c>
    </row>
    <row r="787" spans="1:82" x14ac:dyDescent="0.3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 t="s">
        <v>300</v>
      </c>
      <c r="CA787">
        <v>2009</v>
      </c>
      <c r="CB787" t="s">
        <v>110</v>
      </c>
      <c r="CC787" t="s">
        <v>111</v>
      </c>
      <c r="CD787">
        <v>161500</v>
      </c>
    </row>
    <row r="788" spans="1:82" x14ac:dyDescent="0.3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 t="s">
        <v>297</v>
      </c>
      <c r="CA788">
        <v>2010</v>
      </c>
      <c r="CB788" t="s">
        <v>110</v>
      </c>
      <c r="CC788" t="s">
        <v>111</v>
      </c>
      <c r="CD788">
        <v>139000</v>
      </c>
    </row>
    <row r="789" spans="1:82" x14ac:dyDescent="0.3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 t="s">
        <v>292</v>
      </c>
      <c r="CA789">
        <v>2010</v>
      </c>
      <c r="CB789" t="s">
        <v>110</v>
      </c>
      <c r="CC789" t="s">
        <v>111</v>
      </c>
      <c r="CD789">
        <v>233000</v>
      </c>
    </row>
    <row r="790" spans="1:82" x14ac:dyDescent="0.3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 t="s">
        <v>299</v>
      </c>
      <c r="CA790">
        <v>2008</v>
      </c>
      <c r="CB790" t="s">
        <v>110</v>
      </c>
      <c r="CC790" t="s">
        <v>111</v>
      </c>
      <c r="CD790">
        <v>107900</v>
      </c>
    </row>
    <row r="791" spans="1:82" x14ac:dyDescent="0.3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 t="s">
        <v>298</v>
      </c>
      <c r="CA791">
        <v>2007</v>
      </c>
      <c r="CB791" t="s">
        <v>110</v>
      </c>
      <c r="CC791" t="s">
        <v>111</v>
      </c>
      <c r="CD791">
        <v>187500</v>
      </c>
    </row>
    <row r="792" spans="1:82" x14ac:dyDescent="0.3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 t="s">
        <v>300</v>
      </c>
      <c r="CA792">
        <v>2009</v>
      </c>
      <c r="CB792" t="s">
        <v>110</v>
      </c>
      <c r="CC792" t="s">
        <v>111</v>
      </c>
      <c r="CD792">
        <v>160200</v>
      </c>
    </row>
    <row r="793" spans="1:82" x14ac:dyDescent="0.3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 t="s">
        <v>296</v>
      </c>
      <c r="CA793">
        <v>2007</v>
      </c>
      <c r="CB793" t="s">
        <v>110</v>
      </c>
      <c r="CC793" t="s">
        <v>111</v>
      </c>
      <c r="CD793">
        <v>146800</v>
      </c>
    </row>
    <row r="794" spans="1:82" x14ac:dyDescent="0.3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 t="s">
        <v>297</v>
      </c>
      <c r="CA794">
        <v>2007</v>
      </c>
      <c r="CB794" t="s">
        <v>110</v>
      </c>
      <c r="CC794" t="s">
        <v>111</v>
      </c>
      <c r="CD794">
        <v>269790</v>
      </c>
    </row>
    <row r="795" spans="1:82" x14ac:dyDescent="0.3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 t="s">
        <v>297</v>
      </c>
      <c r="CA795">
        <v>2007</v>
      </c>
      <c r="CB795" t="s">
        <v>158</v>
      </c>
      <c r="CC795" t="s">
        <v>159</v>
      </c>
      <c r="CD795">
        <v>225000</v>
      </c>
    </row>
    <row r="796" spans="1:82" x14ac:dyDescent="0.3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 t="s">
        <v>301</v>
      </c>
      <c r="CA796">
        <v>2008</v>
      </c>
      <c r="CB796" t="s">
        <v>110</v>
      </c>
      <c r="CC796" t="s">
        <v>111</v>
      </c>
      <c r="CD796">
        <v>194500</v>
      </c>
    </row>
    <row r="797" spans="1:82" x14ac:dyDescent="0.3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 t="s">
        <v>295</v>
      </c>
      <c r="CA797">
        <v>2010</v>
      </c>
      <c r="CB797" t="s">
        <v>110</v>
      </c>
      <c r="CC797" t="s">
        <v>111</v>
      </c>
      <c r="CD797">
        <v>171000</v>
      </c>
    </row>
    <row r="798" spans="1:82" x14ac:dyDescent="0.3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 t="s">
        <v>295</v>
      </c>
      <c r="CA798">
        <v>2007</v>
      </c>
      <c r="CB798" t="s">
        <v>110</v>
      </c>
      <c r="CC798" t="s">
        <v>111</v>
      </c>
      <c r="CD798">
        <v>143500</v>
      </c>
    </row>
    <row r="799" spans="1:82" x14ac:dyDescent="0.3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 t="s">
        <v>295</v>
      </c>
      <c r="CA799">
        <v>2008</v>
      </c>
      <c r="CB799" t="s">
        <v>110</v>
      </c>
      <c r="CC799" t="s">
        <v>128</v>
      </c>
      <c r="CD799">
        <v>110000</v>
      </c>
    </row>
    <row r="800" spans="1:82" x14ac:dyDescent="0.3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 t="s">
        <v>298</v>
      </c>
      <c r="CA800">
        <v>2009</v>
      </c>
      <c r="CB800" t="s">
        <v>158</v>
      </c>
      <c r="CC800" t="s">
        <v>159</v>
      </c>
      <c r="CD800">
        <v>485000</v>
      </c>
    </row>
    <row r="801" spans="1:82" x14ac:dyDescent="0.3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 t="s">
        <v>297</v>
      </c>
      <c r="CA801">
        <v>2007</v>
      </c>
      <c r="CB801" t="s">
        <v>110</v>
      </c>
      <c r="CC801" t="s">
        <v>111</v>
      </c>
      <c r="CD801">
        <v>175000</v>
      </c>
    </row>
    <row r="802" spans="1:82" x14ac:dyDescent="0.3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 t="s">
        <v>296</v>
      </c>
      <c r="CA802">
        <v>2008</v>
      </c>
      <c r="CB802" t="s">
        <v>110</v>
      </c>
      <c r="CC802" t="s">
        <v>111</v>
      </c>
      <c r="CD802">
        <v>200000</v>
      </c>
    </row>
    <row r="803" spans="1:82" x14ac:dyDescent="0.3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 t="s">
        <v>298</v>
      </c>
      <c r="CA803">
        <v>2007</v>
      </c>
      <c r="CB803" t="s">
        <v>110</v>
      </c>
      <c r="CC803" t="s">
        <v>111</v>
      </c>
      <c r="CD803">
        <v>109900</v>
      </c>
    </row>
    <row r="804" spans="1:82" x14ac:dyDescent="0.3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 t="s">
        <v>301</v>
      </c>
      <c r="CA804">
        <v>2008</v>
      </c>
      <c r="CB804" t="s">
        <v>110</v>
      </c>
      <c r="CC804" t="s">
        <v>111</v>
      </c>
      <c r="CD804">
        <v>189000</v>
      </c>
    </row>
    <row r="805" spans="1:82" x14ac:dyDescent="0.3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 t="s">
        <v>292</v>
      </c>
      <c r="CA805">
        <v>2009</v>
      </c>
      <c r="CB805" t="s">
        <v>158</v>
      </c>
      <c r="CC805" t="s">
        <v>159</v>
      </c>
      <c r="CD805">
        <v>582933</v>
      </c>
    </row>
    <row r="806" spans="1:82" x14ac:dyDescent="0.3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 t="s">
        <v>297</v>
      </c>
      <c r="CA806">
        <v>2006</v>
      </c>
      <c r="CB806" t="s">
        <v>110</v>
      </c>
      <c r="CC806" t="s">
        <v>219</v>
      </c>
      <c r="CD806">
        <v>118000</v>
      </c>
    </row>
    <row r="807" spans="1:82" x14ac:dyDescent="0.3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 t="s">
        <v>298</v>
      </c>
      <c r="CA807">
        <v>2008</v>
      </c>
      <c r="CB807" t="s">
        <v>158</v>
      </c>
      <c r="CC807" t="s">
        <v>159</v>
      </c>
      <c r="CD807">
        <v>227680</v>
      </c>
    </row>
    <row r="808" spans="1:82" x14ac:dyDescent="0.3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 t="s">
        <v>301</v>
      </c>
      <c r="CA808">
        <v>2006</v>
      </c>
      <c r="CB808" t="s">
        <v>110</v>
      </c>
      <c r="CC808" t="s">
        <v>111</v>
      </c>
      <c r="CD808">
        <v>135500</v>
      </c>
    </row>
    <row r="809" spans="1:82" x14ac:dyDescent="0.3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 t="s">
        <v>296</v>
      </c>
      <c r="CA809">
        <v>2009</v>
      </c>
      <c r="CB809" t="s">
        <v>110</v>
      </c>
      <c r="CC809" t="s">
        <v>111</v>
      </c>
      <c r="CD809">
        <v>223500</v>
      </c>
    </row>
    <row r="810" spans="1:82" x14ac:dyDescent="0.3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 t="s">
        <v>297</v>
      </c>
      <c r="CA810">
        <v>2006</v>
      </c>
      <c r="CB810" t="s">
        <v>110</v>
      </c>
      <c r="CC810" t="s">
        <v>111</v>
      </c>
      <c r="CD810">
        <v>159950</v>
      </c>
    </row>
    <row r="811" spans="1:82" x14ac:dyDescent="0.3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 t="s">
        <v>302</v>
      </c>
      <c r="CA811">
        <v>2009</v>
      </c>
      <c r="CB811" t="s">
        <v>110</v>
      </c>
      <c r="CC811" t="s">
        <v>111</v>
      </c>
      <c r="CD811">
        <v>106000</v>
      </c>
    </row>
    <row r="812" spans="1:82" x14ac:dyDescent="0.3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 t="s">
        <v>292</v>
      </c>
      <c r="CA812">
        <v>2006</v>
      </c>
      <c r="CB812" t="s">
        <v>110</v>
      </c>
      <c r="CC812" t="s">
        <v>111</v>
      </c>
      <c r="CD812">
        <v>181000</v>
      </c>
    </row>
    <row r="813" spans="1:82" x14ac:dyDescent="0.3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 t="s">
        <v>297</v>
      </c>
      <c r="CA813">
        <v>2008</v>
      </c>
      <c r="CB813" t="s">
        <v>208</v>
      </c>
      <c r="CC813" t="s">
        <v>111</v>
      </c>
      <c r="CD813">
        <v>144500</v>
      </c>
    </row>
    <row r="814" spans="1:82" x14ac:dyDescent="0.3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 t="s">
        <v>297</v>
      </c>
      <c r="CA814">
        <v>2010</v>
      </c>
      <c r="CB814" t="s">
        <v>110</v>
      </c>
      <c r="CC814" t="s">
        <v>210</v>
      </c>
      <c r="CD814">
        <v>55993</v>
      </c>
    </row>
    <row r="815" spans="1:82" x14ac:dyDescent="0.3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 t="s">
        <v>295</v>
      </c>
      <c r="CA815">
        <v>2007</v>
      </c>
      <c r="CB815" t="s">
        <v>173</v>
      </c>
      <c r="CC815" t="s">
        <v>111</v>
      </c>
      <c r="CD815">
        <v>157900</v>
      </c>
    </row>
    <row r="816" spans="1:82" x14ac:dyDescent="0.3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 t="s">
        <v>298</v>
      </c>
      <c r="CA816">
        <v>2006</v>
      </c>
      <c r="CB816" t="s">
        <v>110</v>
      </c>
      <c r="CC816" t="s">
        <v>111</v>
      </c>
      <c r="CD816">
        <v>116000</v>
      </c>
    </row>
    <row r="817" spans="1:82" x14ac:dyDescent="0.3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 t="s">
        <v>296</v>
      </c>
      <c r="CA817">
        <v>2010</v>
      </c>
      <c r="CB817" t="s">
        <v>110</v>
      </c>
      <c r="CC817" t="s">
        <v>111</v>
      </c>
      <c r="CD817">
        <v>224900</v>
      </c>
    </row>
    <row r="818" spans="1:82" x14ac:dyDescent="0.3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 t="s">
        <v>298</v>
      </c>
      <c r="CA818">
        <v>2006</v>
      </c>
      <c r="CB818" t="s">
        <v>110</v>
      </c>
      <c r="CC818" t="s">
        <v>111</v>
      </c>
      <c r="CD818">
        <v>137000</v>
      </c>
    </row>
    <row r="819" spans="1:82" x14ac:dyDescent="0.3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 t="s">
        <v>298</v>
      </c>
      <c r="CA819">
        <v>2008</v>
      </c>
      <c r="CB819" t="s">
        <v>110</v>
      </c>
      <c r="CC819" t="s">
        <v>111</v>
      </c>
      <c r="CD819">
        <v>271000</v>
      </c>
    </row>
    <row r="820" spans="1:82" x14ac:dyDescent="0.3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 t="s">
        <v>297</v>
      </c>
      <c r="CA820">
        <v>2010</v>
      </c>
      <c r="CB820" t="s">
        <v>110</v>
      </c>
      <c r="CC820" t="s">
        <v>111</v>
      </c>
      <c r="CD820">
        <v>155000</v>
      </c>
    </row>
    <row r="821" spans="1:82" x14ac:dyDescent="0.3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 t="s">
        <v>297</v>
      </c>
      <c r="CA821">
        <v>2010</v>
      </c>
      <c r="CB821" t="s">
        <v>158</v>
      </c>
      <c r="CC821" t="s">
        <v>159</v>
      </c>
      <c r="CD821">
        <v>224000</v>
      </c>
    </row>
    <row r="822" spans="1:82" x14ac:dyDescent="0.3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 t="s">
        <v>297</v>
      </c>
      <c r="CA822">
        <v>2008</v>
      </c>
      <c r="CB822" t="s">
        <v>110</v>
      </c>
      <c r="CC822" t="s">
        <v>111</v>
      </c>
      <c r="CD822">
        <v>183000</v>
      </c>
    </row>
    <row r="823" spans="1:82" x14ac:dyDescent="0.3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 t="s">
        <v>293</v>
      </c>
      <c r="CA823">
        <v>2009</v>
      </c>
      <c r="CB823" t="s">
        <v>110</v>
      </c>
      <c r="CC823" t="s">
        <v>111</v>
      </c>
      <c r="CD823">
        <v>93000</v>
      </c>
    </row>
    <row r="824" spans="1:82" x14ac:dyDescent="0.3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 t="s">
        <v>301</v>
      </c>
      <c r="CA824">
        <v>2007</v>
      </c>
      <c r="CB824" t="s">
        <v>110</v>
      </c>
      <c r="CC824" t="s">
        <v>219</v>
      </c>
      <c r="CD824">
        <v>225000</v>
      </c>
    </row>
    <row r="825" spans="1:82" x14ac:dyDescent="0.3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 t="s">
        <v>298</v>
      </c>
      <c r="CA825">
        <v>2009</v>
      </c>
      <c r="CB825" t="s">
        <v>110</v>
      </c>
      <c r="CC825" t="s">
        <v>111</v>
      </c>
      <c r="CD825">
        <v>139500</v>
      </c>
    </row>
    <row r="826" spans="1:82" x14ac:dyDescent="0.3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 t="s">
        <v>297</v>
      </c>
      <c r="CA826">
        <v>2006</v>
      </c>
      <c r="CB826" t="s">
        <v>158</v>
      </c>
      <c r="CC826" t="s">
        <v>159</v>
      </c>
      <c r="CD826">
        <v>232600</v>
      </c>
    </row>
    <row r="827" spans="1:82" x14ac:dyDescent="0.3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 t="s">
        <v>297</v>
      </c>
      <c r="CA827">
        <v>2008</v>
      </c>
      <c r="CB827" t="s">
        <v>158</v>
      </c>
      <c r="CC827" t="s">
        <v>159</v>
      </c>
      <c r="CD827">
        <v>385000</v>
      </c>
    </row>
    <row r="828" spans="1:82" x14ac:dyDescent="0.3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 t="s">
        <v>296</v>
      </c>
      <c r="CA828">
        <v>2008</v>
      </c>
      <c r="CB828" t="s">
        <v>110</v>
      </c>
      <c r="CC828" t="s">
        <v>111</v>
      </c>
      <c r="CD828">
        <v>109500</v>
      </c>
    </row>
    <row r="829" spans="1:82" x14ac:dyDescent="0.3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 t="s">
        <v>295</v>
      </c>
      <c r="CA829">
        <v>2009</v>
      </c>
      <c r="CB829" t="s">
        <v>110</v>
      </c>
      <c r="CC829" t="s">
        <v>111</v>
      </c>
      <c r="CD829">
        <v>189000</v>
      </c>
    </row>
    <row r="830" spans="1:82" x14ac:dyDescent="0.3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 t="s">
        <v>297</v>
      </c>
      <c r="CA830">
        <v>2009</v>
      </c>
      <c r="CB830" t="s">
        <v>110</v>
      </c>
      <c r="CC830" t="s">
        <v>128</v>
      </c>
      <c r="CD830">
        <v>185000</v>
      </c>
    </row>
    <row r="831" spans="1:82" x14ac:dyDescent="0.3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 t="s">
        <v>298</v>
      </c>
      <c r="CA831">
        <v>2006</v>
      </c>
      <c r="CB831" t="s">
        <v>110</v>
      </c>
      <c r="CC831" t="s">
        <v>111</v>
      </c>
      <c r="CD831">
        <v>147400</v>
      </c>
    </row>
    <row r="832" spans="1:82" x14ac:dyDescent="0.3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 t="s">
        <v>297</v>
      </c>
      <c r="CA832">
        <v>2008</v>
      </c>
      <c r="CB832" t="s">
        <v>110</v>
      </c>
      <c r="CC832" t="s">
        <v>111</v>
      </c>
      <c r="CD832">
        <v>166000</v>
      </c>
    </row>
    <row r="833" spans="1:82" x14ac:dyDescent="0.3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 t="s">
        <v>297</v>
      </c>
      <c r="CA833">
        <v>2006</v>
      </c>
      <c r="CB833" t="s">
        <v>110</v>
      </c>
      <c r="CC833" t="s">
        <v>111</v>
      </c>
      <c r="CD833">
        <v>151000</v>
      </c>
    </row>
    <row r="834" spans="1:82" x14ac:dyDescent="0.3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 t="s">
        <v>292</v>
      </c>
      <c r="CA834">
        <v>2010</v>
      </c>
      <c r="CB834" t="s">
        <v>110</v>
      </c>
      <c r="CC834" t="s">
        <v>111</v>
      </c>
      <c r="CD834">
        <v>237000</v>
      </c>
    </row>
    <row r="835" spans="1:82" x14ac:dyDescent="0.3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 t="s">
        <v>293</v>
      </c>
      <c r="CA835">
        <v>2009</v>
      </c>
      <c r="CB835" t="s">
        <v>110</v>
      </c>
      <c r="CC835" t="s">
        <v>111</v>
      </c>
      <c r="CD835">
        <v>167000</v>
      </c>
    </row>
    <row r="836" spans="1:82" x14ac:dyDescent="0.3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 t="s">
        <v>300</v>
      </c>
      <c r="CA836">
        <v>2008</v>
      </c>
      <c r="CB836" t="s">
        <v>110</v>
      </c>
      <c r="CC836" t="s">
        <v>111</v>
      </c>
      <c r="CD836">
        <v>139950</v>
      </c>
    </row>
    <row r="837" spans="1:82" x14ac:dyDescent="0.3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 t="s">
        <v>293</v>
      </c>
      <c r="CA837">
        <v>2010</v>
      </c>
      <c r="CB837" t="s">
        <v>110</v>
      </c>
      <c r="CC837" t="s">
        <v>111</v>
      </c>
      <c r="CD837">
        <v>128000</v>
      </c>
    </row>
    <row r="838" spans="1:82" x14ac:dyDescent="0.3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 t="s">
        <v>297</v>
      </c>
      <c r="CA838">
        <v>2007</v>
      </c>
      <c r="CB838" t="s">
        <v>173</v>
      </c>
      <c r="CC838" t="s">
        <v>111</v>
      </c>
      <c r="CD838">
        <v>153500</v>
      </c>
    </row>
    <row r="839" spans="1:82" x14ac:dyDescent="0.3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 t="s">
        <v>302</v>
      </c>
      <c r="CA839">
        <v>2008</v>
      </c>
      <c r="CB839" t="s">
        <v>110</v>
      </c>
      <c r="CC839" t="s">
        <v>111</v>
      </c>
      <c r="CD839">
        <v>100000</v>
      </c>
    </row>
    <row r="840" spans="1:82" x14ac:dyDescent="0.3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 t="s">
        <v>297</v>
      </c>
      <c r="CA840">
        <v>2008</v>
      </c>
      <c r="CB840" t="s">
        <v>110</v>
      </c>
      <c r="CC840" t="s">
        <v>111</v>
      </c>
      <c r="CD840">
        <v>144000</v>
      </c>
    </row>
    <row r="841" spans="1:82" x14ac:dyDescent="0.3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 t="s">
        <v>296</v>
      </c>
      <c r="CA841">
        <v>2008</v>
      </c>
      <c r="CB841" t="s">
        <v>110</v>
      </c>
      <c r="CC841" t="s">
        <v>111</v>
      </c>
      <c r="CD841">
        <v>130500</v>
      </c>
    </row>
    <row r="842" spans="1:82" x14ac:dyDescent="0.3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 t="s">
        <v>294</v>
      </c>
      <c r="CA842">
        <v>2008</v>
      </c>
      <c r="CB842" t="s">
        <v>110</v>
      </c>
      <c r="CC842" t="s">
        <v>111</v>
      </c>
      <c r="CD842">
        <v>140000</v>
      </c>
    </row>
    <row r="843" spans="1:82" x14ac:dyDescent="0.3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 t="s">
        <v>297</v>
      </c>
      <c r="CA843">
        <v>2008</v>
      </c>
      <c r="CB843" t="s">
        <v>110</v>
      </c>
      <c r="CC843" t="s">
        <v>111</v>
      </c>
      <c r="CD843">
        <v>157500</v>
      </c>
    </row>
    <row r="844" spans="1:82" x14ac:dyDescent="0.3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 t="s">
        <v>296</v>
      </c>
      <c r="CA844">
        <v>2008</v>
      </c>
      <c r="CB844" t="s">
        <v>110</v>
      </c>
      <c r="CC844" t="s">
        <v>111</v>
      </c>
      <c r="CD844">
        <v>174900</v>
      </c>
    </row>
    <row r="845" spans="1:82" x14ac:dyDescent="0.3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 t="s">
        <v>298</v>
      </c>
      <c r="CA845">
        <v>2007</v>
      </c>
      <c r="CB845" t="s">
        <v>110</v>
      </c>
      <c r="CC845" t="s">
        <v>111</v>
      </c>
      <c r="CD845">
        <v>141000</v>
      </c>
    </row>
    <row r="846" spans="1:82" x14ac:dyDescent="0.3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 t="s">
        <v>297</v>
      </c>
      <c r="CA846">
        <v>2008</v>
      </c>
      <c r="CB846" t="s">
        <v>110</v>
      </c>
      <c r="CC846" t="s">
        <v>111</v>
      </c>
      <c r="CD846">
        <v>153900</v>
      </c>
    </row>
    <row r="847" spans="1:82" x14ac:dyDescent="0.3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 t="s">
        <v>292</v>
      </c>
      <c r="CA847">
        <v>2007</v>
      </c>
      <c r="CB847" t="s">
        <v>110</v>
      </c>
      <c r="CC847" t="s">
        <v>111</v>
      </c>
      <c r="CD847">
        <v>171000</v>
      </c>
    </row>
    <row r="848" spans="1:82" x14ac:dyDescent="0.3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 t="s">
        <v>298</v>
      </c>
      <c r="CA848">
        <v>2009</v>
      </c>
      <c r="CB848" t="s">
        <v>110</v>
      </c>
      <c r="CC848" t="s">
        <v>111</v>
      </c>
      <c r="CD848">
        <v>213000</v>
      </c>
    </row>
    <row r="849" spans="1:82" x14ac:dyDescent="0.3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 t="s">
        <v>299</v>
      </c>
      <c r="CA849">
        <v>2009</v>
      </c>
      <c r="CB849" t="s">
        <v>110</v>
      </c>
      <c r="CC849" t="s">
        <v>111</v>
      </c>
      <c r="CD849">
        <v>133500</v>
      </c>
    </row>
    <row r="850" spans="1:82" x14ac:dyDescent="0.3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 t="s">
        <v>300</v>
      </c>
      <c r="CA850">
        <v>2008</v>
      </c>
      <c r="CB850" t="s">
        <v>110</v>
      </c>
      <c r="CC850" t="s">
        <v>111</v>
      </c>
      <c r="CD850">
        <v>240000</v>
      </c>
    </row>
    <row r="851" spans="1:82" x14ac:dyDescent="0.3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 t="s">
        <v>299</v>
      </c>
      <c r="CA851">
        <v>2007</v>
      </c>
      <c r="CB851" t="s">
        <v>110</v>
      </c>
      <c r="CC851" t="s">
        <v>111</v>
      </c>
      <c r="CD851">
        <v>187000</v>
      </c>
    </row>
    <row r="852" spans="1:82" x14ac:dyDescent="0.3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 t="s">
        <v>302</v>
      </c>
      <c r="CA852">
        <v>2007</v>
      </c>
      <c r="CB852" t="s">
        <v>110</v>
      </c>
      <c r="CC852" t="s">
        <v>111</v>
      </c>
      <c r="CD852">
        <v>131500</v>
      </c>
    </row>
    <row r="853" spans="1:82" x14ac:dyDescent="0.3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 t="s">
        <v>296</v>
      </c>
      <c r="CA853">
        <v>2006</v>
      </c>
      <c r="CB853" t="s">
        <v>110</v>
      </c>
      <c r="CC853" t="s">
        <v>111</v>
      </c>
      <c r="CD853">
        <v>215000</v>
      </c>
    </row>
    <row r="854" spans="1:82" x14ac:dyDescent="0.3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 t="s">
        <v>299</v>
      </c>
      <c r="CA854">
        <v>2007</v>
      </c>
      <c r="CB854" t="s">
        <v>110</v>
      </c>
      <c r="CC854" t="s">
        <v>111</v>
      </c>
      <c r="CD854">
        <v>164000</v>
      </c>
    </row>
    <row r="855" spans="1:82" x14ac:dyDescent="0.3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 t="s">
        <v>299</v>
      </c>
      <c r="CA855">
        <v>2009</v>
      </c>
      <c r="CB855" t="s">
        <v>110</v>
      </c>
      <c r="CC855" t="s">
        <v>111</v>
      </c>
      <c r="CD855">
        <v>158000</v>
      </c>
    </row>
    <row r="856" spans="1:82" x14ac:dyDescent="0.3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 t="s">
        <v>298</v>
      </c>
      <c r="CA856">
        <v>2006</v>
      </c>
      <c r="CB856" t="s">
        <v>110</v>
      </c>
      <c r="CC856" t="s">
        <v>128</v>
      </c>
      <c r="CD856">
        <v>170000</v>
      </c>
    </row>
    <row r="857" spans="1:82" x14ac:dyDescent="0.3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 t="s">
        <v>295</v>
      </c>
      <c r="CA857">
        <v>2010</v>
      </c>
      <c r="CB857" t="s">
        <v>110</v>
      </c>
      <c r="CC857" t="s">
        <v>111</v>
      </c>
      <c r="CD857">
        <v>127000</v>
      </c>
    </row>
    <row r="858" spans="1:82" x14ac:dyDescent="0.3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 t="s">
        <v>301</v>
      </c>
      <c r="CA858">
        <v>2008</v>
      </c>
      <c r="CB858" t="s">
        <v>110</v>
      </c>
      <c r="CC858" t="s">
        <v>111</v>
      </c>
      <c r="CD858">
        <v>147000</v>
      </c>
    </row>
    <row r="859" spans="1:82" x14ac:dyDescent="0.3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 t="s">
        <v>294</v>
      </c>
      <c r="CA859">
        <v>2009</v>
      </c>
      <c r="CB859" t="s">
        <v>110</v>
      </c>
      <c r="CC859" t="s">
        <v>111</v>
      </c>
      <c r="CD859">
        <v>174000</v>
      </c>
    </row>
    <row r="860" spans="1:82" x14ac:dyDescent="0.3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 t="s">
        <v>297</v>
      </c>
      <c r="CA860">
        <v>2009</v>
      </c>
      <c r="CB860" t="s">
        <v>110</v>
      </c>
      <c r="CC860" t="s">
        <v>219</v>
      </c>
      <c r="CD860">
        <v>152000</v>
      </c>
    </row>
    <row r="861" spans="1:82" x14ac:dyDescent="0.3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 t="s">
        <v>299</v>
      </c>
      <c r="CA861">
        <v>2006</v>
      </c>
      <c r="CB861" t="s">
        <v>110</v>
      </c>
      <c r="CC861" t="s">
        <v>111</v>
      </c>
      <c r="CD861">
        <v>250000</v>
      </c>
    </row>
    <row r="862" spans="1:82" x14ac:dyDescent="0.3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 t="s">
        <v>297</v>
      </c>
      <c r="CA862">
        <v>2007</v>
      </c>
      <c r="CB862" t="s">
        <v>110</v>
      </c>
      <c r="CC862" t="s">
        <v>111</v>
      </c>
      <c r="CD862">
        <v>189950</v>
      </c>
    </row>
    <row r="863" spans="1:82" x14ac:dyDescent="0.3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 t="s">
        <v>295</v>
      </c>
      <c r="CA863">
        <v>2010</v>
      </c>
      <c r="CB863" t="s">
        <v>110</v>
      </c>
      <c r="CC863" t="s">
        <v>111</v>
      </c>
      <c r="CD863">
        <v>131500</v>
      </c>
    </row>
    <row r="864" spans="1:82" x14ac:dyDescent="0.3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 t="s">
        <v>296</v>
      </c>
      <c r="CA864">
        <v>2010</v>
      </c>
      <c r="CB864" t="s">
        <v>110</v>
      </c>
      <c r="CC864" t="s">
        <v>111</v>
      </c>
      <c r="CD864">
        <v>152000</v>
      </c>
    </row>
    <row r="865" spans="1:82" x14ac:dyDescent="0.3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 t="s">
        <v>298</v>
      </c>
      <c r="CA865">
        <v>2009</v>
      </c>
      <c r="CB865" t="s">
        <v>110</v>
      </c>
      <c r="CC865" t="s">
        <v>111</v>
      </c>
      <c r="CD865">
        <v>132500</v>
      </c>
    </row>
    <row r="866" spans="1:82" x14ac:dyDescent="0.3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 t="s">
        <v>296</v>
      </c>
      <c r="CA866">
        <v>2008</v>
      </c>
      <c r="CB866" t="s">
        <v>158</v>
      </c>
      <c r="CC866" t="s">
        <v>159</v>
      </c>
      <c r="CD866">
        <v>250580</v>
      </c>
    </row>
    <row r="867" spans="1:82" x14ac:dyDescent="0.3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 t="s">
        <v>299</v>
      </c>
      <c r="CA867">
        <v>2009</v>
      </c>
      <c r="CB867" t="s">
        <v>110</v>
      </c>
      <c r="CC867" t="s">
        <v>111</v>
      </c>
      <c r="CD867">
        <v>148500</v>
      </c>
    </row>
    <row r="868" spans="1:82" x14ac:dyDescent="0.3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 t="s">
        <v>302</v>
      </c>
      <c r="CA868">
        <v>2007</v>
      </c>
      <c r="CB868" t="s">
        <v>158</v>
      </c>
      <c r="CC868" t="s">
        <v>159</v>
      </c>
      <c r="CD868">
        <v>248900</v>
      </c>
    </row>
    <row r="869" spans="1:82" x14ac:dyDescent="0.3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 t="s">
        <v>296</v>
      </c>
      <c r="CA869">
        <v>2007</v>
      </c>
      <c r="CB869" t="s">
        <v>110</v>
      </c>
      <c r="CC869" t="s">
        <v>111</v>
      </c>
      <c r="CD869">
        <v>129000</v>
      </c>
    </row>
    <row r="870" spans="1:82" x14ac:dyDescent="0.3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 t="s">
        <v>296</v>
      </c>
      <c r="CA870">
        <v>2006</v>
      </c>
      <c r="CB870" t="s">
        <v>110</v>
      </c>
      <c r="CC870" t="s">
        <v>111</v>
      </c>
      <c r="CD870">
        <v>169000</v>
      </c>
    </row>
    <row r="871" spans="1:82" x14ac:dyDescent="0.3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 t="s">
        <v>297</v>
      </c>
      <c r="CA871">
        <v>2010</v>
      </c>
      <c r="CB871" t="s">
        <v>110</v>
      </c>
      <c r="CC871" t="s">
        <v>111</v>
      </c>
      <c r="CD871">
        <v>236000</v>
      </c>
    </row>
    <row r="872" spans="1:82" x14ac:dyDescent="0.3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 t="s">
        <v>299</v>
      </c>
      <c r="CA872">
        <v>2009</v>
      </c>
      <c r="CB872" t="s">
        <v>110</v>
      </c>
      <c r="CC872" t="s">
        <v>111</v>
      </c>
      <c r="CD872">
        <v>109500</v>
      </c>
    </row>
    <row r="873" spans="1:82" x14ac:dyDescent="0.3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 t="s">
        <v>297</v>
      </c>
      <c r="CA873">
        <v>2010</v>
      </c>
      <c r="CB873" t="s">
        <v>110</v>
      </c>
      <c r="CC873" t="s">
        <v>111</v>
      </c>
      <c r="CD873">
        <v>200500</v>
      </c>
    </row>
    <row r="874" spans="1:82" x14ac:dyDescent="0.3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 t="s">
        <v>301</v>
      </c>
      <c r="CA874">
        <v>2008</v>
      </c>
      <c r="CB874" t="s">
        <v>110</v>
      </c>
      <c r="CC874" t="s">
        <v>111</v>
      </c>
      <c r="CD874">
        <v>116000</v>
      </c>
    </row>
    <row r="875" spans="1:82" x14ac:dyDescent="0.3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 t="s">
        <v>300</v>
      </c>
      <c r="CA875">
        <v>2009</v>
      </c>
      <c r="CB875" t="s">
        <v>110</v>
      </c>
      <c r="CC875" t="s">
        <v>111</v>
      </c>
      <c r="CD875">
        <v>133000</v>
      </c>
    </row>
    <row r="876" spans="1:82" x14ac:dyDescent="0.3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 t="s">
        <v>299</v>
      </c>
      <c r="CA876">
        <v>2009</v>
      </c>
      <c r="CB876" t="s">
        <v>110</v>
      </c>
      <c r="CC876" t="s">
        <v>128</v>
      </c>
      <c r="CD876">
        <v>66500</v>
      </c>
    </row>
    <row r="877" spans="1:82" x14ac:dyDescent="0.3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 t="s">
        <v>299</v>
      </c>
      <c r="CA877">
        <v>2007</v>
      </c>
      <c r="CB877" t="s">
        <v>158</v>
      </c>
      <c r="CC877" t="s">
        <v>159</v>
      </c>
      <c r="CD877">
        <v>303477</v>
      </c>
    </row>
    <row r="878" spans="1:82" x14ac:dyDescent="0.3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 t="s">
        <v>292</v>
      </c>
      <c r="CA878">
        <v>2007</v>
      </c>
      <c r="CB878" t="s">
        <v>110</v>
      </c>
      <c r="CC878" t="s">
        <v>111</v>
      </c>
      <c r="CD878">
        <v>132250</v>
      </c>
    </row>
    <row r="879" spans="1:82" x14ac:dyDescent="0.3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 t="s">
        <v>297</v>
      </c>
      <c r="CA879">
        <v>2009</v>
      </c>
      <c r="CB879" t="s">
        <v>110</v>
      </c>
      <c r="CC879" t="s">
        <v>111</v>
      </c>
      <c r="CD879">
        <v>350000</v>
      </c>
    </row>
    <row r="880" spans="1:82" x14ac:dyDescent="0.3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 t="s">
        <v>297</v>
      </c>
      <c r="CA880">
        <v>2010</v>
      </c>
      <c r="CB880" t="s">
        <v>110</v>
      </c>
      <c r="CC880" t="s">
        <v>111</v>
      </c>
      <c r="CD880">
        <v>148000</v>
      </c>
    </row>
    <row r="881" spans="1:82" x14ac:dyDescent="0.3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 t="s">
        <v>298</v>
      </c>
      <c r="CA881">
        <v>2009</v>
      </c>
      <c r="CB881" t="s">
        <v>110</v>
      </c>
      <c r="CC881" t="s">
        <v>111</v>
      </c>
      <c r="CD881">
        <v>136500</v>
      </c>
    </row>
    <row r="882" spans="1:82" x14ac:dyDescent="0.3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 t="s">
        <v>297</v>
      </c>
      <c r="CA882">
        <v>2007</v>
      </c>
      <c r="CB882" t="s">
        <v>110</v>
      </c>
      <c r="CC882" t="s">
        <v>111</v>
      </c>
      <c r="CD882">
        <v>157000</v>
      </c>
    </row>
    <row r="883" spans="1:82" x14ac:dyDescent="0.3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 t="s">
        <v>295</v>
      </c>
      <c r="CA883">
        <v>2007</v>
      </c>
      <c r="CB883" t="s">
        <v>110</v>
      </c>
      <c r="CC883" t="s">
        <v>111</v>
      </c>
      <c r="CD883">
        <v>187500</v>
      </c>
    </row>
    <row r="884" spans="1:82" x14ac:dyDescent="0.3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 t="s">
        <v>303</v>
      </c>
      <c r="CA884">
        <v>2009</v>
      </c>
      <c r="CB884" t="s">
        <v>110</v>
      </c>
      <c r="CC884" t="s">
        <v>111</v>
      </c>
      <c r="CD884">
        <v>178000</v>
      </c>
    </row>
    <row r="885" spans="1:82" x14ac:dyDescent="0.3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 t="s">
        <v>294</v>
      </c>
      <c r="CA885">
        <v>2006</v>
      </c>
      <c r="CB885" t="s">
        <v>110</v>
      </c>
      <c r="CC885" t="s">
        <v>111</v>
      </c>
      <c r="CD885">
        <v>118500</v>
      </c>
    </row>
    <row r="886" spans="1:82" x14ac:dyDescent="0.3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 t="s">
        <v>298</v>
      </c>
      <c r="CA886">
        <v>2009</v>
      </c>
      <c r="CB886" t="s">
        <v>110</v>
      </c>
      <c r="CC886" t="s">
        <v>111</v>
      </c>
      <c r="CD886">
        <v>100000</v>
      </c>
    </row>
    <row r="887" spans="1:82" x14ac:dyDescent="0.3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 t="s">
        <v>292</v>
      </c>
      <c r="CA887">
        <v>2008</v>
      </c>
      <c r="CB887" t="s">
        <v>230</v>
      </c>
      <c r="CC887" t="s">
        <v>128</v>
      </c>
      <c r="CD887">
        <v>328900</v>
      </c>
    </row>
    <row r="888" spans="1:82" x14ac:dyDescent="0.3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 t="s">
        <v>297</v>
      </c>
      <c r="CA888">
        <v>2006</v>
      </c>
      <c r="CB888" t="s">
        <v>110</v>
      </c>
      <c r="CC888" t="s">
        <v>219</v>
      </c>
      <c r="CD888">
        <v>145000</v>
      </c>
    </row>
    <row r="889" spans="1:82" x14ac:dyDescent="0.3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 t="s">
        <v>295</v>
      </c>
      <c r="CA889">
        <v>2008</v>
      </c>
      <c r="CB889" t="s">
        <v>110</v>
      </c>
      <c r="CC889" t="s">
        <v>111</v>
      </c>
      <c r="CD889">
        <v>135500</v>
      </c>
    </row>
    <row r="890" spans="1:82" x14ac:dyDescent="0.3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 t="s">
        <v>301</v>
      </c>
      <c r="CA890">
        <v>2007</v>
      </c>
      <c r="CB890" t="s">
        <v>110</v>
      </c>
      <c r="CC890" t="s">
        <v>111</v>
      </c>
      <c r="CD890">
        <v>268000</v>
      </c>
    </row>
    <row r="891" spans="1:82" x14ac:dyDescent="0.3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 t="s">
        <v>293</v>
      </c>
      <c r="CA891">
        <v>2009</v>
      </c>
      <c r="CB891" t="s">
        <v>110</v>
      </c>
      <c r="CC891" t="s">
        <v>111</v>
      </c>
      <c r="CD891">
        <v>149500</v>
      </c>
    </row>
    <row r="892" spans="1:82" x14ac:dyDescent="0.3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 t="s">
        <v>298</v>
      </c>
      <c r="CA892">
        <v>2007</v>
      </c>
      <c r="CB892" t="s">
        <v>110</v>
      </c>
      <c r="CC892" t="s">
        <v>111</v>
      </c>
      <c r="CD892">
        <v>122900</v>
      </c>
    </row>
    <row r="893" spans="1:82" x14ac:dyDescent="0.3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 t="s">
        <v>298</v>
      </c>
      <c r="CA893">
        <v>2009</v>
      </c>
      <c r="CB893" t="s">
        <v>110</v>
      </c>
      <c r="CC893" t="s">
        <v>111</v>
      </c>
      <c r="CD893">
        <v>172500</v>
      </c>
    </row>
    <row r="894" spans="1:82" x14ac:dyDescent="0.3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 t="s">
        <v>293</v>
      </c>
      <c r="CA894">
        <v>2006</v>
      </c>
      <c r="CB894" t="s">
        <v>110</v>
      </c>
      <c r="CC894" t="s">
        <v>111</v>
      </c>
      <c r="CD894">
        <v>154500</v>
      </c>
    </row>
    <row r="895" spans="1:82" x14ac:dyDescent="0.3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 t="s">
        <v>297</v>
      </c>
      <c r="CA895">
        <v>2008</v>
      </c>
      <c r="CB895" t="s">
        <v>110</v>
      </c>
      <c r="CC895" t="s">
        <v>111</v>
      </c>
      <c r="CD895">
        <v>165000</v>
      </c>
    </row>
    <row r="896" spans="1:82" x14ac:dyDescent="0.3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 t="s">
        <v>297</v>
      </c>
      <c r="CA896">
        <v>2009</v>
      </c>
      <c r="CB896" t="s">
        <v>110</v>
      </c>
      <c r="CC896" t="s">
        <v>210</v>
      </c>
      <c r="CD896">
        <v>118858</v>
      </c>
    </row>
    <row r="897" spans="1:82" x14ac:dyDescent="0.3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 t="s">
        <v>301</v>
      </c>
      <c r="CA897">
        <v>2008</v>
      </c>
      <c r="CB897" t="s">
        <v>110</v>
      </c>
      <c r="CC897" t="s">
        <v>111</v>
      </c>
      <c r="CD897">
        <v>140000</v>
      </c>
    </row>
    <row r="898" spans="1:82" x14ac:dyDescent="0.3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 t="s">
        <v>295</v>
      </c>
      <c r="CA898">
        <v>2006</v>
      </c>
      <c r="CB898" t="s">
        <v>110</v>
      </c>
      <c r="CC898" t="s">
        <v>128</v>
      </c>
      <c r="CD898">
        <v>106500</v>
      </c>
    </row>
    <row r="899" spans="1:82" x14ac:dyDescent="0.3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 t="s">
        <v>297</v>
      </c>
      <c r="CA899">
        <v>2009</v>
      </c>
      <c r="CB899" t="s">
        <v>110</v>
      </c>
      <c r="CC899" t="s">
        <v>210</v>
      </c>
      <c r="CD899">
        <v>142953</v>
      </c>
    </row>
    <row r="900" spans="1:82" x14ac:dyDescent="0.3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 t="s">
        <v>294</v>
      </c>
      <c r="CA900">
        <v>2010</v>
      </c>
      <c r="CB900" t="s">
        <v>158</v>
      </c>
      <c r="CC900" t="s">
        <v>159</v>
      </c>
      <c r="CD900">
        <v>611657</v>
      </c>
    </row>
    <row r="901" spans="1:82" x14ac:dyDescent="0.3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 t="s">
        <v>297</v>
      </c>
      <c r="CA901">
        <v>2006</v>
      </c>
      <c r="CB901" t="s">
        <v>110</v>
      </c>
      <c r="CC901" t="s">
        <v>111</v>
      </c>
      <c r="CD901">
        <v>135000</v>
      </c>
    </row>
    <row r="902" spans="1:82" x14ac:dyDescent="0.3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 t="s">
        <v>297</v>
      </c>
      <c r="CA902">
        <v>2007</v>
      </c>
      <c r="CB902" t="s">
        <v>110</v>
      </c>
      <c r="CC902" t="s">
        <v>111</v>
      </c>
      <c r="CD902">
        <v>110000</v>
      </c>
    </row>
    <row r="903" spans="1:82" x14ac:dyDescent="0.3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 t="s">
        <v>296</v>
      </c>
      <c r="CA903">
        <v>2009</v>
      </c>
      <c r="CB903" t="s">
        <v>110</v>
      </c>
      <c r="CC903" t="s">
        <v>111</v>
      </c>
      <c r="CD903">
        <v>153000</v>
      </c>
    </row>
    <row r="904" spans="1:82" x14ac:dyDescent="0.3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 t="s">
        <v>298</v>
      </c>
      <c r="CA904">
        <v>2006</v>
      </c>
      <c r="CB904" t="s">
        <v>110</v>
      </c>
      <c r="CC904" t="s">
        <v>111</v>
      </c>
      <c r="CD904">
        <v>180000</v>
      </c>
    </row>
    <row r="905" spans="1:82" x14ac:dyDescent="0.3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 t="s">
        <v>299</v>
      </c>
      <c r="CA905">
        <v>2006</v>
      </c>
      <c r="CB905" t="s">
        <v>158</v>
      </c>
      <c r="CC905" t="s">
        <v>159</v>
      </c>
      <c r="CD905">
        <v>240000</v>
      </c>
    </row>
    <row r="906" spans="1:82" x14ac:dyDescent="0.3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 t="s">
        <v>299</v>
      </c>
      <c r="CA906">
        <v>2007</v>
      </c>
      <c r="CB906" t="s">
        <v>110</v>
      </c>
      <c r="CC906" t="s">
        <v>111</v>
      </c>
      <c r="CD906">
        <v>125500</v>
      </c>
    </row>
    <row r="907" spans="1:82" x14ac:dyDescent="0.3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 t="s">
        <v>293</v>
      </c>
      <c r="CA907">
        <v>2010</v>
      </c>
      <c r="CB907" t="s">
        <v>110</v>
      </c>
      <c r="CC907" t="s">
        <v>111</v>
      </c>
      <c r="CD907">
        <v>128000</v>
      </c>
    </row>
    <row r="908" spans="1:82" x14ac:dyDescent="0.3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 t="s">
        <v>297</v>
      </c>
      <c r="CA908">
        <v>2007</v>
      </c>
      <c r="CB908" t="s">
        <v>110</v>
      </c>
      <c r="CC908" t="s">
        <v>111</v>
      </c>
      <c r="CD908">
        <v>255000</v>
      </c>
    </row>
    <row r="909" spans="1:82" x14ac:dyDescent="0.3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 t="s">
        <v>297</v>
      </c>
      <c r="CA909">
        <v>2006</v>
      </c>
      <c r="CB909" t="s">
        <v>110</v>
      </c>
      <c r="CC909" t="s">
        <v>111</v>
      </c>
      <c r="CD909">
        <v>250000</v>
      </c>
    </row>
    <row r="910" spans="1:82" x14ac:dyDescent="0.3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 t="s">
        <v>297</v>
      </c>
      <c r="CA910">
        <v>2006</v>
      </c>
      <c r="CB910" t="s">
        <v>110</v>
      </c>
      <c r="CC910" t="s">
        <v>111</v>
      </c>
      <c r="CD910">
        <v>131000</v>
      </c>
    </row>
    <row r="911" spans="1:82" x14ac:dyDescent="0.3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 t="s">
        <v>297</v>
      </c>
      <c r="CA911">
        <v>2009</v>
      </c>
      <c r="CB911" t="s">
        <v>110</v>
      </c>
      <c r="CC911" t="s">
        <v>111</v>
      </c>
      <c r="CD911">
        <v>174000</v>
      </c>
    </row>
    <row r="912" spans="1:82" x14ac:dyDescent="0.3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 t="s">
        <v>292</v>
      </c>
      <c r="CA912">
        <v>2010</v>
      </c>
      <c r="CB912" t="s">
        <v>110</v>
      </c>
      <c r="CC912" t="s">
        <v>111</v>
      </c>
      <c r="CD912">
        <v>154300</v>
      </c>
    </row>
    <row r="913" spans="1:82" x14ac:dyDescent="0.3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 t="s">
        <v>301</v>
      </c>
      <c r="CA913">
        <v>2009</v>
      </c>
      <c r="CB913" t="s">
        <v>110</v>
      </c>
      <c r="CC913" t="s">
        <v>111</v>
      </c>
      <c r="CD913">
        <v>143500</v>
      </c>
    </row>
    <row r="914" spans="1:82" x14ac:dyDescent="0.3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 t="s">
        <v>298</v>
      </c>
      <c r="CA914">
        <v>2006</v>
      </c>
      <c r="CB914" t="s">
        <v>110</v>
      </c>
      <c r="CC914" t="s">
        <v>128</v>
      </c>
      <c r="CD914">
        <v>88000</v>
      </c>
    </row>
    <row r="915" spans="1:82" x14ac:dyDescent="0.3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 t="s">
        <v>299</v>
      </c>
      <c r="CA915">
        <v>2007</v>
      </c>
      <c r="CB915" t="s">
        <v>110</v>
      </c>
      <c r="CC915" t="s">
        <v>111</v>
      </c>
      <c r="CD915">
        <v>145000</v>
      </c>
    </row>
    <row r="916" spans="1:82" x14ac:dyDescent="0.3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 t="s">
        <v>297</v>
      </c>
      <c r="CA916">
        <v>2009</v>
      </c>
      <c r="CB916" t="s">
        <v>158</v>
      </c>
      <c r="CC916" t="s">
        <v>159</v>
      </c>
      <c r="CD916">
        <v>173733</v>
      </c>
    </row>
    <row r="917" spans="1:82" x14ac:dyDescent="0.3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 t="s">
        <v>292</v>
      </c>
      <c r="CA917">
        <v>2007</v>
      </c>
      <c r="CB917" t="s">
        <v>110</v>
      </c>
      <c r="CC917" t="s">
        <v>111</v>
      </c>
      <c r="CD917">
        <v>75000</v>
      </c>
    </row>
    <row r="918" spans="1:82" x14ac:dyDescent="0.3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 t="s">
        <v>301</v>
      </c>
      <c r="CA918">
        <v>2006</v>
      </c>
      <c r="CB918" t="s">
        <v>110</v>
      </c>
      <c r="CC918" t="s">
        <v>128</v>
      </c>
      <c r="CD918">
        <v>35311</v>
      </c>
    </row>
    <row r="919" spans="1:82" x14ac:dyDescent="0.3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 t="s">
        <v>295</v>
      </c>
      <c r="CA919">
        <v>2009</v>
      </c>
      <c r="CB919" t="s">
        <v>110</v>
      </c>
      <c r="CC919" t="s">
        <v>111</v>
      </c>
      <c r="CD919">
        <v>135000</v>
      </c>
    </row>
    <row r="920" spans="1:82" x14ac:dyDescent="0.3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 t="s">
        <v>302</v>
      </c>
      <c r="CA920">
        <v>2007</v>
      </c>
      <c r="CB920" t="s">
        <v>110</v>
      </c>
      <c r="CC920" t="s">
        <v>111</v>
      </c>
      <c r="CD920">
        <v>238000</v>
      </c>
    </row>
    <row r="921" spans="1:82" x14ac:dyDescent="0.3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 t="s">
        <v>296</v>
      </c>
      <c r="CA921">
        <v>2008</v>
      </c>
      <c r="CB921" t="s">
        <v>110</v>
      </c>
      <c r="CC921" t="s">
        <v>111</v>
      </c>
      <c r="CD921">
        <v>176500</v>
      </c>
    </row>
    <row r="922" spans="1:82" x14ac:dyDescent="0.3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 t="s">
        <v>298</v>
      </c>
      <c r="CA922">
        <v>2007</v>
      </c>
      <c r="CB922" t="s">
        <v>110</v>
      </c>
      <c r="CC922" t="s">
        <v>111</v>
      </c>
      <c r="CD922">
        <v>201000</v>
      </c>
    </row>
    <row r="923" spans="1:82" x14ac:dyDescent="0.3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 t="s">
        <v>300</v>
      </c>
      <c r="CA923">
        <v>2008</v>
      </c>
      <c r="CB923" t="s">
        <v>110</v>
      </c>
      <c r="CC923" t="s">
        <v>111</v>
      </c>
      <c r="CD923">
        <v>145900</v>
      </c>
    </row>
    <row r="924" spans="1:82" x14ac:dyDescent="0.3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 t="s">
        <v>301</v>
      </c>
      <c r="CA924">
        <v>2006</v>
      </c>
      <c r="CB924" t="s">
        <v>158</v>
      </c>
      <c r="CC924" t="s">
        <v>159</v>
      </c>
      <c r="CD924">
        <v>169990</v>
      </c>
    </row>
    <row r="925" spans="1:82" x14ac:dyDescent="0.3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 t="s">
        <v>298</v>
      </c>
      <c r="CA925">
        <v>2008</v>
      </c>
      <c r="CB925" t="s">
        <v>110</v>
      </c>
      <c r="CC925" t="s">
        <v>111</v>
      </c>
      <c r="CD925">
        <v>193000</v>
      </c>
    </row>
    <row r="926" spans="1:82" x14ac:dyDescent="0.3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 t="s">
        <v>296</v>
      </c>
      <c r="CA926">
        <v>2006</v>
      </c>
      <c r="CB926" t="s">
        <v>110</v>
      </c>
      <c r="CC926" t="s">
        <v>111</v>
      </c>
      <c r="CD926">
        <v>207500</v>
      </c>
    </row>
    <row r="927" spans="1:82" x14ac:dyDescent="0.3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 t="s">
        <v>294</v>
      </c>
      <c r="CA927">
        <v>2008</v>
      </c>
      <c r="CB927" t="s">
        <v>110</v>
      </c>
      <c r="CC927" t="s">
        <v>128</v>
      </c>
      <c r="CD927">
        <v>175000</v>
      </c>
    </row>
    <row r="928" spans="1:82" x14ac:dyDescent="0.3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 t="s">
        <v>296</v>
      </c>
      <c r="CA928">
        <v>2007</v>
      </c>
      <c r="CB928" t="s">
        <v>110</v>
      </c>
      <c r="CC928" t="s">
        <v>111</v>
      </c>
      <c r="CD928">
        <v>285000</v>
      </c>
    </row>
    <row r="929" spans="1:82" x14ac:dyDescent="0.3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 t="s">
        <v>295</v>
      </c>
      <c r="CA929">
        <v>2008</v>
      </c>
      <c r="CB929" t="s">
        <v>110</v>
      </c>
      <c r="CC929" t="s">
        <v>111</v>
      </c>
      <c r="CD929">
        <v>176000</v>
      </c>
    </row>
    <row r="930" spans="1:82" x14ac:dyDescent="0.3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 t="s">
        <v>297</v>
      </c>
      <c r="CA930">
        <v>2009</v>
      </c>
      <c r="CB930" t="s">
        <v>110</v>
      </c>
      <c r="CC930" t="s">
        <v>111</v>
      </c>
      <c r="CD930">
        <v>236500</v>
      </c>
    </row>
    <row r="931" spans="1:82" x14ac:dyDescent="0.3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 t="s">
        <v>302</v>
      </c>
      <c r="CA931">
        <v>2006</v>
      </c>
      <c r="CB931" t="s">
        <v>110</v>
      </c>
      <c r="CC931" t="s">
        <v>111</v>
      </c>
      <c r="CD931">
        <v>222000</v>
      </c>
    </row>
    <row r="932" spans="1:82" x14ac:dyDescent="0.3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 t="s">
        <v>298</v>
      </c>
      <c r="CA932">
        <v>2009</v>
      </c>
      <c r="CB932" t="s">
        <v>110</v>
      </c>
      <c r="CC932" t="s">
        <v>111</v>
      </c>
      <c r="CD932">
        <v>201000</v>
      </c>
    </row>
    <row r="933" spans="1:82" x14ac:dyDescent="0.3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 t="s">
        <v>298</v>
      </c>
      <c r="CA933">
        <v>2009</v>
      </c>
      <c r="CB933" t="s">
        <v>110</v>
      </c>
      <c r="CC933" t="s">
        <v>111</v>
      </c>
      <c r="CD933">
        <v>117500</v>
      </c>
    </row>
    <row r="934" spans="1:82" x14ac:dyDescent="0.3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 t="s">
        <v>294</v>
      </c>
      <c r="CA934">
        <v>2007</v>
      </c>
      <c r="CB934" t="s">
        <v>110</v>
      </c>
      <c r="CC934" t="s">
        <v>111</v>
      </c>
      <c r="CD934">
        <v>320000</v>
      </c>
    </row>
    <row r="935" spans="1:82" x14ac:dyDescent="0.3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 t="s">
        <v>299</v>
      </c>
      <c r="CA935">
        <v>2009</v>
      </c>
      <c r="CB935" t="s">
        <v>110</v>
      </c>
      <c r="CC935" t="s">
        <v>111</v>
      </c>
      <c r="CD935">
        <v>190000</v>
      </c>
    </row>
    <row r="936" spans="1:82" x14ac:dyDescent="0.3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 t="s">
        <v>302</v>
      </c>
      <c r="CA936">
        <v>2008</v>
      </c>
      <c r="CB936" t="s">
        <v>110</v>
      </c>
      <c r="CC936" t="s">
        <v>111</v>
      </c>
      <c r="CD936">
        <v>242000</v>
      </c>
    </row>
    <row r="937" spans="1:82" x14ac:dyDescent="0.3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 t="s">
        <v>297</v>
      </c>
      <c r="CA937">
        <v>2006</v>
      </c>
      <c r="CB937" t="s">
        <v>110</v>
      </c>
      <c r="CC937" t="s">
        <v>111</v>
      </c>
      <c r="CD937">
        <v>79900</v>
      </c>
    </row>
    <row r="938" spans="1:82" x14ac:dyDescent="0.3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 t="s">
        <v>299</v>
      </c>
      <c r="CA938">
        <v>2009</v>
      </c>
      <c r="CB938" t="s">
        <v>110</v>
      </c>
      <c r="CC938" t="s">
        <v>111</v>
      </c>
      <c r="CD938">
        <v>184900</v>
      </c>
    </row>
    <row r="939" spans="1:82" x14ac:dyDescent="0.3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 t="s">
        <v>293</v>
      </c>
      <c r="CA939">
        <v>2009</v>
      </c>
      <c r="CB939" t="s">
        <v>110</v>
      </c>
      <c r="CC939" t="s">
        <v>111</v>
      </c>
      <c r="CD939">
        <v>253000</v>
      </c>
    </row>
    <row r="940" spans="1:82" x14ac:dyDescent="0.3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 t="s">
        <v>299</v>
      </c>
      <c r="CA940">
        <v>2006</v>
      </c>
      <c r="CB940" t="s">
        <v>158</v>
      </c>
      <c r="CC940" t="s">
        <v>159</v>
      </c>
      <c r="CD940">
        <v>239799</v>
      </c>
    </row>
    <row r="941" spans="1:82" x14ac:dyDescent="0.3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 t="s">
        <v>297</v>
      </c>
      <c r="CA941">
        <v>2010</v>
      </c>
      <c r="CB941" t="s">
        <v>173</v>
      </c>
      <c r="CC941" t="s">
        <v>111</v>
      </c>
      <c r="CD941">
        <v>244400</v>
      </c>
    </row>
    <row r="942" spans="1:82" x14ac:dyDescent="0.3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 t="s">
        <v>298</v>
      </c>
      <c r="CA942">
        <v>2006</v>
      </c>
      <c r="CB942" t="s">
        <v>110</v>
      </c>
      <c r="CC942" t="s">
        <v>111</v>
      </c>
      <c r="CD942">
        <v>150900</v>
      </c>
    </row>
    <row r="943" spans="1:82" x14ac:dyDescent="0.3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 t="s">
        <v>297</v>
      </c>
      <c r="CA943">
        <v>2009</v>
      </c>
      <c r="CB943" t="s">
        <v>110</v>
      </c>
      <c r="CC943" t="s">
        <v>111</v>
      </c>
      <c r="CD943">
        <v>214000</v>
      </c>
    </row>
    <row r="944" spans="1:82" x14ac:dyDescent="0.3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 t="s">
        <v>299</v>
      </c>
      <c r="CA944">
        <v>2007</v>
      </c>
      <c r="CB944" t="s">
        <v>249</v>
      </c>
      <c r="CC944" t="s">
        <v>128</v>
      </c>
      <c r="CD944">
        <v>150000</v>
      </c>
    </row>
    <row r="945" spans="1:82" x14ac:dyDescent="0.3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 t="s">
        <v>297</v>
      </c>
      <c r="CA945">
        <v>2007</v>
      </c>
      <c r="CB945" t="s">
        <v>110</v>
      </c>
      <c r="CC945" t="s">
        <v>111</v>
      </c>
      <c r="CD945">
        <v>143000</v>
      </c>
    </row>
    <row r="946" spans="1:82" x14ac:dyDescent="0.3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 t="s">
        <v>292</v>
      </c>
      <c r="CA946">
        <v>2009</v>
      </c>
      <c r="CB946" t="s">
        <v>173</v>
      </c>
      <c r="CC946" t="s">
        <v>128</v>
      </c>
      <c r="CD946">
        <v>137500</v>
      </c>
    </row>
    <row r="947" spans="1:82" x14ac:dyDescent="0.3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 t="s">
        <v>300</v>
      </c>
      <c r="CA947">
        <v>2009</v>
      </c>
      <c r="CB947" t="s">
        <v>110</v>
      </c>
      <c r="CC947" t="s">
        <v>111</v>
      </c>
      <c r="CD947">
        <v>124900</v>
      </c>
    </row>
    <row r="948" spans="1:82" x14ac:dyDescent="0.3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 t="s">
        <v>294</v>
      </c>
      <c r="CA948">
        <v>2006</v>
      </c>
      <c r="CB948" t="s">
        <v>110</v>
      </c>
      <c r="CC948" t="s">
        <v>111</v>
      </c>
      <c r="CD948">
        <v>143000</v>
      </c>
    </row>
    <row r="949" spans="1:82" x14ac:dyDescent="0.3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 t="s">
        <v>302</v>
      </c>
      <c r="CA949">
        <v>2007</v>
      </c>
      <c r="CB949" t="s">
        <v>110</v>
      </c>
      <c r="CC949" t="s">
        <v>111</v>
      </c>
      <c r="CD949">
        <v>270000</v>
      </c>
    </row>
    <row r="950" spans="1:82" x14ac:dyDescent="0.3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 t="s">
        <v>293</v>
      </c>
      <c r="CA950">
        <v>2006</v>
      </c>
      <c r="CB950" t="s">
        <v>110</v>
      </c>
      <c r="CC950" t="s">
        <v>111</v>
      </c>
      <c r="CD950">
        <v>192500</v>
      </c>
    </row>
    <row r="951" spans="1:82" x14ac:dyDescent="0.3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 t="s">
        <v>294</v>
      </c>
      <c r="CA951">
        <v>2010</v>
      </c>
      <c r="CB951" t="s">
        <v>110</v>
      </c>
      <c r="CC951" t="s">
        <v>111</v>
      </c>
      <c r="CD951">
        <v>197500</v>
      </c>
    </row>
    <row r="952" spans="1:82" x14ac:dyDescent="0.3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 t="s">
        <v>298</v>
      </c>
      <c r="CA952">
        <v>2007</v>
      </c>
      <c r="CB952" t="s">
        <v>110</v>
      </c>
      <c r="CC952" t="s">
        <v>111</v>
      </c>
      <c r="CD952">
        <v>129000</v>
      </c>
    </row>
    <row r="953" spans="1:82" x14ac:dyDescent="0.3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 t="s">
        <v>298</v>
      </c>
      <c r="CA953">
        <v>2006</v>
      </c>
      <c r="CB953" t="s">
        <v>110</v>
      </c>
      <c r="CC953" t="s">
        <v>128</v>
      </c>
      <c r="CD953">
        <v>119900</v>
      </c>
    </row>
    <row r="954" spans="1:82" x14ac:dyDescent="0.3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 t="s">
        <v>295</v>
      </c>
      <c r="CA954">
        <v>2009</v>
      </c>
      <c r="CB954" t="s">
        <v>110</v>
      </c>
      <c r="CC954" t="s">
        <v>111</v>
      </c>
      <c r="CD954">
        <v>133900</v>
      </c>
    </row>
    <row r="955" spans="1:82" x14ac:dyDescent="0.3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 t="s">
        <v>300</v>
      </c>
      <c r="CA955">
        <v>2008</v>
      </c>
      <c r="CB955" t="s">
        <v>110</v>
      </c>
      <c r="CC955" t="s">
        <v>111</v>
      </c>
      <c r="CD955">
        <v>172000</v>
      </c>
    </row>
    <row r="956" spans="1:82" x14ac:dyDescent="0.3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 t="s">
        <v>301</v>
      </c>
      <c r="CA956">
        <v>2006</v>
      </c>
      <c r="CB956" t="s">
        <v>110</v>
      </c>
      <c r="CC956" t="s">
        <v>188</v>
      </c>
      <c r="CD956">
        <v>127500</v>
      </c>
    </row>
    <row r="957" spans="1:82" x14ac:dyDescent="0.3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 t="s">
        <v>299</v>
      </c>
      <c r="CA957">
        <v>2007</v>
      </c>
      <c r="CB957" t="s">
        <v>110</v>
      </c>
      <c r="CC957" t="s">
        <v>111</v>
      </c>
      <c r="CD957">
        <v>145000</v>
      </c>
    </row>
    <row r="958" spans="1:82" x14ac:dyDescent="0.3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 t="s">
        <v>296</v>
      </c>
      <c r="CA958">
        <v>2009</v>
      </c>
      <c r="CB958" t="s">
        <v>110</v>
      </c>
      <c r="CC958" t="s">
        <v>111</v>
      </c>
      <c r="CD958">
        <v>124000</v>
      </c>
    </row>
    <row r="959" spans="1:82" x14ac:dyDescent="0.3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 t="s">
        <v>295</v>
      </c>
      <c r="CA959">
        <v>2007</v>
      </c>
      <c r="CB959" t="s">
        <v>110</v>
      </c>
      <c r="CC959" t="s">
        <v>111</v>
      </c>
      <c r="CD959">
        <v>132000</v>
      </c>
    </row>
    <row r="960" spans="1:82" x14ac:dyDescent="0.3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 t="s">
        <v>301</v>
      </c>
      <c r="CA960">
        <v>2007</v>
      </c>
      <c r="CB960" t="s">
        <v>110</v>
      </c>
      <c r="CC960" t="s">
        <v>111</v>
      </c>
      <c r="CD960">
        <v>185000</v>
      </c>
    </row>
    <row r="961" spans="1:82" x14ac:dyDescent="0.3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 t="s">
        <v>296</v>
      </c>
      <c r="CA961">
        <v>2010</v>
      </c>
      <c r="CB961" t="s">
        <v>110</v>
      </c>
      <c r="CC961" t="s">
        <v>111</v>
      </c>
      <c r="CD961">
        <v>155000</v>
      </c>
    </row>
    <row r="962" spans="1:82" x14ac:dyDescent="0.3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 t="s">
        <v>293</v>
      </c>
      <c r="CA962">
        <v>2010</v>
      </c>
      <c r="CB962" t="s">
        <v>110</v>
      </c>
      <c r="CC962" t="s">
        <v>111</v>
      </c>
      <c r="CD962">
        <v>116500</v>
      </c>
    </row>
    <row r="963" spans="1:82" x14ac:dyDescent="0.3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 t="s">
        <v>298</v>
      </c>
      <c r="CA963">
        <v>2008</v>
      </c>
      <c r="CB963" t="s">
        <v>110</v>
      </c>
      <c r="CC963" t="s">
        <v>111</v>
      </c>
      <c r="CD963">
        <v>272000</v>
      </c>
    </row>
    <row r="964" spans="1:82" x14ac:dyDescent="0.3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 t="s">
        <v>298</v>
      </c>
      <c r="CA964">
        <v>2007</v>
      </c>
      <c r="CB964" t="s">
        <v>110</v>
      </c>
      <c r="CC964" t="s">
        <v>111</v>
      </c>
      <c r="CD964">
        <v>155000</v>
      </c>
    </row>
    <row r="965" spans="1:82" x14ac:dyDescent="0.3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 t="s">
        <v>296</v>
      </c>
      <c r="CA965">
        <v>2009</v>
      </c>
      <c r="CB965" t="s">
        <v>110</v>
      </c>
      <c r="CC965" t="s">
        <v>111</v>
      </c>
      <c r="CD965">
        <v>239000</v>
      </c>
    </row>
    <row r="966" spans="1:82" x14ac:dyDescent="0.3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 t="s">
        <v>293</v>
      </c>
      <c r="CA966">
        <v>2010</v>
      </c>
      <c r="CB966" t="s">
        <v>110</v>
      </c>
      <c r="CC966" t="s">
        <v>111</v>
      </c>
      <c r="CD966">
        <v>214900</v>
      </c>
    </row>
    <row r="967" spans="1:82" x14ac:dyDescent="0.3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 t="s">
        <v>298</v>
      </c>
      <c r="CA967">
        <v>2007</v>
      </c>
      <c r="CB967" t="s">
        <v>158</v>
      </c>
      <c r="CC967" t="s">
        <v>159</v>
      </c>
      <c r="CD967">
        <v>178900</v>
      </c>
    </row>
    <row r="968" spans="1:82" x14ac:dyDescent="0.3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 t="s">
        <v>297</v>
      </c>
      <c r="CA968">
        <v>2009</v>
      </c>
      <c r="CB968" t="s">
        <v>110</v>
      </c>
      <c r="CC968" t="s">
        <v>111</v>
      </c>
      <c r="CD968">
        <v>160000</v>
      </c>
    </row>
    <row r="969" spans="1:82" x14ac:dyDescent="0.3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 t="s">
        <v>298</v>
      </c>
      <c r="CA969">
        <v>2008</v>
      </c>
      <c r="CB969" t="s">
        <v>110</v>
      </c>
      <c r="CC969" t="s">
        <v>111</v>
      </c>
      <c r="CD969">
        <v>135000</v>
      </c>
    </row>
    <row r="970" spans="1:82" x14ac:dyDescent="0.3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 t="s">
        <v>296</v>
      </c>
      <c r="CA970">
        <v>2009</v>
      </c>
      <c r="CB970" t="s">
        <v>110</v>
      </c>
      <c r="CC970" t="s">
        <v>128</v>
      </c>
      <c r="CD970">
        <v>37900</v>
      </c>
    </row>
    <row r="971" spans="1:82" x14ac:dyDescent="0.3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 t="s">
        <v>294</v>
      </c>
      <c r="CA971">
        <v>2006</v>
      </c>
      <c r="CB971" t="s">
        <v>208</v>
      </c>
      <c r="CC971" t="s">
        <v>111</v>
      </c>
      <c r="CD971">
        <v>140000</v>
      </c>
    </row>
    <row r="972" spans="1:82" x14ac:dyDescent="0.3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 t="s">
        <v>303</v>
      </c>
      <c r="CA972">
        <v>2006</v>
      </c>
      <c r="CB972" t="s">
        <v>110</v>
      </c>
      <c r="CC972" t="s">
        <v>128</v>
      </c>
      <c r="CD972">
        <v>135000</v>
      </c>
    </row>
    <row r="973" spans="1:82" x14ac:dyDescent="0.3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 t="s">
        <v>298</v>
      </c>
      <c r="CA973">
        <v>2009</v>
      </c>
      <c r="CB973" t="s">
        <v>110</v>
      </c>
      <c r="CC973" t="s">
        <v>111</v>
      </c>
      <c r="CD973">
        <v>173000</v>
      </c>
    </row>
    <row r="974" spans="1:82" x14ac:dyDescent="0.3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 t="s">
        <v>295</v>
      </c>
      <c r="CA974">
        <v>2010</v>
      </c>
      <c r="CB974" t="s">
        <v>110</v>
      </c>
      <c r="CC974" t="s">
        <v>111</v>
      </c>
      <c r="CD974">
        <v>99500</v>
      </c>
    </row>
    <row r="975" spans="1:82" x14ac:dyDescent="0.3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 t="s">
        <v>303</v>
      </c>
      <c r="CA975">
        <v>2008</v>
      </c>
      <c r="CB975" t="s">
        <v>158</v>
      </c>
      <c r="CC975" t="s">
        <v>159</v>
      </c>
      <c r="CD975">
        <v>182000</v>
      </c>
    </row>
    <row r="976" spans="1:82" x14ac:dyDescent="0.3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 t="s">
        <v>301</v>
      </c>
      <c r="CA976">
        <v>2009</v>
      </c>
      <c r="CB976" t="s">
        <v>110</v>
      </c>
      <c r="CC976" t="s">
        <v>111</v>
      </c>
      <c r="CD976">
        <v>167500</v>
      </c>
    </row>
    <row r="977" spans="1:82" x14ac:dyDescent="0.3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 t="s">
        <v>295</v>
      </c>
      <c r="CA977">
        <v>2006</v>
      </c>
      <c r="CB977" t="s">
        <v>110</v>
      </c>
      <c r="CC977" t="s">
        <v>111</v>
      </c>
      <c r="CD977">
        <v>165000</v>
      </c>
    </row>
    <row r="978" spans="1:82" x14ac:dyDescent="0.3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 t="s">
        <v>299</v>
      </c>
      <c r="CA978">
        <v>2006</v>
      </c>
      <c r="CB978" t="s">
        <v>110</v>
      </c>
      <c r="CC978" t="s">
        <v>111</v>
      </c>
      <c r="CD978">
        <v>85500</v>
      </c>
    </row>
    <row r="979" spans="1:82" x14ac:dyDescent="0.3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 t="s">
        <v>302</v>
      </c>
      <c r="CA979">
        <v>2007</v>
      </c>
      <c r="CB979" t="s">
        <v>158</v>
      </c>
      <c r="CC979" t="s">
        <v>159</v>
      </c>
      <c r="CD979">
        <v>199900</v>
      </c>
    </row>
    <row r="980" spans="1:82" x14ac:dyDescent="0.3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 t="s">
        <v>296</v>
      </c>
      <c r="CA980">
        <v>2007</v>
      </c>
      <c r="CB980" t="s">
        <v>110</v>
      </c>
      <c r="CC980" t="s">
        <v>128</v>
      </c>
      <c r="CD980">
        <v>110000</v>
      </c>
    </row>
    <row r="981" spans="1:82" x14ac:dyDescent="0.3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 t="s">
        <v>297</v>
      </c>
      <c r="CA981">
        <v>2009</v>
      </c>
      <c r="CB981" t="s">
        <v>110</v>
      </c>
      <c r="CC981" t="s">
        <v>111</v>
      </c>
      <c r="CD981">
        <v>139000</v>
      </c>
    </row>
    <row r="982" spans="1:82" x14ac:dyDescent="0.3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 t="s">
        <v>298</v>
      </c>
      <c r="CA982">
        <v>2008</v>
      </c>
      <c r="CB982" t="s">
        <v>110</v>
      </c>
      <c r="CC982" t="s">
        <v>111</v>
      </c>
      <c r="CD982">
        <v>178400</v>
      </c>
    </row>
    <row r="983" spans="1:82" x14ac:dyDescent="0.3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 t="s">
        <v>298</v>
      </c>
      <c r="CA983">
        <v>2009</v>
      </c>
      <c r="CB983" t="s">
        <v>110</v>
      </c>
      <c r="CC983" t="s">
        <v>111</v>
      </c>
      <c r="CD983">
        <v>336000</v>
      </c>
    </row>
    <row r="984" spans="1:82" x14ac:dyDescent="0.3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 t="s">
        <v>294</v>
      </c>
      <c r="CA984">
        <v>2008</v>
      </c>
      <c r="CB984" t="s">
        <v>110</v>
      </c>
      <c r="CC984" t="s">
        <v>111</v>
      </c>
      <c r="CD984">
        <v>159895</v>
      </c>
    </row>
    <row r="985" spans="1:82" x14ac:dyDescent="0.3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 t="s">
        <v>296</v>
      </c>
      <c r="CA985">
        <v>2008</v>
      </c>
      <c r="CB985" t="s">
        <v>110</v>
      </c>
      <c r="CC985" t="s">
        <v>111</v>
      </c>
      <c r="CD985">
        <v>255900</v>
      </c>
    </row>
    <row r="986" spans="1:82" x14ac:dyDescent="0.3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 t="s">
        <v>299</v>
      </c>
      <c r="CA986">
        <v>2009</v>
      </c>
      <c r="CB986" t="s">
        <v>173</v>
      </c>
      <c r="CC986" t="s">
        <v>111</v>
      </c>
      <c r="CD986">
        <v>126000</v>
      </c>
    </row>
    <row r="987" spans="1:82" x14ac:dyDescent="0.3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 t="s">
        <v>299</v>
      </c>
      <c r="CA987">
        <v>2008</v>
      </c>
      <c r="CB987" t="s">
        <v>208</v>
      </c>
      <c r="CC987" t="s">
        <v>111</v>
      </c>
      <c r="CD987">
        <v>125000</v>
      </c>
    </row>
    <row r="988" spans="1:82" x14ac:dyDescent="0.3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 t="s">
        <v>297</v>
      </c>
      <c r="CA988">
        <v>2006</v>
      </c>
      <c r="CB988" t="s">
        <v>110</v>
      </c>
      <c r="CC988" t="s">
        <v>111</v>
      </c>
      <c r="CD988">
        <v>117000</v>
      </c>
    </row>
    <row r="989" spans="1:82" x14ac:dyDescent="0.3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 t="s">
        <v>295</v>
      </c>
      <c r="CA989">
        <v>2010</v>
      </c>
      <c r="CB989" t="s">
        <v>158</v>
      </c>
      <c r="CC989" t="s">
        <v>159</v>
      </c>
      <c r="CD989">
        <v>395192</v>
      </c>
    </row>
    <row r="990" spans="1:82" x14ac:dyDescent="0.3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 t="s">
        <v>297</v>
      </c>
      <c r="CA990">
        <v>2007</v>
      </c>
      <c r="CB990" t="s">
        <v>110</v>
      </c>
      <c r="CC990" t="s">
        <v>111</v>
      </c>
      <c r="CD990">
        <v>195000</v>
      </c>
    </row>
    <row r="991" spans="1:82" x14ac:dyDescent="0.3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 t="s">
        <v>299</v>
      </c>
      <c r="CA991">
        <v>2006</v>
      </c>
      <c r="CB991" t="s">
        <v>158</v>
      </c>
      <c r="CC991" t="s">
        <v>159</v>
      </c>
      <c r="CD991">
        <v>197000</v>
      </c>
    </row>
    <row r="992" spans="1:82" x14ac:dyDescent="0.3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 t="s">
        <v>297</v>
      </c>
      <c r="CA992">
        <v>2006</v>
      </c>
      <c r="CB992" t="s">
        <v>110</v>
      </c>
      <c r="CC992" t="s">
        <v>111</v>
      </c>
      <c r="CD992">
        <v>348000</v>
      </c>
    </row>
    <row r="993" spans="1:82" x14ac:dyDescent="0.3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 t="s">
        <v>302</v>
      </c>
      <c r="CA993">
        <v>2009</v>
      </c>
      <c r="CB993" t="s">
        <v>110</v>
      </c>
      <c r="CC993" t="s">
        <v>111</v>
      </c>
      <c r="CD993">
        <v>168000</v>
      </c>
    </row>
    <row r="994" spans="1:82" x14ac:dyDescent="0.3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 t="s">
        <v>298</v>
      </c>
      <c r="CA994">
        <v>2007</v>
      </c>
      <c r="CB994" t="s">
        <v>110</v>
      </c>
      <c r="CC994" t="s">
        <v>111</v>
      </c>
      <c r="CD994">
        <v>187000</v>
      </c>
    </row>
    <row r="995" spans="1:82" x14ac:dyDescent="0.3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 t="s">
        <v>299</v>
      </c>
      <c r="CA995">
        <v>2006</v>
      </c>
      <c r="CB995" t="s">
        <v>158</v>
      </c>
      <c r="CC995" t="s">
        <v>159</v>
      </c>
      <c r="CD995">
        <v>173900</v>
      </c>
    </row>
    <row r="996" spans="1:82" x14ac:dyDescent="0.3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 t="s">
        <v>298</v>
      </c>
      <c r="CA996">
        <v>2009</v>
      </c>
      <c r="CB996" t="s">
        <v>110</v>
      </c>
      <c r="CC996" t="s">
        <v>111</v>
      </c>
      <c r="CD996">
        <v>337500</v>
      </c>
    </row>
    <row r="997" spans="1:82" x14ac:dyDescent="0.3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 t="s">
        <v>299</v>
      </c>
      <c r="CA997">
        <v>2006</v>
      </c>
      <c r="CB997" t="s">
        <v>110</v>
      </c>
      <c r="CC997" t="s">
        <v>128</v>
      </c>
      <c r="CD997">
        <v>121600</v>
      </c>
    </row>
    <row r="998" spans="1:82" x14ac:dyDescent="0.3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 t="s">
        <v>292</v>
      </c>
      <c r="CA998">
        <v>2006</v>
      </c>
      <c r="CB998" t="s">
        <v>173</v>
      </c>
      <c r="CC998" t="s">
        <v>111</v>
      </c>
      <c r="CD998">
        <v>136500</v>
      </c>
    </row>
    <row r="999" spans="1:82" x14ac:dyDescent="0.3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 t="s">
        <v>293</v>
      </c>
      <c r="CA999">
        <v>2009</v>
      </c>
      <c r="CB999" t="s">
        <v>110</v>
      </c>
      <c r="CC999" t="s">
        <v>111</v>
      </c>
      <c r="CD999">
        <v>185000</v>
      </c>
    </row>
    <row r="1000" spans="1:82" x14ac:dyDescent="0.3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 t="s">
        <v>296</v>
      </c>
      <c r="CA1000">
        <v>2006</v>
      </c>
      <c r="CB1000" t="s">
        <v>110</v>
      </c>
      <c r="CC1000" t="s">
        <v>111</v>
      </c>
      <c r="CD1000">
        <v>91000</v>
      </c>
    </row>
    <row r="1001" spans="1:82" x14ac:dyDescent="0.3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 t="s">
        <v>293</v>
      </c>
      <c r="CA1001">
        <v>2010</v>
      </c>
      <c r="CB1001" t="s">
        <v>110</v>
      </c>
      <c r="CC1001" t="s">
        <v>111</v>
      </c>
      <c r="CD1001">
        <v>206000</v>
      </c>
    </row>
    <row r="1002" spans="1:82" x14ac:dyDescent="0.3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 t="s">
        <v>298</v>
      </c>
      <c r="CA1002">
        <v>2009</v>
      </c>
      <c r="CB1002" t="s">
        <v>110</v>
      </c>
      <c r="CC1002" t="s">
        <v>111</v>
      </c>
      <c r="CD1002">
        <v>82000</v>
      </c>
    </row>
    <row r="1003" spans="1:82" x14ac:dyDescent="0.3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 t="s">
        <v>292</v>
      </c>
      <c r="CA1003">
        <v>2007</v>
      </c>
      <c r="CB1003" t="s">
        <v>110</v>
      </c>
      <c r="CC1003" t="s">
        <v>128</v>
      </c>
      <c r="CD1003">
        <v>86000</v>
      </c>
    </row>
    <row r="1004" spans="1:82" x14ac:dyDescent="0.3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 t="s">
        <v>298</v>
      </c>
      <c r="CA1004">
        <v>2008</v>
      </c>
      <c r="CB1004" t="s">
        <v>110</v>
      </c>
      <c r="CC1004" t="s">
        <v>111</v>
      </c>
      <c r="CD1004">
        <v>232000</v>
      </c>
    </row>
    <row r="1005" spans="1:82" x14ac:dyDescent="0.3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 t="s">
        <v>297</v>
      </c>
      <c r="CA1005">
        <v>2007</v>
      </c>
      <c r="CB1005" t="s">
        <v>110</v>
      </c>
      <c r="CC1005" t="s">
        <v>111</v>
      </c>
      <c r="CD1005">
        <v>136905</v>
      </c>
    </row>
    <row r="1006" spans="1:82" x14ac:dyDescent="0.3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 t="s">
        <v>296</v>
      </c>
      <c r="CA1006">
        <v>2009</v>
      </c>
      <c r="CB1006" t="s">
        <v>110</v>
      </c>
      <c r="CC1006" t="s">
        <v>111</v>
      </c>
      <c r="CD1006">
        <v>181000</v>
      </c>
    </row>
    <row r="1007" spans="1:82" x14ac:dyDescent="0.3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 t="s">
        <v>302</v>
      </c>
      <c r="CA1007">
        <v>2008</v>
      </c>
      <c r="CB1007" t="s">
        <v>110</v>
      </c>
      <c r="CC1007" t="s">
        <v>111</v>
      </c>
      <c r="CD1007">
        <v>149900</v>
      </c>
    </row>
    <row r="1008" spans="1:82" x14ac:dyDescent="0.3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 t="s">
        <v>294</v>
      </c>
      <c r="CA1008">
        <v>2007</v>
      </c>
      <c r="CB1008" t="s">
        <v>110</v>
      </c>
      <c r="CC1008" t="s">
        <v>111</v>
      </c>
      <c r="CD1008">
        <v>163500</v>
      </c>
    </row>
    <row r="1009" spans="1:82" x14ac:dyDescent="0.3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 t="s">
        <v>299</v>
      </c>
      <c r="CA1009">
        <v>2009</v>
      </c>
      <c r="CB1009" t="s">
        <v>110</v>
      </c>
      <c r="CC1009" t="s">
        <v>111</v>
      </c>
      <c r="CD1009">
        <v>88000</v>
      </c>
    </row>
    <row r="1010" spans="1:82" x14ac:dyDescent="0.3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 t="s">
        <v>295</v>
      </c>
      <c r="CA1010">
        <v>2009</v>
      </c>
      <c r="CB1010" t="s">
        <v>110</v>
      </c>
      <c r="CC1010" t="s">
        <v>111</v>
      </c>
      <c r="CD1010">
        <v>240000</v>
      </c>
    </row>
    <row r="1011" spans="1:82" x14ac:dyDescent="0.3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 t="s">
        <v>297</v>
      </c>
      <c r="CA1011">
        <v>2006</v>
      </c>
      <c r="CB1011" t="s">
        <v>110</v>
      </c>
      <c r="CC1011" t="s">
        <v>111</v>
      </c>
      <c r="CD1011">
        <v>102000</v>
      </c>
    </row>
    <row r="1012" spans="1:82" x14ac:dyDescent="0.3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 t="s">
        <v>299</v>
      </c>
      <c r="CA1012">
        <v>2008</v>
      </c>
      <c r="CB1012" t="s">
        <v>110</v>
      </c>
      <c r="CC1012" t="s">
        <v>111</v>
      </c>
      <c r="CD1012">
        <v>135000</v>
      </c>
    </row>
    <row r="1013" spans="1:82" x14ac:dyDescent="0.3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 t="s">
        <v>296</v>
      </c>
      <c r="CA1013">
        <v>2010</v>
      </c>
      <c r="CB1013" t="s">
        <v>110</v>
      </c>
      <c r="CC1013" t="s">
        <v>111</v>
      </c>
      <c r="CD1013">
        <v>100000</v>
      </c>
    </row>
    <row r="1014" spans="1:82" x14ac:dyDescent="0.3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 t="s">
        <v>299</v>
      </c>
      <c r="CA1014">
        <v>2007</v>
      </c>
      <c r="CB1014" t="s">
        <v>110</v>
      </c>
      <c r="CC1014" t="s">
        <v>111</v>
      </c>
      <c r="CD1014">
        <v>165000</v>
      </c>
    </row>
    <row r="1015" spans="1:82" x14ac:dyDescent="0.3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 t="s">
        <v>297</v>
      </c>
      <c r="CA1015">
        <v>2009</v>
      </c>
      <c r="CB1015" t="s">
        <v>110</v>
      </c>
      <c r="CC1015" t="s">
        <v>111</v>
      </c>
      <c r="CD1015">
        <v>85000</v>
      </c>
    </row>
    <row r="1016" spans="1:82" x14ac:dyDescent="0.3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 t="s">
        <v>302</v>
      </c>
      <c r="CA1016">
        <v>2007</v>
      </c>
      <c r="CB1016" t="s">
        <v>110</v>
      </c>
      <c r="CC1016" t="s">
        <v>111</v>
      </c>
      <c r="CD1016">
        <v>119200</v>
      </c>
    </row>
    <row r="1017" spans="1:82" x14ac:dyDescent="0.3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 t="s">
        <v>302</v>
      </c>
      <c r="CA1017">
        <v>2009</v>
      </c>
      <c r="CB1017" t="s">
        <v>110</v>
      </c>
      <c r="CC1017" t="s">
        <v>111</v>
      </c>
      <c r="CD1017">
        <v>227000</v>
      </c>
    </row>
    <row r="1018" spans="1:82" x14ac:dyDescent="0.3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 t="s">
        <v>297</v>
      </c>
      <c r="CA1018">
        <v>2009</v>
      </c>
      <c r="CB1018" t="s">
        <v>110</v>
      </c>
      <c r="CC1018" t="s">
        <v>111</v>
      </c>
      <c r="CD1018">
        <v>203000</v>
      </c>
    </row>
    <row r="1019" spans="1:82" x14ac:dyDescent="0.3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 t="s">
        <v>299</v>
      </c>
      <c r="CA1019">
        <v>2009</v>
      </c>
      <c r="CB1019" t="s">
        <v>173</v>
      </c>
      <c r="CC1019" t="s">
        <v>128</v>
      </c>
      <c r="CD1019">
        <v>187500</v>
      </c>
    </row>
    <row r="1020" spans="1:82" x14ac:dyDescent="0.3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 t="s">
        <v>296</v>
      </c>
      <c r="CA1020">
        <v>2007</v>
      </c>
      <c r="CB1020" t="s">
        <v>110</v>
      </c>
      <c r="CC1020" t="s">
        <v>111</v>
      </c>
      <c r="CD1020">
        <v>160000</v>
      </c>
    </row>
    <row r="1021" spans="1:82" x14ac:dyDescent="0.3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 t="s">
        <v>295</v>
      </c>
      <c r="CA1021">
        <v>2006</v>
      </c>
      <c r="CB1021" t="s">
        <v>110</v>
      </c>
      <c r="CC1021" t="s">
        <v>111</v>
      </c>
      <c r="CD1021">
        <v>213490</v>
      </c>
    </row>
    <row r="1022" spans="1:82" x14ac:dyDescent="0.3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 t="s">
        <v>297</v>
      </c>
      <c r="CA1022">
        <v>2008</v>
      </c>
      <c r="CB1022" t="s">
        <v>110</v>
      </c>
      <c r="CC1022" t="s">
        <v>111</v>
      </c>
      <c r="CD1022">
        <v>176000</v>
      </c>
    </row>
    <row r="1023" spans="1:82" x14ac:dyDescent="0.3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 t="s">
        <v>298</v>
      </c>
      <c r="CA1023">
        <v>2006</v>
      </c>
      <c r="CB1023" t="s">
        <v>158</v>
      </c>
      <c r="CC1023" t="s">
        <v>159</v>
      </c>
      <c r="CD1023">
        <v>194000</v>
      </c>
    </row>
    <row r="1024" spans="1:82" x14ac:dyDescent="0.3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 t="s">
        <v>294</v>
      </c>
      <c r="CA1024">
        <v>2007</v>
      </c>
      <c r="CB1024" t="s">
        <v>110</v>
      </c>
      <c r="CC1024" t="s">
        <v>111</v>
      </c>
      <c r="CD1024">
        <v>87000</v>
      </c>
    </row>
    <row r="1025" spans="1:82" x14ac:dyDescent="0.3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 t="s">
        <v>296</v>
      </c>
      <c r="CA1025">
        <v>2008</v>
      </c>
      <c r="CB1025" t="s">
        <v>110</v>
      </c>
      <c r="CC1025" t="s">
        <v>111</v>
      </c>
      <c r="CD1025">
        <v>191000</v>
      </c>
    </row>
    <row r="1026" spans="1:82" x14ac:dyDescent="0.3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 t="s">
        <v>296</v>
      </c>
      <c r="CA1026">
        <v>2008</v>
      </c>
      <c r="CB1026" t="s">
        <v>173</v>
      </c>
      <c r="CC1026" t="s">
        <v>128</v>
      </c>
      <c r="CD1026">
        <v>287000</v>
      </c>
    </row>
    <row r="1027" spans="1:82" x14ac:dyDescent="0.3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 t="s">
        <v>294</v>
      </c>
      <c r="CA1027">
        <v>2007</v>
      </c>
      <c r="CB1027" t="s">
        <v>110</v>
      </c>
      <c r="CC1027" t="s">
        <v>111</v>
      </c>
      <c r="CD1027">
        <v>112500</v>
      </c>
    </row>
    <row r="1028" spans="1:82" x14ac:dyDescent="0.3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 t="s">
        <v>295</v>
      </c>
      <c r="CA1028">
        <v>2010</v>
      </c>
      <c r="CB1028" t="s">
        <v>110</v>
      </c>
      <c r="CC1028" t="s">
        <v>111</v>
      </c>
      <c r="CD1028">
        <v>167500</v>
      </c>
    </row>
    <row r="1029" spans="1:82" x14ac:dyDescent="0.3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 t="s">
        <v>295</v>
      </c>
      <c r="CA1029">
        <v>2008</v>
      </c>
      <c r="CB1029" t="s">
        <v>158</v>
      </c>
      <c r="CC1029" t="s">
        <v>159</v>
      </c>
      <c r="CD1029">
        <v>293077</v>
      </c>
    </row>
    <row r="1030" spans="1:82" x14ac:dyDescent="0.3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 t="s">
        <v>295</v>
      </c>
      <c r="CA1030">
        <v>2007</v>
      </c>
      <c r="CB1030" t="s">
        <v>110</v>
      </c>
      <c r="CC1030" t="s">
        <v>111</v>
      </c>
      <c r="CD1030">
        <v>105000</v>
      </c>
    </row>
    <row r="1031" spans="1:82" x14ac:dyDescent="0.3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 t="s">
        <v>296</v>
      </c>
      <c r="CA1031">
        <v>2006</v>
      </c>
      <c r="CB1031" t="s">
        <v>110</v>
      </c>
      <c r="CC1031" t="s">
        <v>111</v>
      </c>
      <c r="CD1031">
        <v>118000</v>
      </c>
    </row>
    <row r="1032" spans="1:82" x14ac:dyDescent="0.3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 t="s">
        <v>298</v>
      </c>
      <c r="CA1032">
        <v>2006</v>
      </c>
      <c r="CB1032" t="s">
        <v>110</v>
      </c>
      <c r="CC1032" t="s">
        <v>111</v>
      </c>
      <c r="CD1032">
        <v>160000</v>
      </c>
    </row>
    <row r="1033" spans="1:82" x14ac:dyDescent="0.3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 t="s">
        <v>299</v>
      </c>
      <c r="CA1033">
        <v>2009</v>
      </c>
      <c r="CB1033" t="s">
        <v>110</v>
      </c>
      <c r="CC1033" t="s">
        <v>111</v>
      </c>
      <c r="CD1033">
        <v>197000</v>
      </c>
    </row>
    <row r="1034" spans="1:82" x14ac:dyDescent="0.3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 t="s">
        <v>302</v>
      </c>
      <c r="CA1034">
        <v>2006</v>
      </c>
      <c r="CB1034" t="s">
        <v>110</v>
      </c>
      <c r="CC1034" t="s">
        <v>128</v>
      </c>
      <c r="CD1034">
        <v>310000</v>
      </c>
    </row>
    <row r="1035" spans="1:82" x14ac:dyDescent="0.3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 t="s">
        <v>293</v>
      </c>
      <c r="CA1035">
        <v>2006</v>
      </c>
      <c r="CB1035" t="s">
        <v>110</v>
      </c>
      <c r="CC1035" t="s">
        <v>111</v>
      </c>
      <c r="CD1035">
        <v>230000</v>
      </c>
    </row>
    <row r="1036" spans="1:82" x14ac:dyDescent="0.3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 t="s">
        <v>297</v>
      </c>
      <c r="CA1036">
        <v>2007</v>
      </c>
      <c r="CB1036" t="s">
        <v>110</v>
      </c>
      <c r="CC1036" t="s">
        <v>111</v>
      </c>
      <c r="CD1036">
        <v>119750</v>
      </c>
    </row>
    <row r="1037" spans="1:82" x14ac:dyDescent="0.3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 t="s">
        <v>292</v>
      </c>
      <c r="CA1037">
        <v>2009</v>
      </c>
      <c r="CB1037" t="s">
        <v>110</v>
      </c>
      <c r="CC1037" t="s">
        <v>111</v>
      </c>
      <c r="CD1037">
        <v>84000</v>
      </c>
    </row>
    <row r="1038" spans="1:82" x14ac:dyDescent="0.3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 t="s">
        <v>300</v>
      </c>
      <c r="CA1038">
        <v>2009</v>
      </c>
      <c r="CB1038" t="s">
        <v>110</v>
      </c>
      <c r="CC1038" t="s">
        <v>111</v>
      </c>
      <c r="CD1038">
        <v>315500</v>
      </c>
    </row>
    <row r="1039" spans="1:82" x14ac:dyDescent="0.3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 t="s">
        <v>300</v>
      </c>
      <c r="CA1039">
        <v>2008</v>
      </c>
      <c r="CB1039" t="s">
        <v>110</v>
      </c>
      <c r="CC1039" t="s">
        <v>111</v>
      </c>
      <c r="CD1039">
        <v>287000</v>
      </c>
    </row>
    <row r="1040" spans="1:82" x14ac:dyDescent="0.3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 t="s">
        <v>296</v>
      </c>
      <c r="CA1040">
        <v>2009</v>
      </c>
      <c r="CB1040" t="s">
        <v>110</v>
      </c>
      <c r="CC1040" t="s">
        <v>111</v>
      </c>
      <c r="CD1040">
        <v>97000</v>
      </c>
    </row>
    <row r="1041" spans="1:82" x14ac:dyDescent="0.3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 t="s">
        <v>295</v>
      </c>
      <c r="CA1041">
        <v>2009</v>
      </c>
      <c r="CB1041" t="s">
        <v>110</v>
      </c>
      <c r="CC1041" t="s">
        <v>111</v>
      </c>
      <c r="CD1041">
        <v>80000</v>
      </c>
    </row>
    <row r="1042" spans="1:82" x14ac:dyDescent="0.3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 t="s">
        <v>292</v>
      </c>
      <c r="CA1042">
        <v>2006</v>
      </c>
      <c r="CB1042" t="s">
        <v>110</v>
      </c>
      <c r="CC1042" t="s">
        <v>111</v>
      </c>
      <c r="CD1042">
        <v>155000</v>
      </c>
    </row>
    <row r="1043" spans="1:82" x14ac:dyDescent="0.3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 t="s">
        <v>298</v>
      </c>
      <c r="CA1043">
        <v>2008</v>
      </c>
      <c r="CB1043" t="s">
        <v>110</v>
      </c>
      <c r="CC1043" t="s">
        <v>111</v>
      </c>
      <c r="CD1043">
        <v>173000</v>
      </c>
    </row>
    <row r="1044" spans="1:82" x14ac:dyDescent="0.3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 t="s">
        <v>299</v>
      </c>
      <c r="CA1044">
        <v>2009</v>
      </c>
      <c r="CB1044" t="s">
        <v>110</v>
      </c>
      <c r="CC1044" t="s">
        <v>111</v>
      </c>
      <c r="CD1044">
        <v>196000</v>
      </c>
    </row>
    <row r="1045" spans="1:82" x14ac:dyDescent="0.3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 t="s">
        <v>296</v>
      </c>
      <c r="CA1045">
        <v>2008</v>
      </c>
      <c r="CB1045" t="s">
        <v>110</v>
      </c>
      <c r="CC1045" t="s">
        <v>111</v>
      </c>
      <c r="CD1045">
        <v>262280</v>
      </c>
    </row>
    <row r="1046" spans="1:82" x14ac:dyDescent="0.3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 t="s">
        <v>298</v>
      </c>
      <c r="CA1046">
        <v>2009</v>
      </c>
      <c r="CB1046" t="s">
        <v>110</v>
      </c>
      <c r="CC1046" t="s">
        <v>111</v>
      </c>
      <c r="CD1046">
        <v>278000</v>
      </c>
    </row>
    <row r="1047" spans="1:82" x14ac:dyDescent="0.3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 t="s">
        <v>297</v>
      </c>
      <c r="CA1047">
        <v>2009</v>
      </c>
      <c r="CB1047" t="s">
        <v>110</v>
      </c>
      <c r="CC1047" t="s">
        <v>111</v>
      </c>
      <c r="CD1047">
        <v>139600</v>
      </c>
    </row>
    <row r="1048" spans="1:82" x14ac:dyDescent="0.3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 t="s">
        <v>298</v>
      </c>
      <c r="CA1048">
        <v>2006</v>
      </c>
      <c r="CB1048" t="s">
        <v>158</v>
      </c>
      <c r="CC1048" t="s">
        <v>159</v>
      </c>
      <c r="CD1048">
        <v>556581</v>
      </c>
    </row>
    <row r="1049" spans="1:82" x14ac:dyDescent="0.3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 t="s">
        <v>293</v>
      </c>
      <c r="CA1049">
        <v>2008</v>
      </c>
      <c r="CB1049" t="s">
        <v>110</v>
      </c>
      <c r="CC1049" t="s">
        <v>111</v>
      </c>
      <c r="CD1049">
        <v>145000</v>
      </c>
    </row>
    <row r="1050" spans="1:82" x14ac:dyDescent="0.3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 t="s">
        <v>302</v>
      </c>
      <c r="CA1050">
        <v>2009</v>
      </c>
      <c r="CB1050" t="s">
        <v>110</v>
      </c>
      <c r="CC1050" t="s">
        <v>111</v>
      </c>
      <c r="CD1050">
        <v>115000</v>
      </c>
    </row>
    <row r="1051" spans="1:82" x14ac:dyDescent="0.3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 t="s">
        <v>295</v>
      </c>
      <c r="CA1051">
        <v>2010</v>
      </c>
      <c r="CB1051" t="s">
        <v>110</v>
      </c>
      <c r="CC1051" t="s">
        <v>128</v>
      </c>
      <c r="CD1051">
        <v>84900</v>
      </c>
    </row>
    <row r="1052" spans="1:82" x14ac:dyDescent="0.3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 t="s">
        <v>299</v>
      </c>
      <c r="CA1052">
        <v>2007</v>
      </c>
      <c r="CB1052" t="s">
        <v>158</v>
      </c>
      <c r="CC1052" t="s">
        <v>159</v>
      </c>
      <c r="CD1052">
        <v>176485</v>
      </c>
    </row>
    <row r="1053" spans="1:82" x14ac:dyDescent="0.3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 t="s">
        <v>301</v>
      </c>
      <c r="CA1053">
        <v>2007</v>
      </c>
      <c r="CB1053" t="s">
        <v>158</v>
      </c>
      <c r="CC1053" t="s">
        <v>159</v>
      </c>
      <c r="CD1053">
        <v>200141</v>
      </c>
    </row>
    <row r="1054" spans="1:82" x14ac:dyDescent="0.3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 t="s">
        <v>297</v>
      </c>
      <c r="CA1054">
        <v>2007</v>
      </c>
      <c r="CB1054" t="s">
        <v>110</v>
      </c>
      <c r="CC1054" t="s">
        <v>111</v>
      </c>
      <c r="CD1054">
        <v>165000</v>
      </c>
    </row>
    <row r="1055" spans="1:82" x14ac:dyDescent="0.3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 t="s">
        <v>296</v>
      </c>
      <c r="CA1055">
        <v>2010</v>
      </c>
      <c r="CB1055" t="s">
        <v>110</v>
      </c>
      <c r="CC1055" t="s">
        <v>111</v>
      </c>
      <c r="CD1055">
        <v>144500</v>
      </c>
    </row>
    <row r="1056" spans="1:82" x14ac:dyDescent="0.3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 t="s">
        <v>302</v>
      </c>
      <c r="CA1056">
        <v>2006</v>
      </c>
      <c r="CB1056" t="s">
        <v>110</v>
      </c>
      <c r="CC1056" t="s">
        <v>111</v>
      </c>
      <c r="CD1056">
        <v>255000</v>
      </c>
    </row>
    <row r="1057" spans="1:82" x14ac:dyDescent="0.3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 t="s">
        <v>296</v>
      </c>
      <c r="CA1057">
        <v>2008</v>
      </c>
      <c r="CB1057" t="s">
        <v>173</v>
      </c>
      <c r="CC1057" t="s">
        <v>128</v>
      </c>
      <c r="CD1057">
        <v>180000</v>
      </c>
    </row>
    <row r="1058" spans="1:82" x14ac:dyDescent="0.3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 t="s">
        <v>297</v>
      </c>
      <c r="CA1058">
        <v>2006</v>
      </c>
      <c r="CB1058" t="s">
        <v>110</v>
      </c>
      <c r="CC1058" t="s">
        <v>111</v>
      </c>
      <c r="CD1058">
        <v>185850</v>
      </c>
    </row>
    <row r="1059" spans="1:82" x14ac:dyDescent="0.3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 t="s">
        <v>292</v>
      </c>
      <c r="CA1059">
        <v>2009</v>
      </c>
      <c r="CB1059" t="s">
        <v>110</v>
      </c>
      <c r="CC1059" t="s">
        <v>111</v>
      </c>
      <c r="CD1059">
        <v>248000</v>
      </c>
    </row>
    <row r="1060" spans="1:82" x14ac:dyDescent="0.3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 t="s">
        <v>298</v>
      </c>
      <c r="CA1060">
        <v>2009</v>
      </c>
      <c r="CB1060" t="s">
        <v>110</v>
      </c>
      <c r="CC1060" t="s">
        <v>111</v>
      </c>
      <c r="CD1060">
        <v>335000</v>
      </c>
    </row>
    <row r="1061" spans="1:82" x14ac:dyDescent="0.3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 t="s">
        <v>294</v>
      </c>
      <c r="CA1061">
        <v>2007</v>
      </c>
      <c r="CB1061" t="s">
        <v>110</v>
      </c>
      <c r="CC1061" t="s">
        <v>111</v>
      </c>
      <c r="CD1061">
        <v>220000</v>
      </c>
    </row>
    <row r="1062" spans="1:82" x14ac:dyDescent="0.3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 t="s">
        <v>295</v>
      </c>
      <c r="CA1062">
        <v>2010</v>
      </c>
      <c r="CB1062" t="s">
        <v>110</v>
      </c>
      <c r="CC1062" t="s">
        <v>111</v>
      </c>
      <c r="CD1062">
        <v>213500</v>
      </c>
    </row>
    <row r="1063" spans="1:82" x14ac:dyDescent="0.3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 t="s">
        <v>299</v>
      </c>
      <c r="CA1063">
        <v>2008</v>
      </c>
      <c r="CB1063" t="s">
        <v>208</v>
      </c>
      <c r="CC1063" t="s">
        <v>111</v>
      </c>
      <c r="CD1063">
        <v>81000</v>
      </c>
    </row>
    <row r="1064" spans="1:82" x14ac:dyDescent="0.3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 t="s">
        <v>300</v>
      </c>
      <c r="CA1064">
        <v>2007</v>
      </c>
      <c r="CB1064" t="s">
        <v>110</v>
      </c>
      <c r="CC1064" t="s">
        <v>111</v>
      </c>
      <c r="CD1064">
        <v>90000</v>
      </c>
    </row>
    <row r="1065" spans="1:82" x14ac:dyDescent="0.3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 t="s">
        <v>298</v>
      </c>
      <c r="CA1065">
        <v>2006</v>
      </c>
      <c r="CB1065" t="s">
        <v>110</v>
      </c>
      <c r="CC1065" t="s">
        <v>111</v>
      </c>
      <c r="CD1065">
        <v>110500</v>
      </c>
    </row>
    <row r="1066" spans="1:82" x14ac:dyDescent="0.3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 t="s">
        <v>302</v>
      </c>
      <c r="CA1066">
        <v>2009</v>
      </c>
      <c r="CB1066" t="s">
        <v>110</v>
      </c>
      <c r="CC1066" t="s">
        <v>111</v>
      </c>
      <c r="CD1066">
        <v>154000</v>
      </c>
    </row>
    <row r="1067" spans="1:82" x14ac:dyDescent="0.3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 t="s">
        <v>295</v>
      </c>
      <c r="CA1067">
        <v>2010</v>
      </c>
      <c r="CB1067" t="s">
        <v>110</v>
      </c>
      <c r="CC1067" t="s">
        <v>111</v>
      </c>
      <c r="CD1067">
        <v>328000</v>
      </c>
    </row>
    <row r="1068" spans="1:82" x14ac:dyDescent="0.3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 t="s">
        <v>296</v>
      </c>
      <c r="CA1068">
        <v>2009</v>
      </c>
      <c r="CB1068" t="s">
        <v>110</v>
      </c>
      <c r="CC1068" t="s">
        <v>111</v>
      </c>
      <c r="CD1068">
        <v>178000</v>
      </c>
    </row>
    <row r="1069" spans="1:82" x14ac:dyDescent="0.3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 t="s">
        <v>297</v>
      </c>
      <c r="CA1069">
        <v>2008</v>
      </c>
      <c r="CB1069" t="s">
        <v>110</v>
      </c>
      <c r="CC1069" t="s">
        <v>111</v>
      </c>
      <c r="CD1069">
        <v>167900</v>
      </c>
    </row>
    <row r="1070" spans="1:82" x14ac:dyDescent="0.3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 t="s">
        <v>297</v>
      </c>
      <c r="CA1070">
        <v>2006</v>
      </c>
      <c r="CB1070" t="s">
        <v>110</v>
      </c>
      <c r="CC1070" t="s">
        <v>111</v>
      </c>
      <c r="CD1070">
        <v>151400</v>
      </c>
    </row>
    <row r="1071" spans="1:82" x14ac:dyDescent="0.3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 t="s">
        <v>296</v>
      </c>
      <c r="CA1071">
        <v>2007</v>
      </c>
      <c r="CB1071" t="s">
        <v>110</v>
      </c>
      <c r="CC1071" t="s">
        <v>111</v>
      </c>
      <c r="CD1071">
        <v>135000</v>
      </c>
    </row>
    <row r="1072" spans="1:82" x14ac:dyDescent="0.3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 t="s">
        <v>297</v>
      </c>
      <c r="CA1072">
        <v>2007</v>
      </c>
      <c r="CB1072" t="s">
        <v>110</v>
      </c>
      <c r="CC1072" t="s">
        <v>111</v>
      </c>
      <c r="CD1072">
        <v>135000</v>
      </c>
    </row>
    <row r="1073" spans="1:82" x14ac:dyDescent="0.3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 t="s">
        <v>296</v>
      </c>
      <c r="CA1073">
        <v>2009</v>
      </c>
      <c r="CB1073" t="s">
        <v>110</v>
      </c>
      <c r="CC1073" t="s">
        <v>111</v>
      </c>
      <c r="CD1073">
        <v>154000</v>
      </c>
    </row>
    <row r="1074" spans="1:82" x14ac:dyDescent="0.3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 t="s">
        <v>299</v>
      </c>
      <c r="CA1074">
        <v>2006</v>
      </c>
      <c r="CB1074" t="s">
        <v>110</v>
      </c>
      <c r="CC1074" t="s">
        <v>111</v>
      </c>
      <c r="CD1074">
        <v>91500</v>
      </c>
    </row>
    <row r="1075" spans="1:82" x14ac:dyDescent="0.3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 t="s">
        <v>298</v>
      </c>
      <c r="CA1075">
        <v>2009</v>
      </c>
      <c r="CB1075" t="s">
        <v>110</v>
      </c>
      <c r="CC1075" t="s">
        <v>111</v>
      </c>
      <c r="CD1075">
        <v>159500</v>
      </c>
    </row>
    <row r="1076" spans="1:82" x14ac:dyDescent="0.3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 t="s">
        <v>296</v>
      </c>
      <c r="CA1076">
        <v>2007</v>
      </c>
      <c r="CB1076" t="s">
        <v>110</v>
      </c>
      <c r="CC1076" t="s">
        <v>111</v>
      </c>
      <c r="CD1076">
        <v>194000</v>
      </c>
    </row>
    <row r="1077" spans="1:82" x14ac:dyDescent="0.3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 t="s">
        <v>298</v>
      </c>
      <c r="CA1077">
        <v>2007</v>
      </c>
      <c r="CB1077" t="s">
        <v>230</v>
      </c>
      <c r="CC1077" t="s">
        <v>111</v>
      </c>
      <c r="CD1077">
        <v>219500</v>
      </c>
    </row>
    <row r="1078" spans="1:82" x14ac:dyDescent="0.3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 t="s">
        <v>295</v>
      </c>
      <c r="CA1078">
        <v>2006</v>
      </c>
      <c r="CB1078" t="s">
        <v>110</v>
      </c>
      <c r="CC1078" t="s">
        <v>111</v>
      </c>
      <c r="CD1078">
        <v>170000</v>
      </c>
    </row>
    <row r="1079" spans="1:82" x14ac:dyDescent="0.3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 t="s">
        <v>294</v>
      </c>
      <c r="CA1079">
        <v>2006</v>
      </c>
      <c r="CB1079" t="s">
        <v>110</v>
      </c>
      <c r="CC1079" t="s">
        <v>128</v>
      </c>
      <c r="CD1079">
        <v>138800</v>
      </c>
    </row>
    <row r="1080" spans="1:82" x14ac:dyDescent="0.3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 t="s">
        <v>296</v>
      </c>
      <c r="CA1080">
        <v>2006</v>
      </c>
      <c r="CB1080" t="s">
        <v>110</v>
      </c>
      <c r="CC1080" t="s">
        <v>111</v>
      </c>
      <c r="CD1080">
        <v>155900</v>
      </c>
    </row>
    <row r="1081" spans="1:82" x14ac:dyDescent="0.3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 t="s">
        <v>295</v>
      </c>
      <c r="CA1081">
        <v>2007</v>
      </c>
      <c r="CB1081" t="s">
        <v>110</v>
      </c>
      <c r="CC1081" t="s">
        <v>111</v>
      </c>
      <c r="CD1081">
        <v>126000</v>
      </c>
    </row>
    <row r="1082" spans="1:82" x14ac:dyDescent="0.3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 t="s">
        <v>301</v>
      </c>
      <c r="CA1082">
        <v>2008</v>
      </c>
      <c r="CB1082" t="s">
        <v>173</v>
      </c>
      <c r="CC1082" t="s">
        <v>128</v>
      </c>
      <c r="CD1082">
        <v>145000</v>
      </c>
    </row>
    <row r="1083" spans="1:82" x14ac:dyDescent="0.3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 t="s">
        <v>297</v>
      </c>
      <c r="CA1083">
        <v>2010</v>
      </c>
      <c r="CB1083" t="s">
        <v>110</v>
      </c>
      <c r="CC1083" t="s">
        <v>111</v>
      </c>
      <c r="CD1083">
        <v>133000</v>
      </c>
    </row>
    <row r="1084" spans="1:82" x14ac:dyDescent="0.3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 t="s">
        <v>300</v>
      </c>
      <c r="CA1084">
        <v>2007</v>
      </c>
      <c r="CB1084" t="s">
        <v>110</v>
      </c>
      <c r="CC1084" t="s">
        <v>111</v>
      </c>
      <c r="CD1084">
        <v>192000</v>
      </c>
    </row>
    <row r="1085" spans="1:82" x14ac:dyDescent="0.3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 t="s">
        <v>294</v>
      </c>
      <c r="CA1085">
        <v>2006</v>
      </c>
      <c r="CB1085" t="s">
        <v>110</v>
      </c>
      <c r="CC1085" t="s">
        <v>111</v>
      </c>
      <c r="CD1085">
        <v>160000</v>
      </c>
    </row>
    <row r="1086" spans="1:82" x14ac:dyDescent="0.3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 t="s">
        <v>298</v>
      </c>
      <c r="CA1086">
        <v>2006</v>
      </c>
      <c r="CB1086" t="s">
        <v>110</v>
      </c>
      <c r="CC1086" t="s">
        <v>111</v>
      </c>
      <c r="CD1086">
        <v>187500</v>
      </c>
    </row>
    <row r="1087" spans="1:82" x14ac:dyDescent="0.3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 t="s">
        <v>295</v>
      </c>
      <c r="CA1087">
        <v>2010</v>
      </c>
      <c r="CB1087" t="s">
        <v>110</v>
      </c>
      <c r="CC1087" t="s">
        <v>111</v>
      </c>
      <c r="CD1087">
        <v>147000</v>
      </c>
    </row>
    <row r="1088" spans="1:82" x14ac:dyDescent="0.3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 t="s">
        <v>296</v>
      </c>
      <c r="CA1088">
        <v>2010</v>
      </c>
      <c r="CB1088" t="s">
        <v>110</v>
      </c>
      <c r="CC1088" t="s">
        <v>111</v>
      </c>
      <c r="CD1088">
        <v>83500</v>
      </c>
    </row>
    <row r="1089" spans="1:82" x14ac:dyDescent="0.3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 t="s">
        <v>296</v>
      </c>
      <c r="CA1089">
        <v>2009</v>
      </c>
      <c r="CB1089" t="s">
        <v>110</v>
      </c>
      <c r="CC1089" t="s">
        <v>111</v>
      </c>
      <c r="CD1089">
        <v>252000</v>
      </c>
    </row>
    <row r="1090" spans="1:82" x14ac:dyDescent="0.3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 t="s">
        <v>295</v>
      </c>
      <c r="CA1090">
        <v>2006</v>
      </c>
      <c r="CB1090" t="s">
        <v>110</v>
      </c>
      <c r="CC1090" t="s">
        <v>111</v>
      </c>
      <c r="CD1090">
        <v>137500</v>
      </c>
    </row>
    <row r="1091" spans="1:82" x14ac:dyDescent="0.3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 t="s">
        <v>295</v>
      </c>
      <c r="CA1091">
        <v>2006</v>
      </c>
      <c r="CB1091" t="s">
        <v>110</v>
      </c>
      <c r="CC1091" t="s">
        <v>111</v>
      </c>
      <c r="CD1091">
        <v>197000</v>
      </c>
    </row>
    <row r="1092" spans="1:82" x14ac:dyDescent="0.3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 t="s">
        <v>297</v>
      </c>
      <c r="CA1092">
        <v>2009</v>
      </c>
      <c r="CB1092" t="s">
        <v>110</v>
      </c>
      <c r="CC1092" t="s">
        <v>111</v>
      </c>
      <c r="CD1092">
        <v>92900</v>
      </c>
    </row>
    <row r="1093" spans="1:82" x14ac:dyDescent="0.3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 t="s">
        <v>294</v>
      </c>
      <c r="CA1093">
        <v>2008</v>
      </c>
      <c r="CB1093" t="s">
        <v>110</v>
      </c>
      <c r="CC1093" t="s">
        <v>111</v>
      </c>
      <c r="CD1093">
        <v>160000</v>
      </c>
    </row>
    <row r="1094" spans="1:82" x14ac:dyDescent="0.3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 t="s">
        <v>297</v>
      </c>
      <c r="CA1094">
        <v>2008</v>
      </c>
      <c r="CB1094" t="s">
        <v>110</v>
      </c>
      <c r="CC1094" t="s">
        <v>111</v>
      </c>
      <c r="CD1094">
        <v>136500</v>
      </c>
    </row>
    <row r="1095" spans="1:82" x14ac:dyDescent="0.3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 t="s">
        <v>301</v>
      </c>
      <c r="CA1095">
        <v>2006</v>
      </c>
      <c r="CB1095" t="s">
        <v>110</v>
      </c>
      <c r="CC1095" t="s">
        <v>111</v>
      </c>
      <c r="CD1095">
        <v>146000</v>
      </c>
    </row>
    <row r="1096" spans="1:82" x14ac:dyDescent="0.3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 t="s">
        <v>296</v>
      </c>
      <c r="CA1096">
        <v>2010</v>
      </c>
      <c r="CB1096" t="s">
        <v>110</v>
      </c>
      <c r="CC1096" t="s">
        <v>111</v>
      </c>
      <c r="CD1096">
        <v>129000</v>
      </c>
    </row>
    <row r="1097" spans="1:82" x14ac:dyDescent="0.3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 t="s">
        <v>294</v>
      </c>
      <c r="CA1097">
        <v>2007</v>
      </c>
      <c r="CB1097" t="s">
        <v>110</v>
      </c>
      <c r="CC1097" t="s">
        <v>111</v>
      </c>
      <c r="CD1097">
        <v>176432</v>
      </c>
    </row>
    <row r="1098" spans="1:82" x14ac:dyDescent="0.3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 t="s">
        <v>294</v>
      </c>
      <c r="CA1098">
        <v>2007</v>
      </c>
      <c r="CB1098" t="s">
        <v>110</v>
      </c>
      <c r="CC1098" t="s">
        <v>111</v>
      </c>
      <c r="CD1098">
        <v>127000</v>
      </c>
    </row>
    <row r="1099" spans="1:82" x14ac:dyDescent="0.3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 t="s">
        <v>301</v>
      </c>
      <c r="CA1099">
        <v>2007</v>
      </c>
      <c r="CB1099" t="s">
        <v>110</v>
      </c>
      <c r="CC1099" t="s">
        <v>111</v>
      </c>
      <c r="CD1099">
        <v>170000</v>
      </c>
    </row>
    <row r="1100" spans="1:82" x14ac:dyDescent="0.3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 t="s">
        <v>298</v>
      </c>
      <c r="CA1100">
        <v>2009</v>
      </c>
      <c r="CB1100" t="s">
        <v>110</v>
      </c>
      <c r="CC1100" t="s">
        <v>111</v>
      </c>
      <c r="CD1100">
        <v>128000</v>
      </c>
    </row>
    <row r="1101" spans="1:82" x14ac:dyDescent="0.3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 t="s">
        <v>295</v>
      </c>
      <c r="CA1101">
        <v>2009</v>
      </c>
      <c r="CB1101" t="s">
        <v>173</v>
      </c>
      <c r="CC1101" t="s">
        <v>128</v>
      </c>
      <c r="CD1101">
        <v>157000</v>
      </c>
    </row>
    <row r="1102" spans="1:82" x14ac:dyDescent="0.3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 t="s">
        <v>292</v>
      </c>
      <c r="CA1102">
        <v>2009</v>
      </c>
      <c r="CB1102" t="s">
        <v>110</v>
      </c>
      <c r="CC1102" t="s">
        <v>111</v>
      </c>
      <c r="CD1102">
        <v>60000</v>
      </c>
    </row>
    <row r="1103" spans="1:82" x14ac:dyDescent="0.3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 t="s">
        <v>298</v>
      </c>
      <c r="CA1103">
        <v>2007</v>
      </c>
      <c r="CB1103" t="s">
        <v>110</v>
      </c>
      <c r="CC1103" t="s">
        <v>111</v>
      </c>
      <c r="CD1103">
        <v>119500</v>
      </c>
    </row>
    <row r="1104" spans="1:82" x14ac:dyDescent="0.3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 t="s">
        <v>295</v>
      </c>
      <c r="CA1104">
        <v>2007</v>
      </c>
      <c r="CB1104" t="s">
        <v>110</v>
      </c>
      <c r="CC1104" t="s">
        <v>219</v>
      </c>
      <c r="CD1104">
        <v>135000</v>
      </c>
    </row>
    <row r="1105" spans="1:82" x14ac:dyDescent="0.3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 t="s">
        <v>298</v>
      </c>
      <c r="CA1105">
        <v>2006</v>
      </c>
      <c r="CB1105" t="s">
        <v>110</v>
      </c>
      <c r="CC1105" t="s">
        <v>111</v>
      </c>
      <c r="CD1105">
        <v>159500</v>
      </c>
    </row>
    <row r="1106" spans="1:82" x14ac:dyDescent="0.3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 t="s">
        <v>295</v>
      </c>
      <c r="CA1106">
        <v>2007</v>
      </c>
      <c r="CB1106" t="s">
        <v>110</v>
      </c>
      <c r="CC1106" t="s">
        <v>111</v>
      </c>
      <c r="CD1106">
        <v>106000</v>
      </c>
    </row>
    <row r="1107" spans="1:82" x14ac:dyDescent="0.3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 t="s">
        <v>295</v>
      </c>
      <c r="CA1107">
        <v>2010</v>
      </c>
      <c r="CB1107" t="s">
        <v>110</v>
      </c>
      <c r="CC1107" t="s">
        <v>111</v>
      </c>
      <c r="CD1107">
        <v>325000</v>
      </c>
    </row>
    <row r="1108" spans="1:82" x14ac:dyDescent="0.3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 t="s">
        <v>296</v>
      </c>
      <c r="CA1108">
        <v>2007</v>
      </c>
      <c r="CB1108" t="s">
        <v>110</v>
      </c>
      <c r="CC1108" t="s">
        <v>111</v>
      </c>
      <c r="CD1108">
        <v>179900</v>
      </c>
    </row>
    <row r="1109" spans="1:82" x14ac:dyDescent="0.3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 t="s">
        <v>300</v>
      </c>
      <c r="CA1109">
        <v>2006</v>
      </c>
      <c r="CB1109" t="s">
        <v>158</v>
      </c>
      <c r="CC1109" t="s">
        <v>159</v>
      </c>
      <c r="CD1109">
        <v>274725</v>
      </c>
    </row>
    <row r="1110" spans="1:82" x14ac:dyDescent="0.3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 t="s">
        <v>302</v>
      </c>
      <c r="CA1110">
        <v>2007</v>
      </c>
      <c r="CB1110" t="s">
        <v>110</v>
      </c>
      <c r="CC1110" t="s">
        <v>128</v>
      </c>
      <c r="CD1110">
        <v>181000</v>
      </c>
    </row>
    <row r="1111" spans="1:82" x14ac:dyDescent="0.3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 t="s">
        <v>294</v>
      </c>
      <c r="CA1111">
        <v>2009</v>
      </c>
      <c r="CB1111" t="s">
        <v>110</v>
      </c>
      <c r="CC1111" t="s">
        <v>111</v>
      </c>
      <c r="CD1111">
        <v>280000</v>
      </c>
    </row>
    <row r="1112" spans="1:82" x14ac:dyDescent="0.3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 t="s">
        <v>297</v>
      </c>
      <c r="CA1112">
        <v>2008</v>
      </c>
      <c r="CB1112" t="s">
        <v>110</v>
      </c>
      <c r="CC1112" t="s">
        <v>111</v>
      </c>
      <c r="CD1112">
        <v>188000</v>
      </c>
    </row>
    <row r="1113" spans="1:82" x14ac:dyDescent="0.3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 t="s">
        <v>300</v>
      </c>
      <c r="CA1113">
        <v>2008</v>
      </c>
      <c r="CB1113" t="s">
        <v>110</v>
      </c>
      <c r="CC1113" t="s">
        <v>111</v>
      </c>
      <c r="CD1113">
        <v>205000</v>
      </c>
    </row>
    <row r="1114" spans="1:82" x14ac:dyDescent="0.3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 t="s">
        <v>298</v>
      </c>
      <c r="CA1114">
        <v>2006</v>
      </c>
      <c r="CB1114" t="s">
        <v>110</v>
      </c>
      <c r="CC1114" t="s">
        <v>111</v>
      </c>
      <c r="CD1114">
        <v>129900</v>
      </c>
    </row>
    <row r="1115" spans="1:82" x14ac:dyDescent="0.3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 t="s">
        <v>296</v>
      </c>
      <c r="CA1115">
        <v>2007</v>
      </c>
      <c r="CB1115" t="s">
        <v>110</v>
      </c>
      <c r="CC1115" t="s">
        <v>111</v>
      </c>
      <c r="CD1115">
        <v>134500</v>
      </c>
    </row>
    <row r="1116" spans="1:82" x14ac:dyDescent="0.3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 t="s">
        <v>299</v>
      </c>
      <c r="CA1116">
        <v>2006</v>
      </c>
      <c r="CB1116" t="s">
        <v>110</v>
      </c>
      <c r="CC1116" t="s">
        <v>111</v>
      </c>
      <c r="CD1116">
        <v>117000</v>
      </c>
    </row>
    <row r="1117" spans="1:82" x14ac:dyDescent="0.3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 t="s">
        <v>302</v>
      </c>
      <c r="CA1117">
        <v>2007</v>
      </c>
      <c r="CB1117" t="s">
        <v>158</v>
      </c>
      <c r="CC1117" t="s">
        <v>159</v>
      </c>
      <c r="CD1117">
        <v>318000</v>
      </c>
    </row>
    <row r="1118" spans="1:82" x14ac:dyDescent="0.3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 t="s">
        <v>294</v>
      </c>
      <c r="CA1118">
        <v>2009</v>
      </c>
      <c r="CB1118" t="s">
        <v>110</v>
      </c>
      <c r="CC1118" t="s">
        <v>111</v>
      </c>
      <c r="CD1118">
        <v>184100</v>
      </c>
    </row>
    <row r="1119" spans="1:82" x14ac:dyDescent="0.3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 t="s">
        <v>296</v>
      </c>
      <c r="CA1119">
        <v>2008</v>
      </c>
      <c r="CB1119" t="s">
        <v>110</v>
      </c>
      <c r="CC1119" t="s">
        <v>111</v>
      </c>
      <c r="CD1119">
        <v>130000</v>
      </c>
    </row>
    <row r="1120" spans="1:82" x14ac:dyDescent="0.3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 t="s">
        <v>303</v>
      </c>
      <c r="CA1120">
        <v>2008</v>
      </c>
      <c r="CB1120" t="s">
        <v>110</v>
      </c>
      <c r="CC1120" t="s">
        <v>111</v>
      </c>
      <c r="CD1120">
        <v>140000</v>
      </c>
    </row>
    <row r="1121" spans="1:82" x14ac:dyDescent="0.3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 t="s">
        <v>298</v>
      </c>
      <c r="CA1121">
        <v>2006</v>
      </c>
      <c r="CB1121" t="s">
        <v>110</v>
      </c>
      <c r="CC1121" t="s">
        <v>111</v>
      </c>
      <c r="CD1121">
        <v>133700</v>
      </c>
    </row>
    <row r="1122" spans="1:82" x14ac:dyDescent="0.3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 t="s">
        <v>296</v>
      </c>
      <c r="CA1122">
        <v>2007</v>
      </c>
      <c r="CB1122" t="s">
        <v>110</v>
      </c>
      <c r="CC1122" t="s">
        <v>111</v>
      </c>
      <c r="CD1122">
        <v>118400</v>
      </c>
    </row>
    <row r="1123" spans="1:82" x14ac:dyDescent="0.3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 t="s">
        <v>298</v>
      </c>
      <c r="CA1123">
        <v>2006</v>
      </c>
      <c r="CB1123" t="s">
        <v>158</v>
      </c>
      <c r="CC1123" t="s">
        <v>159</v>
      </c>
      <c r="CD1123">
        <v>212900</v>
      </c>
    </row>
    <row r="1124" spans="1:82" x14ac:dyDescent="0.3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 t="s">
        <v>301</v>
      </c>
      <c r="CA1124">
        <v>2009</v>
      </c>
      <c r="CB1124" t="s">
        <v>173</v>
      </c>
      <c r="CC1124" t="s">
        <v>128</v>
      </c>
      <c r="CD1124">
        <v>112000</v>
      </c>
    </row>
    <row r="1125" spans="1:82" x14ac:dyDescent="0.3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 t="s">
        <v>297</v>
      </c>
      <c r="CA1125">
        <v>2009</v>
      </c>
      <c r="CB1125" t="s">
        <v>110</v>
      </c>
      <c r="CC1125" t="s">
        <v>111</v>
      </c>
      <c r="CD1125">
        <v>118000</v>
      </c>
    </row>
    <row r="1126" spans="1:82" x14ac:dyDescent="0.3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 t="s">
        <v>298</v>
      </c>
      <c r="CA1126">
        <v>2007</v>
      </c>
      <c r="CB1126" t="s">
        <v>110</v>
      </c>
      <c r="CC1126" t="s">
        <v>111</v>
      </c>
      <c r="CD1126">
        <v>163900</v>
      </c>
    </row>
    <row r="1127" spans="1:82" x14ac:dyDescent="0.3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 t="s">
        <v>302</v>
      </c>
      <c r="CA1127">
        <v>2009</v>
      </c>
      <c r="CB1127" t="s">
        <v>110</v>
      </c>
      <c r="CC1127" t="s">
        <v>111</v>
      </c>
      <c r="CD1127">
        <v>115000</v>
      </c>
    </row>
    <row r="1128" spans="1:82" x14ac:dyDescent="0.3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 t="s">
        <v>297</v>
      </c>
      <c r="CA1128">
        <v>2009</v>
      </c>
      <c r="CB1128" t="s">
        <v>110</v>
      </c>
      <c r="CC1128" t="s">
        <v>111</v>
      </c>
      <c r="CD1128">
        <v>174000</v>
      </c>
    </row>
    <row r="1129" spans="1:82" x14ac:dyDescent="0.3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 t="s">
        <v>302</v>
      </c>
      <c r="CA1129">
        <v>2007</v>
      </c>
      <c r="CB1129" t="s">
        <v>110</v>
      </c>
      <c r="CC1129" t="s">
        <v>219</v>
      </c>
      <c r="CD1129">
        <v>259000</v>
      </c>
    </row>
    <row r="1130" spans="1:82" x14ac:dyDescent="0.3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 t="s">
        <v>298</v>
      </c>
      <c r="CA1130">
        <v>2007</v>
      </c>
      <c r="CB1130" t="s">
        <v>110</v>
      </c>
      <c r="CC1130" t="s">
        <v>111</v>
      </c>
      <c r="CD1130">
        <v>215000</v>
      </c>
    </row>
    <row r="1131" spans="1:82" x14ac:dyDescent="0.3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 t="s">
        <v>299</v>
      </c>
      <c r="CA1131">
        <v>2007</v>
      </c>
      <c r="CB1131" t="s">
        <v>110</v>
      </c>
      <c r="CC1131" t="s">
        <v>111</v>
      </c>
      <c r="CD1131">
        <v>140000</v>
      </c>
    </row>
    <row r="1132" spans="1:82" x14ac:dyDescent="0.3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 t="s">
        <v>303</v>
      </c>
      <c r="CA1132">
        <v>2009</v>
      </c>
      <c r="CB1132" t="s">
        <v>110</v>
      </c>
      <c r="CC1132" t="s">
        <v>111</v>
      </c>
      <c r="CD1132">
        <v>135000</v>
      </c>
    </row>
    <row r="1133" spans="1:82" x14ac:dyDescent="0.3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 t="s">
        <v>300</v>
      </c>
      <c r="CA1133">
        <v>2007</v>
      </c>
      <c r="CB1133" t="s">
        <v>249</v>
      </c>
      <c r="CC1133" t="s">
        <v>128</v>
      </c>
      <c r="CD1133">
        <v>93500</v>
      </c>
    </row>
    <row r="1134" spans="1:82" x14ac:dyDescent="0.3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 t="s">
        <v>296</v>
      </c>
      <c r="CA1134">
        <v>2007</v>
      </c>
      <c r="CB1134" t="s">
        <v>110</v>
      </c>
      <c r="CC1134" t="s">
        <v>111</v>
      </c>
      <c r="CD1134">
        <v>117500</v>
      </c>
    </row>
    <row r="1135" spans="1:82" x14ac:dyDescent="0.3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 t="s">
        <v>297</v>
      </c>
      <c r="CA1135">
        <v>2009</v>
      </c>
      <c r="CB1135" t="s">
        <v>110</v>
      </c>
      <c r="CC1135" t="s">
        <v>111</v>
      </c>
      <c r="CD1135">
        <v>239500</v>
      </c>
    </row>
    <row r="1136" spans="1:82" x14ac:dyDescent="0.3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 t="s">
        <v>299</v>
      </c>
      <c r="CA1136">
        <v>2007</v>
      </c>
      <c r="CB1136" t="s">
        <v>110</v>
      </c>
      <c r="CC1136" t="s">
        <v>111</v>
      </c>
      <c r="CD1136">
        <v>169000</v>
      </c>
    </row>
    <row r="1137" spans="1:82" x14ac:dyDescent="0.3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 t="s">
        <v>296</v>
      </c>
      <c r="CA1137">
        <v>2007</v>
      </c>
      <c r="CB1137" t="s">
        <v>110</v>
      </c>
      <c r="CC1137" t="s">
        <v>111</v>
      </c>
      <c r="CD1137">
        <v>102000</v>
      </c>
    </row>
    <row r="1138" spans="1:82" x14ac:dyDescent="0.3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 t="s">
        <v>295</v>
      </c>
      <c r="CA1138">
        <v>2008</v>
      </c>
      <c r="CB1138" t="s">
        <v>110</v>
      </c>
      <c r="CC1138" t="s">
        <v>128</v>
      </c>
      <c r="CD1138">
        <v>119000</v>
      </c>
    </row>
    <row r="1139" spans="1:82" x14ac:dyDescent="0.3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 t="s">
        <v>296</v>
      </c>
      <c r="CA1139">
        <v>2010</v>
      </c>
      <c r="CB1139" t="s">
        <v>110</v>
      </c>
      <c r="CC1139" t="s">
        <v>111</v>
      </c>
      <c r="CD1139">
        <v>94000</v>
      </c>
    </row>
    <row r="1140" spans="1:82" x14ac:dyDescent="0.3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 t="s">
        <v>296</v>
      </c>
      <c r="CA1140">
        <v>2009</v>
      </c>
      <c r="CB1140" t="s">
        <v>110</v>
      </c>
      <c r="CC1140" t="s">
        <v>111</v>
      </c>
      <c r="CD1140">
        <v>196000</v>
      </c>
    </row>
    <row r="1141" spans="1:82" x14ac:dyDescent="0.3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 t="s">
        <v>296</v>
      </c>
      <c r="CA1141">
        <v>2007</v>
      </c>
      <c r="CB1141" t="s">
        <v>110</v>
      </c>
      <c r="CC1141" t="s">
        <v>111</v>
      </c>
      <c r="CD1141">
        <v>144000</v>
      </c>
    </row>
    <row r="1142" spans="1:82" x14ac:dyDescent="0.3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 t="s">
        <v>297</v>
      </c>
      <c r="CA1142">
        <v>2008</v>
      </c>
      <c r="CB1142" t="s">
        <v>173</v>
      </c>
      <c r="CC1142" t="s">
        <v>128</v>
      </c>
      <c r="CD1142">
        <v>139000</v>
      </c>
    </row>
    <row r="1143" spans="1:82" x14ac:dyDescent="0.3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 t="s">
        <v>301</v>
      </c>
      <c r="CA1143">
        <v>2009</v>
      </c>
      <c r="CB1143" t="s">
        <v>110</v>
      </c>
      <c r="CC1143" t="s">
        <v>111</v>
      </c>
      <c r="CD1143">
        <v>197500</v>
      </c>
    </row>
    <row r="1144" spans="1:82" x14ac:dyDescent="0.3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 t="s">
        <v>295</v>
      </c>
      <c r="CA1144">
        <v>2007</v>
      </c>
      <c r="CB1144" t="s">
        <v>158</v>
      </c>
      <c r="CC1144" t="s">
        <v>159</v>
      </c>
      <c r="CD1144">
        <v>424870</v>
      </c>
    </row>
    <row r="1145" spans="1:82" x14ac:dyDescent="0.3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 t="s">
        <v>298</v>
      </c>
      <c r="CA1145">
        <v>2008</v>
      </c>
      <c r="CB1145" t="s">
        <v>110</v>
      </c>
      <c r="CC1145" t="s">
        <v>111</v>
      </c>
      <c r="CD1145">
        <v>80000</v>
      </c>
    </row>
    <row r="1146" spans="1:82" x14ac:dyDescent="0.3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 t="s">
        <v>298</v>
      </c>
      <c r="CA1146">
        <v>2010</v>
      </c>
      <c r="CB1146" t="s">
        <v>110</v>
      </c>
      <c r="CC1146" t="s">
        <v>111</v>
      </c>
      <c r="CD1146">
        <v>80000</v>
      </c>
    </row>
    <row r="1147" spans="1:82" x14ac:dyDescent="0.3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 t="s">
        <v>299</v>
      </c>
      <c r="CA1147">
        <v>2006</v>
      </c>
      <c r="CB1147" t="s">
        <v>110</v>
      </c>
      <c r="CC1147" t="s">
        <v>219</v>
      </c>
      <c r="CD1147">
        <v>149000</v>
      </c>
    </row>
    <row r="1148" spans="1:82" x14ac:dyDescent="0.3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 t="s">
        <v>296</v>
      </c>
      <c r="CA1148">
        <v>2006</v>
      </c>
      <c r="CB1148" t="s">
        <v>110</v>
      </c>
      <c r="CC1148" t="s">
        <v>111</v>
      </c>
      <c r="CD1148">
        <v>180000</v>
      </c>
    </row>
    <row r="1149" spans="1:82" x14ac:dyDescent="0.3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 t="s">
        <v>298</v>
      </c>
      <c r="CA1149">
        <v>2009</v>
      </c>
      <c r="CB1149" t="s">
        <v>110</v>
      </c>
      <c r="CC1149" t="s">
        <v>111</v>
      </c>
      <c r="CD1149">
        <v>174500</v>
      </c>
    </row>
    <row r="1150" spans="1:82" x14ac:dyDescent="0.3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 t="s">
        <v>299</v>
      </c>
      <c r="CA1150">
        <v>2008</v>
      </c>
      <c r="CB1150" t="s">
        <v>110</v>
      </c>
      <c r="CC1150" t="s">
        <v>111</v>
      </c>
      <c r="CD1150">
        <v>116900</v>
      </c>
    </row>
    <row r="1151" spans="1:82" x14ac:dyDescent="0.3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 t="s">
        <v>298</v>
      </c>
      <c r="CA1151">
        <v>2009</v>
      </c>
      <c r="CB1151" t="s">
        <v>110</v>
      </c>
      <c r="CC1151" t="s">
        <v>111</v>
      </c>
      <c r="CD1151">
        <v>143000</v>
      </c>
    </row>
    <row r="1152" spans="1:82" x14ac:dyDescent="0.3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 t="s">
        <v>302</v>
      </c>
      <c r="CA1152">
        <v>2007</v>
      </c>
      <c r="CB1152" t="s">
        <v>110</v>
      </c>
      <c r="CC1152" t="s">
        <v>111</v>
      </c>
      <c r="CD1152">
        <v>124000</v>
      </c>
    </row>
    <row r="1153" spans="1:82" x14ac:dyDescent="0.3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 t="s">
        <v>302</v>
      </c>
      <c r="CA1153">
        <v>2006</v>
      </c>
      <c r="CB1153" t="s">
        <v>110</v>
      </c>
      <c r="CC1153" t="s">
        <v>111</v>
      </c>
      <c r="CD1153">
        <v>149900</v>
      </c>
    </row>
    <row r="1154" spans="1:82" x14ac:dyDescent="0.3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 t="s">
        <v>298</v>
      </c>
      <c r="CA1154">
        <v>2006</v>
      </c>
      <c r="CB1154" t="s">
        <v>110</v>
      </c>
      <c r="CC1154" t="s">
        <v>128</v>
      </c>
      <c r="CD1154">
        <v>230000</v>
      </c>
    </row>
    <row r="1155" spans="1:82" x14ac:dyDescent="0.3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 t="s">
        <v>297</v>
      </c>
      <c r="CA1155">
        <v>2008</v>
      </c>
      <c r="CB1155" t="s">
        <v>110</v>
      </c>
      <c r="CC1155" t="s">
        <v>111</v>
      </c>
      <c r="CD1155">
        <v>120500</v>
      </c>
    </row>
    <row r="1156" spans="1:82" x14ac:dyDescent="0.3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 t="s">
        <v>296</v>
      </c>
      <c r="CA1156">
        <v>2008</v>
      </c>
      <c r="CB1156" t="s">
        <v>110</v>
      </c>
      <c r="CC1156" t="s">
        <v>111</v>
      </c>
      <c r="CD1156">
        <v>201800</v>
      </c>
    </row>
    <row r="1157" spans="1:82" x14ac:dyDescent="0.3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 t="s">
        <v>298</v>
      </c>
      <c r="CA1157">
        <v>2007</v>
      </c>
      <c r="CB1157" t="s">
        <v>110</v>
      </c>
      <c r="CC1157" t="s">
        <v>111</v>
      </c>
      <c r="CD1157">
        <v>218000</v>
      </c>
    </row>
    <row r="1158" spans="1:82" x14ac:dyDescent="0.3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 t="s">
        <v>301</v>
      </c>
      <c r="CA1158">
        <v>2008</v>
      </c>
      <c r="CB1158" t="s">
        <v>110</v>
      </c>
      <c r="CC1158" t="s">
        <v>111</v>
      </c>
      <c r="CD1158">
        <v>179900</v>
      </c>
    </row>
    <row r="1159" spans="1:82" x14ac:dyDescent="0.3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 t="s">
        <v>298</v>
      </c>
      <c r="CA1159">
        <v>2009</v>
      </c>
      <c r="CB1159" t="s">
        <v>110</v>
      </c>
      <c r="CC1159" t="s">
        <v>111</v>
      </c>
      <c r="CD1159">
        <v>230000</v>
      </c>
    </row>
    <row r="1160" spans="1:82" x14ac:dyDescent="0.3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 t="s">
        <v>297</v>
      </c>
      <c r="CA1160">
        <v>2008</v>
      </c>
      <c r="CB1160" t="s">
        <v>208</v>
      </c>
      <c r="CC1160" t="s">
        <v>159</v>
      </c>
      <c r="CD1160">
        <v>235128</v>
      </c>
    </row>
    <row r="1161" spans="1:82" x14ac:dyDescent="0.3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 t="s">
        <v>298</v>
      </c>
      <c r="CA1161">
        <v>2008</v>
      </c>
      <c r="CB1161" t="s">
        <v>110</v>
      </c>
      <c r="CC1161" t="s">
        <v>111</v>
      </c>
      <c r="CD1161">
        <v>185000</v>
      </c>
    </row>
    <row r="1162" spans="1:82" x14ac:dyDescent="0.3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 t="s">
        <v>298</v>
      </c>
      <c r="CA1162">
        <v>2010</v>
      </c>
      <c r="CB1162" t="s">
        <v>110</v>
      </c>
      <c r="CC1162" t="s">
        <v>111</v>
      </c>
      <c r="CD1162">
        <v>146000</v>
      </c>
    </row>
    <row r="1163" spans="1:82" x14ac:dyDescent="0.3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 t="s">
        <v>302</v>
      </c>
      <c r="CA1163">
        <v>2008</v>
      </c>
      <c r="CB1163" t="s">
        <v>110</v>
      </c>
      <c r="CC1163" t="s">
        <v>111</v>
      </c>
      <c r="CD1163">
        <v>224000</v>
      </c>
    </row>
    <row r="1164" spans="1:82" x14ac:dyDescent="0.3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 t="s">
        <v>296</v>
      </c>
      <c r="CA1164">
        <v>2007</v>
      </c>
      <c r="CB1164" t="s">
        <v>110</v>
      </c>
      <c r="CC1164" t="s">
        <v>111</v>
      </c>
      <c r="CD1164">
        <v>129000</v>
      </c>
    </row>
    <row r="1165" spans="1:82" x14ac:dyDescent="0.3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 t="s">
        <v>292</v>
      </c>
      <c r="CA1165">
        <v>2008</v>
      </c>
      <c r="CB1165" t="s">
        <v>110</v>
      </c>
      <c r="CC1165" t="s">
        <v>210</v>
      </c>
      <c r="CD1165">
        <v>108959</v>
      </c>
    </row>
    <row r="1166" spans="1:82" x14ac:dyDescent="0.3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 t="s">
        <v>297</v>
      </c>
      <c r="CA1166">
        <v>2007</v>
      </c>
      <c r="CB1166" t="s">
        <v>110</v>
      </c>
      <c r="CC1166" t="s">
        <v>111</v>
      </c>
      <c r="CD1166">
        <v>194000</v>
      </c>
    </row>
    <row r="1167" spans="1:82" x14ac:dyDescent="0.3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 t="s">
        <v>300</v>
      </c>
      <c r="CA1167">
        <v>2009</v>
      </c>
      <c r="CB1167" t="s">
        <v>158</v>
      </c>
      <c r="CC1167" t="s">
        <v>159</v>
      </c>
      <c r="CD1167">
        <v>233170</v>
      </c>
    </row>
    <row r="1168" spans="1:82" x14ac:dyDescent="0.3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 t="s">
        <v>293</v>
      </c>
      <c r="CA1168">
        <v>2010</v>
      </c>
      <c r="CB1168" t="s">
        <v>110</v>
      </c>
      <c r="CC1168" t="s">
        <v>111</v>
      </c>
      <c r="CD1168">
        <v>245350</v>
      </c>
    </row>
    <row r="1169" spans="1:82" x14ac:dyDescent="0.3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 t="s">
        <v>293</v>
      </c>
      <c r="CA1169">
        <v>2006</v>
      </c>
      <c r="CB1169" t="s">
        <v>110</v>
      </c>
      <c r="CC1169" t="s">
        <v>111</v>
      </c>
      <c r="CD1169">
        <v>173000</v>
      </c>
    </row>
    <row r="1170" spans="1:82" x14ac:dyDescent="0.3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 t="s">
        <v>298</v>
      </c>
      <c r="CA1170">
        <v>2008</v>
      </c>
      <c r="CB1170" t="s">
        <v>110</v>
      </c>
      <c r="CC1170" t="s">
        <v>111</v>
      </c>
      <c r="CD1170">
        <v>235000</v>
      </c>
    </row>
    <row r="1171" spans="1:82" x14ac:dyDescent="0.3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 t="s">
        <v>298</v>
      </c>
      <c r="CA1171">
        <v>2006</v>
      </c>
      <c r="CB1171" t="s">
        <v>110</v>
      </c>
      <c r="CC1171" t="s">
        <v>111</v>
      </c>
      <c r="CD1171">
        <v>625000</v>
      </c>
    </row>
    <row r="1172" spans="1:82" x14ac:dyDescent="0.3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 t="s">
        <v>298</v>
      </c>
      <c r="CA1172">
        <v>2008</v>
      </c>
      <c r="CB1172" t="s">
        <v>110</v>
      </c>
      <c r="CC1172" t="s">
        <v>111</v>
      </c>
      <c r="CD1172">
        <v>171000</v>
      </c>
    </row>
    <row r="1173" spans="1:82" x14ac:dyDescent="0.3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 t="s">
        <v>302</v>
      </c>
      <c r="CA1173">
        <v>2008</v>
      </c>
      <c r="CB1173" t="s">
        <v>110</v>
      </c>
      <c r="CC1173" t="s">
        <v>111</v>
      </c>
      <c r="CD1173">
        <v>163000</v>
      </c>
    </row>
    <row r="1174" spans="1:82" x14ac:dyDescent="0.3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 t="s">
        <v>294</v>
      </c>
      <c r="CA1174">
        <v>2008</v>
      </c>
      <c r="CB1174" t="s">
        <v>110</v>
      </c>
      <c r="CC1174" t="s">
        <v>111</v>
      </c>
      <c r="CD1174">
        <v>171900</v>
      </c>
    </row>
    <row r="1175" spans="1:82" x14ac:dyDescent="0.3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 t="s">
        <v>294</v>
      </c>
      <c r="CA1175">
        <v>2007</v>
      </c>
      <c r="CB1175" t="s">
        <v>110</v>
      </c>
      <c r="CC1175" t="s">
        <v>111</v>
      </c>
      <c r="CD1175">
        <v>200500</v>
      </c>
    </row>
    <row r="1176" spans="1:82" x14ac:dyDescent="0.3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 t="s">
        <v>298</v>
      </c>
      <c r="CA1176">
        <v>2006</v>
      </c>
      <c r="CB1176" t="s">
        <v>110</v>
      </c>
      <c r="CC1176" t="s">
        <v>111</v>
      </c>
      <c r="CD1176">
        <v>239000</v>
      </c>
    </row>
    <row r="1177" spans="1:82" x14ac:dyDescent="0.3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 t="s">
        <v>295</v>
      </c>
      <c r="CA1177">
        <v>2007</v>
      </c>
      <c r="CB1177" t="s">
        <v>110</v>
      </c>
      <c r="CC1177" t="s">
        <v>111</v>
      </c>
      <c r="CD1177">
        <v>285000</v>
      </c>
    </row>
    <row r="1178" spans="1:82" x14ac:dyDescent="0.3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 t="s">
        <v>301</v>
      </c>
      <c r="CA1178">
        <v>2008</v>
      </c>
      <c r="CB1178" t="s">
        <v>110</v>
      </c>
      <c r="CC1178" t="s">
        <v>111</v>
      </c>
      <c r="CD1178">
        <v>119500</v>
      </c>
    </row>
    <row r="1179" spans="1:82" x14ac:dyDescent="0.3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 t="s">
        <v>303</v>
      </c>
      <c r="CA1179">
        <v>2009</v>
      </c>
      <c r="CB1179" t="s">
        <v>110</v>
      </c>
      <c r="CC1179" t="s">
        <v>111</v>
      </c>
      <c r="CD1179">
        <v>115000</v>
      </c>
    </row>
    <row r="1180" spans="1:82" x14ac:dyDescent="0.3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 t="s">
        <v>298</v>
      </c>
      <c r="CA1180">
        <v>2009</v>
      </c>
      <c r="CB1180" t="s">
        <v>110</v>
      </c>
      <c r="CC1180" t="s">
        <v>111</v>
      </c>
      <c r="CD1180">
        <v>154900</v>
      </c>
    </row>
    <row r="1181" spans="1:82" x14ac:dyDescent="0.3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 t="s">
        <v>295</v>
      </c>
      <c r="CA1181">
        <v>2006</v>
      </c>
      <c r="CB1181" t="s">
        <v>110</v>
      </c>
      <c r="CC1181" t="s">
        <v>111</v>
      </c>
      <c r="CD1181">
        <v>93000</v>
      </c>
    </row>
    <row r="1182" spans="1:82" x14ac:dyDescent="0.3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 t="s">
        <v>295</v>
      </c>
      <c r="CA1182">
        <v>2006</v>
      </c>
      <c r="CB1182" t="s">
        <v>110</v>
      </c>
      <c r="CC1182" t="s">
        <v>111</v>
      </c>
      <c r="CD1182">
        <v>250000</v>
      </c>
    </row>
    <row r="1183" spans="1:82" x14ac:dyDescent="0.3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 t="s">
        <v>302</v>
      </c>
      <c r="CA1183">
        <v>2008</v>
      </c>
      <c r="CB1183" t="s">
        <v>158</v>
      </c>
      <c r="CC1183" t="s">
        <v>159</v>
      </c>
      <c r="CD1183">
        <v>392500</v>
      </c>
    </row>
    <row r="1184" spans="1:82" x14ac:dyDescent="0.3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 t="s">
        <v>298</v>
      </c>
      <c r="CA1184">
        <v>2007</v>
      </c>
      <c r="CB1184" t="s">
        <v>110</v>
      </c>
      <c r="CC1184" t="s">
        <v>128</v>
      </c>
      <c r="CD1184">
        <v>745000</v>
      </c>
    </row>
    <row r="1185" spans="1:82" x14ac:dyDescent="0.3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 t="s">
        <v>297</v>
      </c>
      <c r="CA1185">
        <v>2006</v>
      </c>
      <c r="CB1185" t="s">
        <v>110</v>
      </c>
      <c r="CC1185" t="s">
        <v>111</v>
      </c>
      <c r="CD1185">
        <v>120000</v>
      </c>
    </row>
    <row r="1186" spans="1:82" x14ac:dyDescent="0.3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 t="s">
        <v>296</v>
      </c>
      <c r="CA1186">
        <v>2007</v>
      </c>
      <c r="CB1186" t="s">
        <v>110</v>
      </c>
      <c r="CC1186" t="s">
        <v>111</v>
      </c>
      <c r="CD1186">
        <v>186700</v>
      </c>
    </row>
    <row r="1187" spans="1:82" x14ac:dyDescent="0.3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 t="s">
        <v>294</v>
      </c>
      <c r="CA1187">
        <v>2006</v>
      </c>
      <c r="CB1187" t="s">
        <v>110</v>
      </c>
      <c r="CC1187" t="s">
        <v>111</v>
      </c>
      <c r="CD1187">
        <v>104900</v>
      </c>
    </row>
    <row r="1188" spans="1:82" x14ac:dyDescent="0.3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 t="s">
        <v>299</v>
      </c>
      <c r="CA1188">
        <v>2009</v>
      </c>
      <c r="CB1188" t="s">
        <v>110</v>
      </c>
      <c r="CC1188" t="s">
        <v>128</v>
      </c>
      <c r="CD1188">
        <v>95000</v>
      </c>
    </row>
    <row r="1189" spans="1:82" x14ac:dyDescent="0.3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 t="s">
        <v>298</v>
      </c>
      <c r="CA1189">
        <v>2006</v>
      </c>
      <c r="CB1189" t="s">
        <v>110</v>
      </c>
      <c r="CC1189" t="s">
        <v>111</v>
      </c>
      <c r="CD1189">
        <v>262000</v>
      </c>
    </row>
    <row r="1190" spans="1:82" x14ac:dyDescent="0.3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 t="s">
        <v>298</v>
      </c>
      <c r="CA1190">
        <v>2009</v>
      </c>
      <c r="CB1190" t="s">
        <v>110</v>
      </c>
      <c r="CC1190" t="s">
        <v>111</v>
      </c>
      <c r="CD1190">
        <v>195000</v>
      </c>
    </row>
    <row r="1191" spans="1:82" x14ac:dyDescent="0.3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 t="s">
        <v>297</v>
      </c>
      <c r="CA1191">
        <v>2010</v>
      </c>
      <c r="CB1191" t="s">
        <v>110</v>
      </c>
      <c r="CC1191" t="s">
        <v>111</v>
      </c>
      <c r="CD1191">
        <v>189000</v>
      </c>
    </row>
    <row r="1192" spans="1:82" x14ac:dyDescent="0.3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 t="s">
        <v>294</v>
      </c>
      <c r="CA1192">
        <v>2007</v>
      </c>
      <c r="CB1192" t="s">
        <v>110</v>
      </c>
      <c r="CC1192" t="s">
        <v>111</v>
      </c>
      <c r="CD1192">
        <v>168000</v>
      </c>
    </row>
    <row r="1193" spans="1:82" x14ac:dyDescent="0.3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 t="s">
        <v>302</v>
      </c>
      <c r="CA1193">
        <v>2007</v>
      </c>
      <c r="CB1193" t="s">
        <v>110</v>
      </c>
      <c r="CC1193" t="s">
        <v>111</v>
      </c>
      <c r="CD1193">
        <v>174000</v>
      </c>
    </row>
    <row r="1194" spans="1:82" x14ac:dyDescent="0.3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 t="s">
        <v>298</v>
      </c>
      <c r="CA1194">
        <v>2007</v>
      </c>
      <c r="CB1194" t="s">
        <v>110</v>
      </c>
      <c r="CC1194" t="s">
        <v>111</v>
      </c>
      <c r="CD1194">
        <v>125000</v>
      </c>
    </row>
    <row r="1195" spans="1:82" x14ac:dyDescent="0.3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 t="s">
        <v>297</v>
      </c>
      <c r="CA1195">
        <v>2009</v>
      </c>
      <c r="CB1195" t="s">
        <v>110</v>
      </c>
      <c r="CC1195" t="s">
        <v>111</v>
      </c>
      <c r="CD1195">
        <v>165000</v>
      </c>
    </row>
    <row r="1196" spans="1:82" x14ac:dyDescent="0.3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 t="s">
        <v>294</v>
      </c>
      <c r="CA1196">
        <v>2010</v>
      </c>
      <c r="CB1196" t="s">
        <v>110</v>
      </c>
      <c r="CC1196" t="s">
        <v>111</v>
      </c>
      <c r="CD1196">
        <v>158000</v>
      </c>
    </row>
    <row r="1197" spans="1:82" x14ac:dyDescent="0.3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 t="s">
        <v>298</v>
      </c>
      <c r="CA1197">
        <v>2008</v>
      </c>
      <c r="CB1197" t="s">
        <v>110</v>
      </c>
      <c r="CC1197" t="s">
        <v>111</v>
      </c>
      <c r="CD1197">
        <v>176000</v>
      </c>
    </row>
    <row r="1198" spans="1:82" x14ac:dyDescent="0.3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 t="s">
        <v>302</v>
      </c>
      <c r="CA1198">
        <v>2006</v>
      </c>
      <c r="CB1198" t="s">
        <v>158</v>
      </c>
      <c r="CC1198" t="s">
        <v>159</v>
      </c>
      <c r="CD1198">
        <v>219210</v>
      </c>
    </row>
    <row r="1199" spans="1:82" x14ac:dyDescent="0.3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 t="s">
        <v>298</v>
      </c>
      <c r="CA1199">
        <v>2006</v>
      </c>
      <c r="CB1199" t="s">
        <v>235</v>
      </c>
      <c r="CC1199" t="s">
        <v>111</v>
      </c>
      <c r="CD1199">
        <v>144000</v>
      </c>
    </row>
    <row r="1200" spans="1:82" x14ac:dyDescent="0.3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 t="s">
        <v>297</v>
      </c>
      <c r="CA1200">
        <v>2009</v>
      </c>
      <c r="CB1200" t="s">
        <v>110</v>
      </c>
      <c r="CC1200" t="s">
        <v>111</v>
      </c>
      <c r="CD1200">
        <v>178000</v>
      </c>
    </row>
    <row r="1201" spans="1:82" x14ac:dyDescent="0.3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 t="s">
        <v>301</v>
      </c>
      <c r="CA1201">
        <v>2006</v>
      </c>
      <c r="CB1201" t="s">
        <v>110</v>
      </c>
      <c r="CC1201" t="s">
        <v>111</v>
      </c>
      <c r="CD1201">
        <v>148000</v>
      </c>
    </row>
    <row r="1202" spans="1:82" x14ac:dyDescent="0.3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 t="s">
        <v>298</v>
      </c>
      <c r="CA1202">
        <v>2006</v>
      </c>
      <c r="CB1202" t="s">
        <v>249</v>
      </c>
      <c r="CC1202" t="s">
        <v>128</v>
      </c>
      <c r="CD1202">
        <v>116050</v>
      </c>
    </row>
    <row r="1203" spans="1:82" x14ac:dyDescent="0.3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 t="s">
        <v>294</v>
      </c>
      <c r="CA1203">
        <v>2009</v>
      </c>
      <c r="CB1203" t="s">
        <v>110</v>
      </c>
      <c r="CC1203" t="s">
        <v>111</v>
      </c>
      <c r="CD1203">
        <v>197900</v>
      </c>
    </row>
    <row r="1204" spans="1:82" x14ac:dyDescent="0.3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 t="s">
        <v>296</v>
      </c>
      <c r="CA1204">
        <v>2009</v>
      </c>
      <c r="CB1204" t="s">
        <v>110</v>
      </c>
      <c r="CC1204" t="s">
        <v>111</v>
      </c>
      <c r="CD1204">
        <v>117000</v>
      </c>
    </row>
    <row r="1205" spans="1:82" x14ac:dyDescent="0.3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 t="s">
        <v>301</v>
      </c>
      <c r="CA1205">
        <v>2009</v>
      </c>
      <c r="CB1205" t="s">
        <v>110</v>
      </c>
      <c r="CC1205" t="s">
        <v>111</v>
      </c>
      <c r="CD1205">
        <v>213000</v>
      </c>
    </row>
    <row r="1206" spans="1:82" x14ac:dyDescent="0.3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 t="s">
        <v>298</v>
      </c>
      <c r="CA1206">
        <v>2006</v>
      </c>
      <c r="CB1206" t="s">
        <v>110</v>
      </c>
      <c r="CC1206" t="s">
        <v>111</v>
      </c>
      <c r="CD1206">
        <v>153500</v>
      </c>
    </row>
    <row r="1207" spans="1:82" x14ac:dyDescent="0.3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 t="s">
        <v>297</v>
      </c>
      <c r="CA1207">
        <v>2009</v>
      </c>
      <c r="CB1207" t="s">
        <v>110</v>
      </c>
      <c r="CC1207" t="s">
        <v>111</v>
      </c>
      <c r="CD1207">
        <v>271900</v>
      </c>
    </row>
    <row r="1208" spans="1:82" x14ac:dyDescent="0.3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 t="s">
        <v>302</v>
      </c>
      <c r="CA1208">
        <v>2006</v>
      </c>
      <c r="CB1208" t="s">
        <v>110</v>
      </c>
      <c r="CC1208" t="s">
        <v>111</v>
      </c>
      <c r="CD1208">
        <v>107000</v>
      </c>
    </row>
    <row r="1209" spans="1:82" x14ac:dyDescent="0.3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 t="s">
        <v>296</v>
      </c>
      <c r="CA1209">
        <v>2006</v>
      </c>
      <c r="CB1209" t="s">
        <v>110</v>
      </c>
      <c r="CC1209" t="s">
        <v>111</v>
      </c>
      <c r="CD1209">
        <v>200000</v>
      </c>
    </row>
    <row r="1210" spans="1:82" x14ac:dyDescent="0.3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 t="s">
        <v>301</v>
      </c>
      <c r="CA1210">
        <v>2008</v>
      </c>
      <c r="CB1210" t="s">
        <v>110</v>
      </c>
      <c r="CC1210" t="s">
        <v>111</v>
      </c>
      <c r="CD1210">
        <v>140000</v>
      </c>
    </row>
    <row r="1211" spans="1:82" x14ac:dyDescent="0.3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 t="s">
        <v>296</v>
      </c>
      <c r="CA1211">
        <v>2006</v>
      </c>
      <c r="CB1211" t="s">
        <v>158</v>
      </c>
      <c r="CC1211" t="s">
        <v>159</v>
      </c>
      <c r="CD1211">
        <v>290000</v>
      </c>
    </row>
    <row r="1212" spans="1:82" x14ac:dyDescent="0.3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 t="s">
        <v>296</v>
      </c>
      <c r="CA1212">
        <v>2010</v>
      </c>
      <c r="CB1212" t="s">
        <v>110</v>
      </c>
      <c r="CC1212" t="s">
        <v>111</v>
      </c>
      <c r="CD1212">
        <v>189000</v>
      </c>
    </row>
    <row r="1213" spans="1:82" x14ac:dyDescent="0.3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 t="s">
        <v>297</v>
      </c>
      <c r="CA1213">
        <v>2010</v>
      </c>
      <c r="CB1213" t="s">
        <v>110</v>
      </c>
      <c r="CC1213" t="s">
        <v>111</v>
      </c>
      <c r="CD1213">
        <v>164000</v>
      </c>
    </row>
    <row r="1214" spans="1:82" x14ac:dyDescent="0.3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 t="s">
        <v>299</v>
      </c>
      <c r="CA1214">
        <v>2009</v>
      </c>
      <c r="CB1214" t="s">
        <v>110</v>
      </c>
      <c r="CC1214" t="s">
        <v>111</v>
      </c>
      <c r="CD1214">
        <v>113000</v>
      </c>
    </row>
    <row r="1215" spans="1:82" x14ac:dyDescent="0.3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 t="s">
        <v>296</v>
      </c>
      <c r="CA1215">
        <v>2006</v>
      </c>
      <c r="CB1215" t="s">
        <v>110</v>
      </c>
      <c r="CC1215" t="s">
        <v>111</v>
      </c>
      <c r="CD1215">
        <v>145000</v>
      </c>
    </row>
    <row r="1216" spans="1:82" x14ac:dyDescent="0.3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 t="s">
        <v>296</v>
      </c>
      <c r="CA1216">
        <v>2006</v>
      </c>
      <c r="CB1216" t="s">
        <v>110</v>
      </c>
      <c r="CC1216" t="s">
        <v>111</v>
      </c>
      <c r="CD1216">
        <v>134500</v>
      </c>
    </row>
    <row r="1217" spans="1:82" x14ac:dyDescent="0.3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 t="s">
        <v>296</v>
      </c>
      <c r="CA1217">
        <v>2007</v>
      </c>
      <c r="CB1217" t="s">
        <v>110</v>
      </c>
      <c r="CC1217" t="s">
        <v>111</v>
      </c>
      <c r="CD1217">
        <v>125000</v>
      </c>
    </row>
    <row r="1218" spans="1:82" x14ac:dyDescent="0.3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 t="s">
        <v>295</v>
      </c>
      <c r="CA1218">
        <v>2010</v>
      </c>
      <c r="CB1218" t="s">
        <v>110</v>
      </c>
      <c r="CC1218" t="s">
        <v>111</v>
      </c>
      <c r="CD1218">
        <v>112000</v>
      </c>
    </row>
    <row r="1219" spans="1:82" x14ac:dyDescent="0.3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 t="s">
        <v>300</v>
      </c>
      <c r="CA1219">
        <v>2009</v>
      </c>
      <c r="CB1219" t="s">
        <v>158</v>
      </c>
      <c r="CC1219" t="s">
        <v>159</v>
      </c>
      <c r="CD1219">
        <v>229456</v>
      </c>
    </row>
    <row r="1220" spans="1:82" x14ac:dyDescent="0.3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 t="s">
        <v>298</v>
      </c>
      <c r="CA1220">
        <v>2006</v>
      </c>
      <c r="CB1220" t="s">
        <v>110</v>
      </c>
      <c r="CC1220" t="s">
        <v>111</v>
      </c>
      <c r="CD1220">
        <v>80500</v>
      </c>
    </row>
    <row r="1221" spans="1:82" x14ac:dyDescent="0.3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 t="s">
        <v>295</v>
      </c>
      <c r="CA1221">
        <v>2006</v>
      </c>
      <c r="CB1221" t="s">
        <v>110</v>
      </c>
      <c r="CC1221" t="s">
        <v>128</v>
      </c>
      <c r="CD1221">
        <v>91500</v>
      </c>
    </row>
    <row r="1222" spans="1:82" x14ac:dyDescent="0.3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 t="s">
        <v>302</v>
      </c>
      <c r="CA1222">
        <v>2006</v>
      </c>
      <c r="CB1222" t="s">
        <v>110</v>
      </c>
      <c r="CC1222" t="s">
        <v>128</v>
      </c>
      <c r="CD1222">
        <v>115000</v>
      </c>
    </row>
    <row r="1223" spans="1:82" x14ac:dyDescent="0.3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 t="s">
        <v>299</v>
      </c>
      <c r="CA1223">
        <v>2008</v>
      </c>
      <c r="CB1223" t="s">
        <v>110</v>
      </c>
      <c r="CC1223" t="s">
        <v>111</v>
      </c>
      <c r="CD1223">
        <v>134000</v>
      </c>
    </row>
    <row r="1224" spans="1:82" x14ac:dyDescent="0.3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 t="s">
        <v>292</v>
      </c>
      <c r="CA1224">
        <v>2007</v>
      </c>
      <c r="CB1224" t="s">
        <v>110</v>
      </c>
      <c r="CC1224" t="s">
        <v>111</v>
      </c>
      <c r="CD1224">
        <v>143000</v>
      </c>
    </row>
    <row r="1225" spans="1:82" x14ac:dyDescent="0.3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 t="s">
        <v>301</v>
      </c>
      <c r="CA1225">
        <v>2006</v>
      </c>
      <c r="CB1225" t="s">
        <v>110</v>
      </c>
      <c r="CC1225" t="s">
        <v>111</v>
      </c>
      <c r="CD1225">
        <v>137900</v>
      </c>
    </row>
    <row r="1226" spans="1:82" x14ac:dyDescent="0.3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 t="s">
        <v>293</v>
      </c>
      <c r="CA1226">
        <v>2008</v>
      </c>
      <c r="CB1226" t="s">
        <v>110</v>
      </c>
      <c r="CC1226" t="s">
        <v>111</v>
      </c>
      <c r="CD1226">
        <v>184000</v>
      </c>
    </row>
    <row r="1227" spans="1:82" x14ac:dyDescent="0.3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 t="s">
        <v>297</v>
      </c>
      <c r="CA1227">
        <v>2007</v>
      </c>
      <c r="CB1227" t="s">
        <v>110</v>
      </c>
      <c r="CC1227" t="s">
        <v>111</v>
      </c>
      <c r="CD1227">
        <v>145000</v>
      </c>
    </row>
    <row r="1228" spans="1:82" x14ac:dyDescent="0.3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 t="s">
        <v>292</v>
      </c>
      <c r="CA1228">
        <v>2008</v>
      </c>
      <c r="CB1228" t="s">
        <v>110</v>
      </c>
      <c r="CC1228" t="s">
        <v>111</v>
      </c>
      <c r="CD1228">
        <v>214000</v>
      </c>
    </row>
    <row r="1229" spans="1:82" x14ac:dyDescent="0.3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 t="s">
        <v>303</v>
      </c>
      <c r="CA1229">
        <v>2008</v>
      </c>
      <c r="CB1229" t="s">
        <v>110</v>
      </c>
      <c r="CC1229" t="s">
        <v>111</v>
      </c>
      <c r="CD1229">
        <v>147000</v>
      </c>
    </row>
    <row r="1230" spans="1:82" x14ac:dyDescent="0.3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 t="s">
        <v>301</v>
      </c>
      <c r="CA1230">
        <v>2008</v>
      </c>
      <c r="CB1230" t="s">
        <v>158</v>
      </c>
      <c r="CC1230" t="s">
        <v>159</v>
      </c>
      <c r="CD1230">
        <v>367294</v>
      </c>
    </row>
    <row r="1231" spans="1:82" x14ac:dyDescent="0.3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 t="s">
        <v>299</v>
      </c>
      <c r="CA1231">
        <v>2008</v>
      </c>
      <c r="CB1231" t="s">
        <v>110</v>
      </c>
      <c r="CC1231" t="s">
        <v>111</v>
      </c>
      <c r="CD1231">
        <v>127000</v>
      </c>
    </row>
    <row r="1232" spans="1:82" x14ac:dyDescent="0.3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 t="s">
        <v>299</v>
      </c>
      <c r="CA1232">
        <v>2007</v>
      </c>
      <c r="CB1232" t="s">
        <v>110</v>
      </c>
      <c r="CC1232" t="s">
        <v>111</v>
      </c>
      <c r="CD1232">
        <v>190000</v>
      </c>
    </row>
    <row r="1233" spans="1:82" x14ac:dyDescent="0.3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 t="s">
        <v>296</v>
      </c>
      <c r="CA1233">
        <v>2006</v>
      </c>
      <c r="CB1233" t="s">
        <v>110</v>
      </c>
      <c r="CC1233" t="s">
        <v>111</v>
      </c>
      <c r="CD1233">
        <v>132500</v>
      </c>
    </row>
    <row r="1234" spans="1:82" x14ac:dyDescent="0.3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 t="s">
        <v>294</v>
      </c>
      <c r="CA1234">
        <v>2007</v>
      </c>
      <c r="CB1234" t="s">
        <v>110</v>
      </c>
      <c r="CC1234" t="s">
        <v>111</v>
      </c>
      <c r="CD1234">
        <v>101800</v>
      </c>
    </row>
    <row r="1235" spans="1:82" x14ac:dyDescent="0.3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 t="s">
        <v>296</v>
      </c>
      <c r="CA1235">
        <v>2010</v>
      </c>
      <c r="CB1235" t="s">
        <v>173</v>
      </c>
      <c r="CC1235" t="s">
        <v>128</v>
      </c>
      <c r="CD1235">
        <v>142000</v>
      </c>
    </row>
    <row r="1236" spans="1:82" x14ac:dyDescent="0.3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 t="s">
        <v>302</v>
      </c>
      <c r="CA1236">
        <v>2008</v>
      </c>
      <c r="CB1236" t="s">
        <v>110</v>
      </c>
      <c r="CC1236" t="s">
        <v>128</v>
      </c>
      <c r="CD1236">
        <v>130000</v>
      </c>
    </row>
    <row r="1237" spans="1:82" x14ac:dyDescent="0.3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 t="s">
        <v>298</v>
      </c>
      <c r="CA1237">
        <v>2006</v>
      </c>
      <c r="CB1237" t="s">
        <v>110</v>
      </c>
      <c r="CC1237" t="s">
        <v>111</v>
      </c>
      <c r="CD1237">
        <v>138887</v>
      </c>
    </row>
    <row r="1238" spans="1:82" x14ac:dyDescent="0.3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 t="s">
        <v>297</v>
      </c>
      <c r="CA1238">
        <v>2010</v>
      </c>
      <c r="CB1238" t="s">
        <v>110</v>
      </c>
      <c r="CC1238" t="s">
        <v>111</v>
      </c>
      <c r="CD1238">
        <v>175500</v>
      </c>
    </row>
    <row r="1239" spans="1:82" x14ac:dyDescent="0.3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 t="s">
        <v>300</v>
      </c>
      <c r="CA1239">
        <v>2006</v>
      </c>
      <c r="CB1239" t="s">
        <v>110</v>
      </c>
      <c r="CC1239" t="s">
        <v>111</v>
      </c>
      <c r="CD1239">
        <v>195000</v>
      </c>
    </row>
    <row r="1240" spans="1:82" x14ac:dyDescent="0.3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 t="s">
        <v>294</v>
      </c>
      <c r="CA1240">
        <v>2006</v>
      </c>
      <c r="CB1240" t="s">
        <v>110</v>
      </c>
      <c r="CC1240" t="s">
        <v>128</v>
      </c>
      <c r="CD1240">
        <v>142500</v>
      </c>
    </row>
    <row r="1241" spans="1:82" x14ac:dyDescent="0.3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 t="s">
        <v>303</v>
      </c>
      <c r="CA1241">
        <v>2007</v>
      </c>
      <c r="CB1241" t="s">
        <v>110</v>
      </c>
      <c r="CC1241" t="s">
        <v>111</v>
      </c>
      <c r="CD1241">
        <v>265900</v>
      </c>
    </row>
    <row r="1242" spans="1:82" x14ac:dyDescent="0.3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 t="s">
        <v>298</v>
      </c>
      <c r="CA1242">
        <v>2008</v>
      </c>
      <c r="CB1242" t="s">
        <v>110</v>
      </c>
      <c r="CC1242" t="s">
        <v>111</v>
      </c>
      <c r="CD1242">
        <v>224900</v>
      </c>
    </row>
    <row r="1243" spans="1:82" x14ac:dyDescent="0.3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 t="s">
        <v>297</v>
      </c>
      <c r="CA1243">
        <v>2007</v>
      </c>
      <c r="CB1243" t="s">
        <v>158</v>
      </c>
      <c r="CC1243" t="s">
        <v>159</v>
      </c>
      <c r="CD1243">
        <v>248328</v>
      </c>
    </row>
    <row r="1244" spans="1:82" x14ac:dyDescent="0.3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 t="s">
        <v>292</v>
      </c>
      <c r="CA1244">
        <v>2010</v>
      </c>
      <c r="CB1244" t="s">
        <v>110</v>
      </c>
      <c r="CC1244" t="s">
        <v>219</v>
      </c>
      <c r="CD1244">
        <v>170000</v>
      </c>
    </row>
    <row r="1245" spans="1:82" x14ac:dyDescent="0.3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 t="s">
        <v>300</v>
      </c>
      <c r="CA1245">
        <v>2006</v>
      </c>
      <c r="CB1245" t="s">
        <v>158</v>
      </c>
      <c r="CC1245" t="s">
        <v>159</v>
      </c>
      <c r="CD1245">
        <v>465000</v>
      </c>
    </row>
    <row r="1246" spans="1:82" x14ac:dyDescent="0.3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 t="s">
        <v>297</v>
      </c>
      <c r="CA1246">
        <v>2006</v>
      </c>
      <c r="CB1246" t="s">
        <v>110</v>
      </c>
      <c r="CC1246" t="s">
        <v>111</v>
      </c>
      <c r="CD1246">
        <v>230000</v>
      </c>
    </row>
    <row r="1247" spans="1:82" x14ac:dyDescent="0.3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 t="s">
        <v>292</v>
      </c>
      <c r="CA1247">
        <v>2007</v>
      </c>
      <c r="CB1247" t="s">
        <v>110</v>
      </c>
      <c r="CC1247" t="s">
        <v>128</v>
      </c>
      <c r="CD1247">
        <v>178000</v>
      </c>
    </row>
    <row r="1248" spans="1:82" x14ac:dyDescent="0.3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 t="s">
        <v>294</v>
      </c>
      <c r="CA1248">
        <v>2006</v>
      </c>
      <c r="CB1248" t="s">
        <v>158</v>
      </c>
      <c r="CC1248" t="s">
        <v>159</v>
      </c>
      <c r="CD1248">
        <v>186500</v>
      </c>
    </row>
    <row r="1249" spans="1:82" x14ac:dyDescent="0.3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 t="s">
        <v>296</v>
      </c>
      <c r="CA1249">
        <v>2010</v>
      </c>
      <c r="CB1249" t="s">
        <v>110</v>
      </c>
      <c r="CC1249" t="s">
        <v>111</v>
      </c>
      <c r="CD1249">
        <v>169900</v>
      </c>
    </row>
    <row r="1250" spans="1:82" x14ac:dyDescent="0.3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 t="s">
        <v>295</v>
      </c>
      <c r="CA1250">
        <v>2008</v>
      </c>
      <c r="CB1250" t="s">
        <v>110</v>
      </c>
      <c r="CC1250" t="s">
        <v>111</v>
      </c>
      <c r="CD1250">
        <v>129500</v>
      </c>
    </row>
    <row r="1251" spans="1:82" x14ac:dyDescent="0.3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 t="s">
        <v>296</v>
      </c>
      <c r="CA1251">
        <v>2007</v>
      </c>
      <c r="CB1251" t="s">
        <v>110</v>
      </c>
      <c r="CC1251" t="s">
        <v>111</v>
      </c>
      <c r="CD1251">
        <v>119000</v>
      </c>
    </row>
    <row r="1252" spans="1:82" x14ac:dyDescent="0.3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 t="s">
        <v>295</v>
      </c>
      <c r="CA1252">
        <v>2010</v>
      </c>
      <c r="CB1252" t="s">
        <v>110</v>
      </c>
      <c r="CC1252" t="s">
        <v>111</v>
      </c>
      <c r="CD1252">
        <v>244000</v>
      </c>
    </row>
    <row r="1253" spans="1:82" x14ac:dyDescent="0.3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 t="s">
        <v>294</v>
      </c>
      <c r="CA1253">
        <v>2006</v>
      </c>
      <c r="CB1253" t="s">
        <v>110</v>
      </c>
      <c r="CC1253" t="s">
        <v>111</v>
      </c>
      <c r="CD1253">
        <v>171750</v>
      </c>
    </row>
    <row r="1254" spans="1:82" x14ac:dyDescent="0.3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 t="s">
        <v>302</v>
      </c>
      <c r="CA1254">
        <v>2009</v>
      </c>
      <c r="CB1254" t="s">
        <v>110</v>
      </c>
      <c r="CC1254" t="s">
        <v>111</v>
      </c>
      <c r="CD1254">
        <v>130000</v>
      </c>
    </row>
    <row r="1255" spans="1:82" x14ac:dyDescent="0.3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 t="s">
        <v>298</v>
      </c>
      <c r="CA1255">
        <v>2007</v>
      </c>
      <c r="CB1255" t="s">
        <v>110</v>
      </c>
      <c r="CC1255" t="s">
        <v>111</v>
      </c>
      <c r="CD1255">
        <v>294000</v>
      </c>
    </row>
    <row r="1256" spans="1:82" x14ac:dyDescent="0.3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 t="s">
        <v>298</v>
      </c>
      <c r="CA1256">
        <v>2008</v>
      </c>
      <c r="CB1256" t="s">
        <v>110</v>
      </c>
      <c r="CC1256" t="s">
        <v>111</v>
      </c>
      <c r="CD1256">
        <v>165400</v>
      </c>
    </row>
    <row r="1257" spans="1:82" x14ac:dyDescent="0.3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 t="s">
        <v>302</v>
      </c>
      <c r="CA1257">
        <v>2007</v>
      </c>
      <c r="CB1257" t="s">
        <v>110</v>
      </c>
      <c r="CC1257" t="s">
        <v>111</v>
      </c>
      <c r="CD1257">
        <v>127500</v>
      </c>
    </row>
    <row r="1258" spans="1:82" x14ac:dyDescent="0.3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 t="s">
        <v>299</v>
      </c>
      <c r="CA1258">
        <v>2008</v>
      </c>
      <c r="CB1258" t="s">
        <v>110</v>
      </c>
      <c r="CC1258" t="s">
        <v>111</v>
      </c>
      <c r="CD1258">
        <v>301500</v>
      </c>
    </row>
    <row r="1259" spans="1:82" x14ac:dyDescent="0.3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 t="s">
        <v>298</v>
      </c>
      <c r="CA1259">
        <v>2009</v>
      </c>
      <c r="CB1259" t="s">
        <v>110</v>
      </c>
      <c r="CC1259" t="s">
        <v>111</v>
      </c>
      <c r="CD1259">
        <v>99900</v>
      </c>
    </row>
    <row r="1260" spans="1:82" x14ac:dyDescent="0.3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 t="s">
        <v>298</v>
      </c>
      <c r="CA1260">
        <v>2008</v>
      </c>
      <c r="CB1260" t="s">
        <v>110</v>
      </c>
      <c r="CC1260" t="s">
        <v>111</v>
      </c>
      <c r="CD1260">
        <v>190000</v>
      </c>
    </row>
    <row r="1261" spans="1:82" x14ac:dyDescent="0.3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 t="s">
        <v>298</v>
      </c>
      <c r="CA1261">
        <v>2008</v>
      </c>
      <c r="CB1261" t="s">
        <v>110</v>
      </c>
      <c r="CC1261" t="s">
        <v>111</v>
      </c>
      <c r="CD1261">
        <v>151000</v>
      </c>
    </row>
    <row r="1262" spans="1:82" x14ac:dyDescent="0.3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 t="s">
        <v>297</v>
      </c>
      <c r="CA1262">
        <v>2009</v>
      </c>
      <c r="CB1262" t="s">
        <v>110</v>
      </c>
      <c r="CC1262" t="s">
        <v>111</v>
      </c>
      <c r="CD1262">
        <v>181000</v>
      </c>
    </row>
    <row r="1263" spans="1:82" x14ac:dyDescent="0.3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 t="s">
        <v>297</v>
      </c>
      <c r="CA1263">
        <v>2009</v>
      </c>
      <c r="CB1263" t="s">
        <v>110</v>
      </c>
      <c r="CC1263" t="s">
        <v>111</v>
      </c>
      <c r="CD1263">
        <v>128900</v>
      </c>
    </row>
    <row r="1264" spans="1:82" x14ac:dyDescent="0.3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 t="s">
        <v>302</v>
      </c>
      <c r="CA1264">
        <v>2009</v>
      </c>
      <c r="CB1264" t="s">
        <v>110</v>
      </c>
      <c r="CC1264" t="s">
        <v>111</v>
      </c>
      <c r="CD1264">
        <v>161500</v>
      </c>
    </row>
    <row r="1265" spans="1:82" x14ac:dyDescent="0.3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 t="s">
        <v>298</v>
      </c>
      <c r="CA1265">
        <v>2007</v>
      </c>
      <c r="CB1265" t="s">
        <v>110</v>
      </c>
      <c r="CC1265" t="s">
        <v>111</v>
      </c>
      <c r="CD1265">
        <v>180500</v>
      </c>
    </row>
    <row r="1266" spans="1:82" x14ac:dyDescent="0.3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 t="s">
        <v>299</v>
      </c>
      <c r="CA1266">
        <v>2008</v>
      </c>
      <c r="CB1266" t="s">
        <v>173</v>
      </c>
      <c r="CC1266" t="s">
        <v>128</v>
      </c>
      <c r="CD1266">
        <v>181000</v>
      </c>
    </row>
    <row r="1267" spans="1:82" x14ac:dyDescent="0.3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 t="s">
        <v>294</v>
      </c>
      <c r="CA1267">
        <v>2006</v>
      </c>
      <c r="CB1267" t="s">
        <v>110</v>
      </c>
      <c r="CC1267" t="s">
        <v>111</v>
      </c>
      <c r="CD1267">
        <v>183900</v>
      </c>
    </row>
    <row r="1268" spans="1:82" x14ac:dyDescent="0.3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 t="s">
        <v>292</v>
      </c>
      <c r="CA1268">
        <v>2007</v>
      </c>
      <c r="CB1268" t="s">
        <v>110</v>
      </c>
      <c r="CC1268" t="s">
        <v>111</v>
      </c>
      <c r="CD1268">
        <v>122000</v>
      </c>
    </row>
    <row r="1269" spans="1:82" x14ac:dyDescent="0.3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 t="s">
        <v>296</v>
      </c>
      <c r="CA1269">
        <v>2010</v>
      </c>
      <c r="CB1269" t="s">
        <v>110</v>
      </c>
      <c r="CC1269" t="s">
        <v>111</v>
      </c>
      <c r="CD1269">
        <v>378500</v>
      </c>
    </row>
    <row r="1270" spans="1:82" x14ac:dyDescent="0.3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 t="s">
        <v>296</v>
      </c>
      <c r="CA1270">
        <v>2008</v>
      </c>
      <c r="CB1270" t="s">
        <v>110</v>
      </c>
      <c r="CC1270" t="s">
        <v>111</v>
      </c>
      <c r="CD1270">
        <v>381000</v>
      </c>
    </row>
    <row r="1271" spans="1:82" x14ac:dyDescent="0.3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 t="s">
        <v>298</v>
      </c>
      <c r="CA1271">
        <v>2007</v>
      </c>
      <c r="CB1271" t="s">
        <v>110</v>
      </c>
      <c r="CC1271" t="s">
        <v>111</v>
      </c>
      <c r="CD1271">
        <v>144000</v>
      </c>
    </row>
    <row r="1272" spans="1:82" x14ac:dyDescent="0.3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 t="s">
        <v>295</v>
      </c>
      <c r="CA1272">
        <v>2010</v>
      </c>
      <c r="CB1272" t="s">
        <v>110</v>
      </c>
      <c r="CC1272" t="s">
        <v>111</v>
      </c>
      <c r="CD1272">
        <v>260000</v>
      </c>
    </row>
    <row r="1273" spans="1:82" x14ac:dyDescent="0.3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 t="s">
        <v>299</v>
      </c>
      <c r="CA1273">
        <v>2009</v>
      </c>
      <c r="CB1273" t="s">
        <v>110</v>
      </c>
      <c r="CC1273" t="s">
        <v>111</v>
      </c>
      <c r="CD1273">
        <v>185750</v>
      </c>
    </row>
    <row r="1274" spans="1:82" x14ac:dyDescent="0.3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 t="s">
        <v>302</v>
      </c>
      <c r="CA1274">
        <v>2006</v>
      </c>
      <c r="CB1274" t="s">
        <v>110</v>
      </c>
      <c r="CC1274" t="s">
        <v>111</v>
      </c>
      <c r="CD1274">
        <v>137000</v>
      </c>
    </row>
    <row r="1275" spans="1:82" x14ac:dyDescent="0.3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 t="s">
        <v>296</v>
      </c>
      <c r="CA1275">
        <v>2008</v>
      </c>
      <c r="CB1275" t="s">
        <v>110</v>
      </c>
      <c r="CC1275" t="s">
        <v>111</v>
      </c>
      <c r="CD1275">
        <v>177000</v>
      </c>
    </row>
    <row r="1276" spans="1:82" x14ac:dyDescent="0.3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 t="s">
        <v>302</v>
      </c>
      <c r="CA1276">
        <v>2007</v>
      </c>
      <c r="CB1276" t="s">
        <v>110</v>
      </c>
      <c r="CC1276" t="s">
        <v>111</v>
      </c>
      <c r="CD1276">
        <v>139000</v>
      </c>
    </row>
    <row r="1277" spans="1:82" x14ac:dyDescent="0.3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 t="s">
        <v>298</v>
      </c>
      <c r="CA1277">
        <v>2007</v>
      </c>
      <c r="CB1277" t="s">
        <v>110</v>
      </c>
      <c r="CC1277" t="s">
        <v>111</v>
      </c>
      <c r="CD1277">
        <v>137000</v>
      </c>
    </row>
    <row r="1278" spans="1:82" x14ac:dyDescent="0.3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 t="s">
        <v>303</v>
      </c>
      <c r="CA1278">
        <v>2009</v>
      </c>
      <c r="CB1278" t="s">
        <v>110</v>
      </c>
      <c r="CC1278" t="s">
        <v>111</v>
      </c>
      <c r="CD1278">
        <v>162000</v>
      </c>
    </row>
    <row r="1279" spans="1:82" x14ac:dyDescent="0.3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 t="s">
        <v>297</v>
      </c>
      <c r="CA1279">
        <v>2009</v>
      </c>
      <c r="CB1279" t="s">
        <v>110</v>
      </c>
      <c r="CC1279" t="s">
        <v>111</v>
      </c>
      <c r="CD1279">
        <v>197900</v>
      </c>
    </row>
    <row r="1280" spans="1:82" x14ac:dyDescent="0.3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 t="s">
        <v>294</v>
      </c>
      <c r="CA1280">
        <v>2008</v>
      </c>
      <c r="CB1280" t="s">
        <v>110</v>
      </c>
      <c r="CC1280" t="s">
        <v>111</v>
      </c>
      <c r="CD1280">
        <v>237000</v>
      </c>
    </row>
    <row r="1281" spans="1:82" x14ac:dyDescent="0.3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 t="s">
        <v>295</v>
      </c>
      <c r="CA1281">
        <v>2010</v>
      </c>
      <c r="CB1281" t="s">
        <v>173</v>
      </c>
      <c r="CC1281" t="s">
        <v>128</v>
      </c>
      <c r="CD1281">
        <v>68400</v>
      </c>
    </row>
    <row r="1282" spans="1:82" x14ac:dyDescent="0.3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 t="s">
        <v>294</v>
      </c>
      <c r="CA1282">
        <v>2009</v>
      </c>
      <c r="CB1282" t="s">
        <v>110</v>
      </c>
      <c r="CC1282" t="s">
        <v>111</v>
      </c>
      <c r="CD1282">
        <v>227000</v>
      </c>
    </row>
    <row r="1283" spans="1:82" x14ac:dyDescent="0.3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 t="s">
        <v>298</v>
      </c>
      <c r="CA1283">
        <v>2006</v>
      </c>
      <c r="CB1283" t="s">
        <v>110</v>
      </c>
      <c r="CC1283" t="s">
        <v>111</v>
      </c>
      <c r="CD1283">
        <v>180000</v>
      </c>
    </row>
    <row r="1284" spans="1:82" x14ac:dyDescent="0.3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 t="s">
        <v>300</v>
      </c>
      <c r="CA1284">
        <v>2009</v>
      </c>
      <c r="CB1284" t="s">
        <v>110</v>
      </c>
      <c r="CC1284" t="s">
        <v>111</v>
      </c>
      <c r="CD1284">
        <v>150500</v>
      </c>
    </row>
    <row r="1285" spans="1:82" x14ac:dyDescent="0.3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 t="s">
        <v>295</v>
      </c>
      <c r="CA1285">
        <v>2010</v>
      </c>
      <c r="CB1285" t="s">
        <v>110</v>
      </c>
      <c r="CC1285" t="s">
        <v>111</v>
      </c>
      <c r="CD1285">
        <v>139000</v>
      </c>
    </row>
    <row r="1286" spans="1:82" x14ac:dyDescent="0.3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 t="s">
        <v>294</v>
      </c>
      <c r="CA1286">
        <v>2010</v>
      </c>
      <c r="CB1286" t="s">
        <v>110</v>
      </c>
      <c r="CC1286" t="s">
        <v>111</v>
      </c>
      <c r="CD1286">
        <v>169000</v>
      </c>
    </row>
    <row r="1287" spans="1:82" x14ac:dyDescent="0.3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 t="s">
        <v>296</v>
      </c>
      <c r="CA1287">
        <v>2009</v>
      </c>
      <c r="CB1287" t="s">
        <v>110</v>
      </c>
      <c r="CC1287" t="s">
        <v>111</v>
      </c>
      <c r="CD1287">
        <v>132500</v>
      </c>
    </row>
    <row r="1288" spans="1:82" x14ac:dyDescent="0.3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 t="s">
        <v>297</v>
      </c>
      <c r="CA1288">
        <v>2010</v>
      </c>
      <c r="CB1288" t="s">
        <v>110</v>
      </c>
      <c r="CC1288" t="s">
        <v>111</v>
      </c>
      <c r="CD1288">
        <v>143000</v>
      </c>
    </row>
    <row r="1289" spans="1:82" x14ac:dyDescent="0.3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 t="s">
        <v>297</v>
      </c>
      <c r="CA1289">
        <v>2006</v>
      </c>
      <c r="CB1289" t="s">
        <v>110</v>
      </c>
      <c r="CC1289" t="s">
        <v>111</v>
      </c>
      <c r="CD1289">
        <v>190000</v>
      </c>
    </row>
    <row r="1290" spans="1:82" x14ac:dyDescent="0.3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 t="s">
        <v>301</v>
      </c>
      <c r="CA1290">
        <v>2009</v>
      </c>
      <c r="CB1290" t="s">
        <v>110</v>
      </c>
      <c r="CC1290" t="s">
        <v>111</v>
      </c>
      <c r="CD1290">
        <v>278000</v>
      </c>
    </row>
    <row r="1291" spans="1:82" x14ac:dyDescent="0.3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 t="s">
        <v>301</v>
      </c>
      <c r="CA1291">
        <v>2006</v>
      </c>
      <c r="CB1291" t="s">
        <v>158</v>
      </c>
      <c r="CC1291" t="s">
        <v>159</v>
      </c>
      <c r="CD1291">
        <v>281000</v>
      </c>
    </row>
    <row r="1292" spans="1:82" x14ac:dyDescent="0.3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 t="s">
        <v>295</v>
      </c>
      <c r="CA1292">
        <v>2010</v>
      </c>
      <c r="CB1292" t="s">
        <v>110</v>
      </c>
      <c r="CC1292" t="s">
        <v>111</v>
      </c>
      <c r="CD1292">
        <v>180500</v>
      </c>
    </row>
    <row r="1293" spans="1:82" x14ac:dyDescent="0.3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 t="s">
        <v>293</v>
      </c>
      <c r="CA1293">
        <v>2009</v>
      </c>
      <c r="CB1293" t="s">
        <v>110</v>
      </c>
      <c r="CC1293" t="s">
        <v>111</v>
      </c>
      <c r="CD1293">
        <v>119500</v>
      </c>
    </row>
    <row r="1294" spans="1:82" x14ac:dyDescent="0.3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 t="s">
        <v>303</v>
      </c>
      <c r="CA1294">
        <v>2009</v>
      </c>
      <c r="CB1294" t="s">
        <v>110</v>
      </c>
      <c r="CC1294" t="s">
        <v>111</v>
      </c>
      <c r="CD1294">
        <v>107500</v>
      </c>
    </row>
    <row r="1295" spans="1:82" x14ac:dyDescent="0.3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 t="s">
        <v>294</v>
      </c>
      <c r="CA1295">
        <v>2006</v>
      </c>
      <c r="CB1295" t="s">
        <v>110</v>
      </c>
      <c r="CC1295" t="s">
        <v>111</v>
      </c>
      <c r="CD1295">
        <v>162900</v>
      </c>
    </row>
    <row r="1296" spans="1:82" x14ac:dyDescent="0.3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 t="s">
        <v>295</v>
      </c>
      <c r="CA1296">
        <v>2006</v>
      </c>
      <c r="CB1296" t="s">
        <v>110</v>
      </c>
      <c r="CC1296" t="s">
        <v>111</v>
      </c>
      <c r="CD1296">
        <v>115000</v>
      </c>
    </row>
    <row r="1297" spans="1:82" x14ac:dyDescent="0.3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 t="s">
        <v>302</v>
      </c>
      <c r="CA1297">
        <v>2006</v>
      </c>
      <c r="CB1297" t="s">
        <v>110</v>
      </c>
      <c r="CC1297" t="s">
        <v>111</v>
      </c>
      <c r="CD1297">
        <v>138500</v>
      </c>
    </row>
    <row r="1298" spans="1:82" x14ac:dyDescent="0.3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 t="s">
        <v>303</v>
      </c>
      <c r="CA1298">
        <v>2008</v>
      </c>
      <c r="CB1298" t="s">
        <v>110</v>
      </c>
      <c r="CC1298" t="s">
        <v>111</v>
      </c>
      <c r="CD1298">
        <v>155000</v>
      </c>
    </row>
    <row r="1299" spans="1:82" x14ac:dyDescent="0.3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 t="s">
        <v>297</v>
      </c>
      <c r="CA1299">
        <v>2006</v>
      </c>
      <c r="CB1299" t="s">
        <v>158</v>
      </c>
      <c r="CC1299" t="s">
        <v>159</v>
      </c>
      <c r="CD1299">
        <v>140000</v>
      </c>
    </row>
    <row r="1300" spans="1:82" x14ac:dyDescent="0.3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 t="s">
        <v>292</v>
      </c>
      <c r="CA1300">
        <v>2008</v>
      </c>
      <c r="CB1300" t="s">
        <v>158</v>
      </c>
      <c r="CC1300" t="s">
        <v>159</v>
      </c>
      <c r="CD1300">
        <v>160000</v>
      </c>
    </row>
    <row r="1301" spans="1:82" x14ac:dyDescent="0.3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 t="s">
        <v>296</v>
      </c>
      <c r="CA1301">
        <v>2010</v>
      </c>
      <c r="CB1301" t="s">
        <v>110</v>
      </c>
      <c r="CC1301" t="s">
        <v>111</v>
      </c>
      <c r="CD1301">
        <v>154000</v>
      </c>
    </row>
    <row r="1302" spans="1:82" x14ac:dyDescent="0.3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 t="s">
        <v>296</v>
      </c>
      <c r="CA1302">
        <v>2009</v>
      </c>
      <c r="CB1302" t="s">
        <v>110</v>
      </c>
      <c r="CC1302" t="s">
        <v>111</v>
      </c>
      <c r="CD1302">
        <v>225000</v>
      </c>
    </row>
    <row r="1303" spans="1:82" x14ac:dyDescent="0.3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 t="s">
        <v>302</v>
      </c>
      <c r="CA1303">
        <v>2009</v>
      </c>
      <c r="CB1303" t="s">
        <v>110</v>
      </c>
      <c r="CC1303" t="s">
        <v>111</v>
      </c>
      <c r="CD1303">
        <v>177500</v>
      </c>
    </row>
    <row r="1304" spans="1:82" x14ac:dyDescent="0.3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 t="s">
        <v>303</v>
      </c>
      <c r="CA1304">
        <v>2006</v>
      </c>
      <c r="CB1304" t="s">
        <v>110</v>
      </c>
      <c r="CC1304" t="s">
        <v>111</v>
      </c>
      <c r="CD1304">
        <v>290000</v>
      </c>
    </row>
    <row r="1305" spans="1:82" x14ac:dyDescent="0.3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 t="s">
        <v>295</v>
      </c>
      <c r="CA1305">
        <v>2006</v>
      </c>
      <c r="CB1305" t="s">
        <v>110</v>
      </c>
      <c r="CC1305" t="s">
        <v>111</v>
      </c>
      <c r="CD1305">
        <v>232000</v>
      </c>
    </row>
    <row r="1306" spans="1:82" x14ac:dyDescent="0.3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 t="s">
        <v>295</v>
      </c>
      <c r="CA1306">
        <v>2006</v>
      </c>
      <c r="CB1306" t="s">
        <v>110</v>
      </c>
      <c r="CC1306" t="s">
        <v>111</v>
      </c>
      <c r="CD1306">
        <v>130000</v>
      </c>
    </row>
    <row r="1307" spans="1:82" x14ac:dyDescent="0.3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 t="s">
        <v>302</v>
      </c>
      <c r="CA1307">
        <v>2009</v>
      </c>
      <c r="CB1307" t="s">
        <v>110</v>
      </c>
      <c r="CC1307" t="s">
        <v>111</v>
      </c>
      <c r="CD1307">
        <v>325000</v>
      </c>
    </row>
    <row r="1308" spans="1:82" x14ac:dyDescent="0.3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 t="s">
        <v>300</v>
      </c>
      <c r="CA1308">
        <v>2006</v>
      </c>
      <c r="CB1308" t="s">
        <v>158</v>
      </c>
      <c r="CC1308" t="s">
        <v>159</v>
      </c>
      <c r="CD1308">
        <v>202500</v>
      </c>
    </row>
    <row r="1309" spans="1:82" x14ac:dyDescent="0.3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 t="s">
        <v>296</v>
      </c>
      <c r="CA1309">
        <v>2009</v>
      </c>
      <c r="CB1309" t="s">
        <v>110</v>
      </c>
      <c r="CC1309" t="s">
        <v>111</v>
      </c>
      <c r="CD1309">
        <v>138000</v>
      </c>
    </row>
    <row r="1310" spans="1:82" x14ac:dyDescent="0.3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 t="s">
        <v>296</v>
      </c>
      <c r="CA1310">
        <v>2008</v>
      </c>
      <c r="CB1310" t="s">
        <v>110</v>
      </c>
      <c r="CC1310" t="s">
        <v>111</v>
      </c>
      <c r="CD1310">
        <v>147000</v>
      </c>
    </row>
    <row r="1311" spans="1:82" x14ac:dyDescent="0.3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 t="s">
        <v>297</v>
      </c>
      <c r="CA1311">
        <v>2008</v>
      </c>
      <c r="CB1311" t="s">
        <v>110</v>
      </c>
      <c r="CC1311" t="s">
        <v>111</v>
      </c>
      <c r="CD1311">
        <v>179200</v>
      </c>
    </row>
    <row r="1312" spans="1:82" x14ac:dyDescent="0.3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 t="s">
        <v>296</v>
      </c>
      <c r="CA1312">
        <v>2010</v>
      </c>
      <c r="CB1312" t="s">
        <v>110</v>
      </c>
      <c r="CC1312" t="s">
        <v>111</v>
      </c>
      <c r="CD1312">
        <v>335000</v>
      </c>
    </row>
    <row r="1313" spans="1:82" x14ac:dyDescent="0.3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 t="s">
        <v>292</v>
      </c>
      <c r="CA1313">
        <v>2007</v>
      </c>
      <c r="CB1313" t="s">
        <v>158</v>
      </c>
      <c r="CC1313" t="s">
        <v>159</v>
      </c>
      <c r="CD1313">
        <v>203000</v>
      </c>
    </row>
    <row r="1314" spans="1:82" x14ac:dyDescent="0.3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 t="s">
        <v>297</v>
      </c>
      <c r="CA1314">
        <v>2007</v>
      </c>
      <c r="CB1314" t="s">
        <v>110</v>
      </c>
      <c r="CC1314" t="s">
        <v>111</v>
      </c>
      <c r="CD1314">
        <v>302000</v>
      </c>
    </row>
    <row r="1315" spans="1:82" x14ac:dyDescent="0.3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 t="s">
        <v>296</v>
      </c>
      <c r="CA1315">
        <v>2010</v>
      </c>
      <c r="CB1315" t="s">
        <v>110</v>
      </c>
      <c r="CC1315" t="s">
        <v>111</v>
      </c>
      <c r="CD1315">
        <v>333168</v>
      </c>
    </row>
    <row r="1316" spans="1:82" x14ac:dyDescent="0.3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 t="s">
        <v>301</v>
      </c>
      <c r="CA1316">
        <v>2007</v>
      </c>
      <c r="CB1316" t="s">
        <v>110</v>
      </c>
      <c r="CC1316" t="s">
        <v>111</v>
      </c>
      <c r="CD1316">
        <v>119000</v>
      </c>
    </row>
    <row r="1317" spans="1:82" x14ac:dyDescent="0.3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 t="s">
        <v>297</v>
      </c>
      <c r="CA1317">
        <v>2008</v>
      </c>
      <c r="CB1317" t="s">
        <v>110</v>
      </c>
      <c r="CC1317" t="s">
        <v>111</v>
      </c>
      <c r="CD1317">
        <v>206900</v>
      </c>
    </row>
    <row r="1318" spans="1:82" x14ac:dyDescent="0.3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 t="s">
        <v>292</v>
      </c>
      <c r="CA1318">
        <v>2009</v>
      </c>
      <c r="CB1318" t="s">
        <v>110</v>
      </c>
      <c r="CC1318" t="s">
        <v>111</v>
      </c>
      <c r="CD1318">
        <v>295493</v>
      </c>
    </row>
    <row r="1319" spans="1:82" x14ac:dyDescent="0.3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 t="s">
        <v>295</v>
      </c>
      <c r="CA1319">
        <v>2007</v>
      </c>
      <c r="CB1319" t="s">
        <v>158</v>
      </c>
      <c r="CC1319" t="s">
        <v>159</v>
      </c>
      <c r="CD1319">
        <v>208900</v>
      </c>
    </row>
    <row r="1320" spans="1:82" x14ac:dyDescent="0.3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 t="s">
        <v>299</v>
      </c>
      <c r="CA1320">
        <v>2006</v>
      </c>
      <c r="CB1320" t="s">
        <v>110</v>
      </c>
      <c r="CC1320" t="s">
        <v>111</v>
      </c>
      <c r="CD1320">
        <v>275000</v>
      </c>
    </row>
    <row r="1321" spans="1:82" x14ac:dyDescent="0.3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 t="s">
        <v>293</v>
      </c>
      <c r="CA1321">
        <v>2007</v>
      </c>
      <c r="CB1321" t="s">
        <v>110</v>
      </c>
      <c r="CC1321" t="s">
        <v>111</v>
      </c>
      <c r="CD1321">
        <v>111000</v>
      </c>
    </row>
    <row r="1322" spans="1:82" x14ac:dyDescent="0.3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 t="s">
        <v>297</v>
      </c>
      <c r="CA1322">
        <v>2009</v>
      </c>
      <c r="CB1322" t="s">
        <v>110</v>
      </c>
      <c r="CC1322" t="s">
        <v>111</v>
      </c>
      <c r="CD1322">
        <v>156500</v>
      </c>
    </row>
    <row r="1323" spans="1:82" x14ac:dyDescent="0.3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 t="s">
        <v>298</v>
      </c>
      <c r="CA1323">
        <v>2008</v>
      </c>
      <c r="CB1323" t="s">
        <v>110</v>
      </c>
      <c r="CC1323" t="s">
        <v>111</v>
      </c>
      <c r="CD1323">
        <v>72500</v>
      </c>
    </row>
    <row r="1324" spans="1:82" x14ac:dyDescent="0.3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 t="s">
        <v>297</v>
      </c>
      <c r="CA1324">
        <v>2010</v>
      </c>
      <c r="CB1324" t="s">
        <v>110</v>
      </c>
      <c r="CC1324" t="s">
        <v>111</v>
      </c>
      <c r="CD1324">
        <v>190000</v>
      </c>
    </row>
    <row r="1325" spans="1:82" x14ac:dyDescent="0.3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 t="s">
        <v>303</v>
      </c>
      <c r="CA1325">
        <v>2009</v>
      </c>
      <c r="CB1325" t="s">
        <v>110</v>
      </c>
      <c r="CC1325" t="s">
        <v>111</v>
      </c>
      <c r="CD1325">
        <v>82500</v>
      </c>
    </row>
    <row r="1326" spans="1:82" x14ac:dyDescent="0.3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 t="s">
        <v>293</v>
      </c>
      <c r="CA1326">
        <v>2007</v>
      </c>
      <c r="CB1326" t="s">
        <v>158</v>
      </c>
      <c r="CC1326" t="s">
        <v>159</v>
      </c>
      <c r="CD1326">
        <v>147000</v>
      </c>
    </row>
    <row r="1327" spans="1:82" x14ac:dyDescent="0.3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 t="s">
        <v>292</v>
      </c>
      <c r="CA1327">
        <v>2008</v>
      </c>
      <c r="CB1327" t="s">
        <v>110</v>
      </c>
      <c r="CC1327" t="s">
        <v>111</v>
      </c>
      <c r="CD1327">
        <v>55000</v>
      </c>
    </row>
    <row r="1328" spans="1:82" x14ac:dyDescent="0.3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 t="s">
        <v>296</v>
      </c>
      <c r="CA1328">
        <v>2007</v>
      </c>
      <c r="CB1328" t="s">
        <v>110</v>
      </c>
      <c r="CC1328" t="s">
        <v>111</v>
      </c>
      <c r="CD1328">
        <v>79000</v>
      </c>
    </row>
    <row r="1329" spans="1:82" x14ac:dyDescent="0.3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 t="s">
        <v>301</v>
      </c>
      <c r="CA1329">
        <v>2008</v>
      </c>
      <c r="CB1329" t="s">
        <v>110</v>
      </c>
      <c r="CC1329" t="s">
        <v>111</v>
      </c>
      <c r="CD1329">
        <v>130500</v>
      </c>
    </row>
    <row r="1330" spans="1:82" x14ac:dyDescent="0.3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 t="s">
        <v>297</v>
      </c>
      <c r="CA1330">
        <v>2008</v>
      </c>
      <c r="CB1330" t="s">
        <v>110</v>
      </c>
      <c r="CC1330" t="s">
        <v>111</v>
      </c>
      <c r="CD1330">
        <v>256000</v>
      </c>
    </row>
    <row r="1331" spans="1:82" x14ac:dyDescent="0.3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 t="s">
        <v>297</v>
      </c>
      <c r="CA1331">
        <v>2006</v>
      </c>
      <c r="CB1331" t="s">
        <v>110</v>
      </c>
      <c r="CC1331" t="s">
        <v>111</v>
      </c>
      <c r="CD1331">
        <v>176500</v>
      </c>
    </row>
    <row r="1332" spans="1:82" x14ac:dyDescent="0.3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 t="s">
        <v>303</v>
      </c>
      <c r="CA1332">
        <v>2007</v>
      </c>
      <c r="CB1332" t="s">
        <v>110</v>
      </c>
      <c r="CC1332" t="s">
        <v>111</v>
      </c>
      <c r="CD1332">
        <v>227000</v>
      </c>
    </row>
    <row r="1333" spans="1:82" x14ac:dyDescent="0.3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 t="s">
        <v>298</v>
      </c>
      <c r="CA1333">
        <v>2006</v>
      </c>
      <c r="CB1333" t="s">
        <v>110</v>
      </c>
      <c r="CC1333" t="s">
        <v>111</v>
      </c>
      <c r="CD1333">
        <v>132500</v>
      </c>
    </row>
    <row r="1334" spans="1:82" x14ac:dyDescent="0.3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 t="s">
        <v>296</v>
      </c>
      <c r="CA1334">
        <v>2009</v>
      </c>
      <c r="CB1334" t="s">
        <v>110</v>
      </c>
      <c r="CC1334" t="s">
        <v>111</v>
      </c>
      <c r="CD1334">
        <v>100000</v>
      </c>
    </row>
    <row r="1335" spans="1:82" x14ac:dyDescent="0.3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 t="s">
        <v>298</v>
      </c>
      <c r="CA1335">
        <v>2006</v>
      </c>
      <c r="CB1335" t="s">
        <v>110</v>
      </c>
      <c r="CC1335" t="s">
        <v>111</v>
      </c>
      <c r="CD1335">
        <v>125500</v>
      </c>
    </row>
    <row r="1336" spans="1:82" x14ac:dyDescent="0.3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 t="s">
        <v>296</v>
      </c>
      <c r="CA1336">
        <v>2009</v>
      </c>
      <c r="CB1336" t="s">
        <v>110</v>
      </c>
      <c r="CC1336" t="s">
        <v>111</v>
      </c>
      <c r="CD1336">
        <v>125000</v>
      </c>
    </row>
    <row r="1337" spans="1:82" x14ac:dyDescent="0.3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 t="s">
        <v>295</v>
      </c>
      <c r="CA1337">
        <v>2009</v>
      </c>
      <c r="CB1337" t="s">
        <v>110</v>
      </c>
      <c r="CC1337" t="s">
        <v>111</v>
      </c>
      <c r="CD1337">
        <v>167900</v>
      </c>
    </row>
    <row r="1338" spans="1:82" x14ac:dyDescent="0.3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 t="s">
        <v>302</v>
      </c>
      <c r="CA1338">
        <v>2008</v>
      </c>
      <c r="CB1338" t="s">
        <v>110</v>
      </c>
      <c r="CC1338" t="s">
        <v>111</v>
      </c>
      <c r="CD1338">
        <v>135000</v>
      </c>
    </row>
    <row r="1339" spans="1:82" x14ac:dyDescent="0.3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 t="s">
        <v>294</v>
      </c>
      <c r="CA1339">
        <v>2006</v>
      </c>
      <c r="CB1339" t="s">
        <v>110</v>
      </c>
      <c r="CC1339" t="s">
        <v>111</v>
      </c>
      <c r="CD1339">
        <v>52500</v>
      </c>
    </row>
    <row r="1340" spans="1:82" x14ac:dyDescent="0.3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 t="s">
        <v>297</v>
      </c>
      <c r="CA1340">
        <v>2006</v>
      </c>
      <c r="CB1340" t="s">
        <v>110</v>
      </c>
      <c r="CC1340" t="s">
        <v>111</v>
      </c>
      <c r="CD1340">
        <v>200000</v>
      </c>
    </row>
    <row r="1341" spans="1:82" x14ac:dyDescent="0.3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 t="s">
        <v>297</v>
      </c>
      <c r="CA1341">
        <v>2006</v>
      </c>
      <c r="CB1341" t="s">
        <v>110</v>
      </c>
      <c r="CC1341" t="s">
        <v>111</v>
      </c>
      <c r="CD1341">
        <v>128500</v>
      </c>
    </row>
    <row r="1342" spans="1:82" x14ac:dyDescent="0.3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 t="s">
        <v>297</v>
      </c>
      <c r="CA1342">
        <v>2007</v>
      </c>
      <c r="CB1342" t="s">
        <v>110</v>
      </c>
      <c r="CC1342" t="s">
        <v>111</v>
      </c>
      <c r="CD1342">
        <v>123000</v>
      </c>
    </row>
    <row r="1343" spans="1:82" x14ac:dyDescent="0.3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 t="s">
        <v>298</v>
      </c>
      <c r="CA1343">
        <v>2008</v>
      </c>
      <c r="CB1343" t="s">
        <v>110</v>
      </c>
      <c r="CC1343" t="s">
        <v>111</v>
      </c>
      <c r="CD1343">
        <v>155000</v>
      </c>
    </row>
    <row r="1344" spans="1:82" x14ac:dyDescent="0.3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 t="s">
        <v>299</v>
      </c>
      <c r="CA1344">
        <v>2007</v>
      </c>
      <c r="CB1344" t="s">
        <v>110</v>
      </c>
      <c r="CC1344" t="s">
        <v>111</v>
      </c>
      <c r="CD1344">
        <v>228500</v>
      </c>
    </row>
    <row r="1345" spans="1:82" x14ac:dyDescent="0.3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 t="s">
        <v>294</v>
      </c>
      <c r="CA1345">
        <v>2009</v>
      </c>
      <c r="CB1345" t="s">
        <v>110</v>
      </c>
      <c r="CC1345" t="s">
        <v>111</v>
      </c>
      <c r="CD1345">
        <v>177000</v>
      </c>
    </row>
    <row r="1346" spans="1:82" x14ac:dyDescent="0.3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 t="s">
        <v>298</v>
      </c>
      <c r="CA1346">
        <v>2007</v>
      </c>
      <c r="CB1346" t="s">
        <v>158</v>
      </c>
      <c r="CC1346" t="s">
        <v>159</v>
      </c>
      <c r="CD1346">
        <v>155835</v>
      </c>
    </row>
    <row r="1347" spans="1:82" x14ac:dyDescent="0.3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 t="s">
        <v>298</v>
      </c>
      <c r="CA1347">
        <v>2007</v>
      </c>
      <c r="CB1347" t="s">
        <v>110</v>
      </c>
      <c r="CC1347" t="s">
        <v>111</v>
      </c>
      <c r="CD1347">
        <v>108500</v>
      </c>
    </row>
    <row r="1348" spans="1:82" x14ac:dyDescent="0.3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 t="s">
        <v>297</v>
      </c>
      <c r="CA1348">
        <v>2006</v>
      </c>
      <c r="CB1348" t="s">
        <v>110</v>
      </c>
      <c r="CC1348" t="s">
        <v>111</v>
      </c>
      <c r="CD1348">
        <v>262500</v>
      </c>
    </row>
    <row r="1349" spans="1:82" x14ac:dyDescent="0.3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 t="s">
        <v>296</v>
      </c>
      <c r="CA1349">
        <v>2007</v>
      </c>
      <c r="CB1349" t="s">
        <v>158</v>
      </c>
      <c r="CC1349" t="s">
        <v>159</v>
      </c>
      <c r="CD1349">
        <v>283463</v>
      </c>
    </row>
    <row r="1350" spans="1:82" x14ac:dyDescent="0.3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 t="s">
        <v>299</v>
      </c>
      <c r="CA1350">
        <v>2007</v>
      </c>
      <c r="CB1350" t="s">
        <v>110</v>
      </c>
      <c r="CC1350" t="s">
        <v>111</v>
      </c>
      <c r="CD1350">
        <v>215000</v>
      </c>
    </row>
    <row r="1351" spans="1:82" x14ac:dyDescent="0.3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 t="s">
        <v>303</v>
      </c>
      <c r="CA1351">
        <v>2008</v>
      </c>
      <c r="CB1351" t="s">
        <v>110</v>
      </c>
      <c r="CC1351" t="s">
        <v>111</v>
      </c>
      <c r="CD1351">
        <v>122000</v>
      </c>
    </row>
    <row r="1352" spans="1:82" x14ac:dyDescent="0.3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 t="s">
        <v>299</v>
      </c>
      <c r="CA1352">
        <v>2009</v>
      </c>
      <c r="CB1352" t="s">
        <v>110</v>
      </c>
      <c r="CC1352" t="s">
        <v>111</v>
      </c>
      <c r="CD1352">
        <v>200000</v>
      </c>
    </row>
    <row r="1353" spans="1:82" x14ac:dyDescent="0.3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 t="s">
        <v>294</v>
      </c>
      <c r="CA1353">
        <v>2008</v>
      </c>
      <c r="CB1353" t="s">
        <v>110</v>
      </c>
      <c r="CC1353" t="s">
        <v>111</v>
      </c>
      <c r="CD1353">
        <v>171000</v>
      </c>
    </row>
    <row r="1354" spans="1:82" x14ac:dyDescent="0.3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 t="s">
        <v>298</v>
      </c>
      <c r="CA1354">
        <v>2009</v>
      </c>
      <c r="CB1354" t="s">
        <v>110</v>
      </c>
      <c r="CC1354" t="s">
        <v>111</v>
      </c>
      <c r="CD1354">
        <v>134900</v>
      </c>
    </row>
    <row r="1355" spans="1:82" x14ac:dyDescent="0.3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 t="s">
        <v>294</v>
      </c>
      <c r="CA1355">
        <v>2010</v>
      </c>
      <c r="CB1355" t="s">
        <v>110</v>
      </c>
      <c r="CC1355" t="s">
        <v>111</v>
      </c>
      <c r="CD1355">
        <v>410000</v>
      </c>
    </row>
    <row r="1356" spans="1:82" x14ac:dyDescent="0.3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 t="s">
        <v>297</v>
      </c>
      <c r="CA1356">
        <v>2008</v>
      </c>
      <c r="CB1356" t="s">
        <v>110</v>
      </c>
      <c r="CC1356" t="s">
        <v>111</v>
      </c>
      <c r="CD1356">
        <v>235000</v>
      </c>
    </row>
    <row r="1357" spans="1:82" x14ac:dyDescent="0.3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 t="s">
        <v>300</v>
      </c>
      <c r="CA1357">
        <v>2006</v>
      </c>
      <c r="CB1357" t="s">
        <v>110</v>
      </c>
      <c r="CC1357" t="s">
        <v>111</v>
      </c>
      <c r="CD1357">
        <v>170000</v>
      </c>
    </row>
    <row r="1358" spans="1:82" x14ac:dyDescent="0.3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 t="s">
        <v>301</v>
      </c>
      <c r="CA1358">
        <v>2008</v>
      </c>
      <c r="CB1358" t="s">
        <v>110</v>
      </c>
      <c r="CC1358" t="s">
        <v>111</v>
      </c>
      <c r="CD1358">
        <v>110000</v>
      </c>
    </row>
    <row r="1359" spans="1:82" x14ac:dyDescent="0.3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 t="s">
        <v>295</v>
      </c>
      <c r="CA1359">
        <v>2010</v>
      </c>
      <c r="CB1359" t="s">
        <v>110</v>
      </c>
      <c r="CC1359" t="s">
        <v>111</v>
      </c>
      <c r="CD1359">
        <v>149900</v>
      </c>
    </row>
    <row r="1360" spans="1:82" x14ac:dyDescent="0.3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 t="s">
        <v>297</v>
      </c>
      <c r="CA1360">
        <v>2010</v>
      </c>
      <c r="CB1360" t="s">
        <v>110</v>
      </c>
      <c r="CC1360" t="s">
        <v>111</v>
      </c>
      <c r="CD1360">
        <v>177500</v>
      </c>
    </row>
    <row r="1361" spans="1:82" x14ac:dyDescent="0.3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 t="s">
        <v>300</v>
      </c>
      <c r="CA1361">
        <v>2006</v>
      </c>
      <c r="CB1361" t="s">
        <v>110</v>
      </c>
      <c r="CC1361" t="s">
        <v>111</v>
      </c>
      <c r="CD1361">
        <v>315000</v>
      </c>
    </row>
    <row r="1362" spans="1:82" x14ac:dyDescent="0.3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 t="s">
        <v>296</v>
      </c>
      <c r="CA1362">
        <v>2008</v>
      </c>
      <c r="CB1362" t="s">
        <v>110</v>
      </c>
      <c r="CC1362" t="s">
        <v>111</v>
      </c>
      <c r="CD1362">
        <v>189000</v>
      </c>
    </row>
    <row r="1363" spans="1:82" x14ac:dyDescent="0.3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 t="s">
        <v>297</v>
      </c>
      <c r="CA1363">
        <v>2009</v>
      </c>
      <c r="CB1363" t="s">
        <v>110</v>
      </c>
      <c r="CC1363" t="s">
        <v>111</v>
      </c>
      <c r="CD1363">
        <v>260000</v>
      </c>
    </row>
    <row r="1364" spans="1:82" x14ac:dyDescent="0.3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 t="s">
        <v>297</v>
      </c>
      <c r="CA1364">
        <v>2009</v>
      </c>
      <c r="CB1364" t="s">
        <v>110</v>
      </c>
      <c r="CC1364" t="s">
        <v>111</v>
      </c>
      <c r="CD1364">
        <v>104900</v>
      </c>
    </row>
    <row r="1365" spans="1:82" x14ac:dyDescent="0.3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 t="s">
        <v>294</v>
      </c>
      <c r="CA1365">
        <v>2007</v>
      </c>
      <c r="CB1365" t="s">
        <v>158</v>
      </c>
      <c r="CC1365" t="s">
        <v>159</v>
      </c>
      <c r="CD1365">
        <v>156932</v>
      </c>
    </row>
    <row r="1366" spans="1:82" x14ac:dyDescent="0.3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 t="s">
        <v>295</v>
      </c>
      <c r="CA1366">
        <v>2006</v>
      </c>
      <c r="CB1366" t="s">
        <v>110</v>
      </c>
      <c r="CC1366" t="s">
        <v>128</v>
      </c>
      <c r="CD1366">
        <v>144152</v>
      </c>
    </row>
    <row r="1367" spans="1:82" x14ac:dyDescent="0.3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 t="s">
        <v>292</v>
      </c>
      <c r="CA1367">
        <v>2010</v>
      </c>
      <c r="CB1367" t="s">
        <v>110</v>
      </c>
      <c r="CC1367" t="s">
        <v>111</v>
      </c>
      <c r="CD1367">
        <v>216000</v>
      </c>
    </row>
    <row r="1368" spans="1:82" x14ac:dyDescent="0.3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 t="s">
        <v>297</v>
      </c>
      <c r="CA1368">
        <v>2008</v>
      </c>
      <c r="CB1368" t="s">
        <v>110</v>
      </c>
      <c r="CC1368" t="s">
        <v>128</v>
      </c>
      <c r="CD1368">
        <v>193000</v>
      </c>
    </row>
    <row r="1369" spans="1:82" x14ac:dyDescent="0.3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 t="s">
        <v>298</v>
      </c>
      <c r="CA1369">
        <v>2006</v>
      </c>
      <c r="CB1369" t="s">
        <v>110</v>
      </c>
      <c r="CC1369" t="s">
        <v>111</v>
      </c>
      <c r="CD1369">
        <v>127000</v>
      </c>
    </row>
    <row r="1370" spans="1:82" x14ac:dyDescent="0.3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 t="s">
        <v>297</v>
      </c>
      <c r="CA1370">
        <v>2009</v>
      </c>
      <c r="CB1370" t="s">
        <v>110</v>
      </c>
      <c r="CC1370" t="s">
        <v>111</v>
      </c>
      <c r="CD1370">
        <v>144000</v>
      </c>
    </row>
    <row r="1371" spans="1:82" x14ac:dyDescent="0.3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 t="s">
        <v>296</v>
      </c>
      <c r="CA1371">
        <v>2010</v>
      </c>
      <c r="CB1371" t="s">
        <v>110</v>
      </c>
      <c r="CC1371" t="s">
        <v>111</v>
      </c>
      <c r="CD1371">
        <v>232000</v>
      </c>
    </row>
    <row r="1372" spans="1:82" x14ac:dyDescent="0.3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 t="s">
        <v>301</v>
      </c>
      <c r="CA1372">
        <v>2009</v>
      </c>
      <c r="CB1372" t="s">
        <v>110</v>
      </c>
      <c r="CC1372" t="s">
        <v>111</v>
      </c>
      <c r="CD1372">
        <v>105000</v>
      </c>
    </row>
    <row r="1373" spans="1:82" x14ac:dyDescent="0.3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 t="s">
        <v>301</v>
      </c>
      <c r="CA1373">
        <v>2008</v>
      </c>
      <c r="CB1373" t="s">
        <v>110</v>
      </c>
      <c r="CC1373" t="s">
        <v>111</v>
      </c>
      <c r="CD1373">
        <v>165500</v>
      </c>
    </row>
    <row r="1374" spans="1:82" x14ac:dyDescent="0.3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 t="s">
        <v>297</v>
      </c>
      <c r="CA1374">
        <v>2006</v>
      </c>
      <c r="CB1374" t="s">
        <v>110</v>
      </c>
      <c r="CC1374" t="s">
        <v>111</v>
      </c>
      <c r="CD1374">
        <v>274300</v>
      </c>
    </row>
    <row r="1375" spans="1:82" x14ac:dyDescent="0.3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 t="s">
        <v>294</v>
      </c>
      <c r="CA1375">
        <v>2007</v>
      </c>
      <c r="CB1375" t="s">
        <v>110</v>
      </c>
      <c r="CC1375" t="s">
        <v>111</v>
      </c>
      <c r="CD1375">
        <v>466500</v>
      </c>
    </row>
    <row r="1376" spans="1:82" x14ac:dyDescent="0.3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 t="s">
        <v>298</v>
      </c>
      <c r="CA1376">
        <v>2008</v>
      </c>
      <c r="CB1376" t="s">
        <v>110</v>
      </c>
      <c r="CC1376" t="s">
        <v>111</v>
      </c>
      <c r="CD1376">
        <v>250000</v>
      </c>
    </row>
    <row r="1377" spans="1:82" x14ac:dyDescent="0.3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 t="s">
        <v>303</v>
      </c>
      <c r="CA1377">
        <v>2007</v>
      </c>
      <c r="CB1377" t="s">
        <v>158</v>
      </c>
      <c r="CC1377" t="s">
        <v>159</v>
      </c>
      <c r="CD1377">
        <v>239000</v>
      </c>
    </row>
    <row r="1378" spans="1:82" x14ac:dyDescent="0.3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 t="s">
        <v>295</v>
      </c>
      <c r="CA1378">
        <v>2008</v>
      </c>
      <c r="CB1378" t="s">
        <v>110</v>
      </c>
      <c r="CC1378" t="s">
        <v>111</v>
      </c>
      <c r="CD1378">
        <v>91000</v>
      </c>
    </row>
    <row r="1379" spans="1:82" x14ac:dyDescent="0.3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 t="s">
        <v>298</v>
      </c>
      <c r="CA1379">
        <v>2009</v>
      </c>
      <c r="CB1379" t="s">
        <v>110</v>
      </c>
      <c r="CC1379" t="s">
        <v>111</v>
      </c>
      <c r="CD1379">
        <v>117000</v>
      </c>
    </row>
    <row r="1380" spans="1:82" x14ac:dyDescent="0.3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 t="s">
        <v>297</v>
      </c>
      <c r="CA1380">
        <v>2006</v>
      </c>
      <c r="CB1380" t="s">
        <v>110</v>
      </c>
      <c r="CC1380" t="s">
        <v>111</v>
      </c>
      <c r="CD1380">
        <v>83000</v>
      </c>
    </row>
    <row r="1381" spans="1:82" x14ac:dyDescent="0.3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 t="s">
        <v>296</v>
      </c>
      <c r="CA1381">
        <v>2008</v>
      </c>
      <c r="CB1381" t="s">
        <v>110</v>
      </c>
      <c r="CC1381" t="s">
        <v>111</v>
      </c>
      <c r="CD1381">
        <v>167500</v>
      </c>
    </row>
    <row r="1382" spans="1:82" x14ac:dyDescent="0.3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 t="s">
        <v>297</v>
      </c>
      <c r="CA1382">
        <v>2010</v>
      </c>
      <c r="CB1382" t="s">
        <v>110</v>
      </c>
      <c r="CC1382" t="s">
        <v>111</v>
      </c>
      <c r="CD1382">
        <v>58500</v>
      </c>
    </row>
    <row r="1383" spans="1:82" x14ac:dyDescent="0.3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 t="s">
        <v>296</v>
      </c>
      <c r="CA1383">
        <v>2008</v>
      </c>
      <c r="CB1383" t="s">
        <v>110</v>
      </c>
      <c r="CC1383" t="s">
        <v>111</v>
      </c>
      <c r="CD1383">
        <v>237500</v>
      </c>
    </row>
    <row r="1384" spans="1:82" x14ac:dyDescent="0.3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 t="s">
        <v>301</v>
      </c>
      <c r="CA1384">
        <v>2006</v>
      </c>
      <c r="CB1384" t="s">
        <v>110</v>
      </c>
      <c r="CC1384" t="s">
        <v>111</v>
      </c>
      <c r="CD1384">
        <v>157000</v>
      </c>
    </row>
    <row r="1385" spans="1:82" x14ac:dyDescent="0.3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 t="s">
        <v>299</v>
      </c>
      <c r="CA1385">
        <v>2007</v>
      </c>
      <c r="CB1385" t="s">
        <v>110</v>
      </c>
      <c r="CC1385" t="s">
        <v>111</v>
      </c>
      <c r="CD1385">
        <v>112000</v>
      </c>
    </row>
    <row r="1386" spans="1:82" x14ac:dyDescent="0.3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 t="s">
        <v>301</v>
      </c>
      <c r="CA1386">
        <v>2009</v>
      </c>
      <c r="CB1386" t="s">
        <v>110</v>
      </c>
      <c r="CC1386" t="s">
        <v>111</v>
      </c>
      <c r="CD1386">
        <v>105000</v>
      </c>
    </row>
    <row r="1387" spans="1:82" x14ac:dyDescent="0.3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 t="s">
        <v>296</v>
      </c>
      <c r="CA1387">
        <v>2010</v>
      </c>
      <c r="CB1387" t="s">
        <v>110</v>
      </c>
      <c r="CC1387" t="s">
        <v>111</v>
      </c>
      <c r="CD1387">
        <v>125500</v>
      </c>
    </row>
    <row r="1388" spans="1:82" x14ac:dyDescent="0.3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 t="s">
        <v>298</v>
      </c>
      <c r="CA1388">
        <v>2006</v>
      </c>
      <c r="CB1388" t="s">
        <v>110</v>
      </c>
      <c r="CC1388" t="s">
        <v>111</v>
      </c>
      <c r="CD1388">
        <v>250000</v>
      </c>
    </row>
    <row r="1389" spans="1:82" x14ac:dyDescent="0.3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 t="s">
        <v>299</v>
      </c>
      <c r="CA1389">
        <v>2007</v>
      </c>
      <c r="CB1389" t="s">
        <v>230</v>
      </c>
      <c r="CC1389" t="s">
        <v>219</v>
      </c>
      <c r="CD1389">
        <v>136000</v>
      </c>
    </row>
    <row r="1390" spans="1:82" x14ac:dyDescent="0.3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 t="s">
        <v>301</v>
      </c>
      <c r="CA1390">
        <v>2009</v>
      </c>
      <c r="CB1390" t="s">
        <v>110</v>
      </c>
      <c r="CC1390" t="s">
        <v>111</v>
      </c>
      <c r="CD1390">
        <v>377500</v>
      </c>
    </row>
    <row r="1391" spans="1:82" x14ac:dyDescent="0.3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 t="s">
        <v>294</v>
      </c>
      <c r="CA1391">
        <v>2007</v>
      </c>
      <c r="CB1391" t="s">
        <v>110</v>
      </c>
      <c r="CC1391" t="s">
        <v>111</v>
      </c>
      <c r="CD1391">
        <v>131000</v>
      </c>
    </row>
    <row r="1392" spans="1:82" x14ac:dyDescent="0.3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 t="s">
        <v>300</v>
      </c>
      <c r="CA1392">
        <v>2006</v>
      </c>
      <c r="CB1392" t="s">
        <v>110</v>
      </c>
      <c r="CC1392" t="s">
        <v>111</v>
      </c>
      <c r="CD1392">
        <v>235000</v>
      </c>
    </row>
    <row r="1393" spans="1:82" x14ac:dyDescent="0.3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 t="s">
        <v>295</v>
      </c>
      <c r="CA1393">
        <v>2009</v>
      </c>
      <c r="CB1393" t="s">
        <v>110</v>
      </c>
      <c r="CC1393" t="s">
        <v>111</v>
      </c>
      <c r="CD1393">
        <v>124000</v>
      </c>
    </row>
    <row r="1394" spans="1:82" x14ac:dyDescent="0.3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 t="s">
        <v>303</v>
      </c>
      <c r="CA1394">
        <v>2006</v>
      </c>
      <c r="CB1394" t="s">
        <v>110</v>
      </c>
      <c r="CC1394" t="s">
        <v>111</v>
      </c>
      <c r="CD1394">
        <v>123000</v>
      </c>
    </row>
    <row r="1395" spans="1:82" x14ac:dyDescent="0.3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 t="s">
        <v>295</v>
      </c>
      <c r="CA1395">
        <v>2008</v>
      </c>
      <c r="CB1395" t="s">
        <v>110</v>
      </c>
      <c r="CC1395" t="s">
        <v>111</v>
      </c>
      <c r="CD1395">
        <v>163000</v>
      </c>
    </row>
    <row r="1396" spans="1:82" x14ac:dyDescent="0.3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 t="s">
        <v>301</v>
      </c>
      <c r="CA1396">
        <v>2006</v>
      </c>
      <c r="CB1396" t="s">
        <v>158</v>
      </c>
      <c r="CC1396" t="s">
        <v>159</v>
      </c>
      <c r="CD1396">
        <v>246578</v>
      </c>
    </row>
    <row r="1397" spans="1:82" x14ac:dyDescent="0.3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 t="s">
        <v>293</v>
      </c>
      <c r="CA1397">
        <v>2007</v>
      </c>
      <c r="CB1397" t="s">
        <v>110</v>
      </c>
      <c r="CC1397" t="s">
        <v>111</v>
      </c>
      <c r="CD1397">
        <v>281213</v>
      </c>
    </row>
    <row r="1398" spans="1:82" x14ac:dyDescent="0.3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 t="s">
        <v>297</v>
      </c>
      <c r="CA1398">
        <v>2010</v>
      </c>
      <c r="CB1398" t="s">
        <v>110</v>
      </c>
      <c r="CC1398" t="s">
        <v>111</v>
      </c>
      <c r="CD1398">
        <v>160000</v>
      </c>
    </row>
    <row r="1399" spans="1:82" x14ac:dyDescent="0.3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 t="s">
        <v>296</v>
      </c>
      <c r="CA1399">
        <v>2007</v>
      </c>
      <c r="CB1399" t="s">
        <v>110</v>
      </c>
      <c r="CC1399" t="s">
        <v>111</v>
      </c>
      <c r="CD1399">
        <v>137500</v>
      </c>
    </row>
    <row r="1400" spans="1:82" x14ac:dyDescent="0.3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 t="s">
        <v>296</v>
      </c>
      <c r="CA1400">
        <v>2009</v>
      </c>
      <c r="CB1400" t="s">
        <v>110</v>
      </c>
      <c r="CC1400" t="s">
        <v>111</v>
      </c>
      <c r="CD1400">
        <v>138000</v>
      </c>
    </row>
    <row r="1401" spans="1:82" x14ac:dyDescent="0.3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 t="s">
        <v>301</v>
      </c>
      <c r="CA1401">
        <v>2009</v>
      </c>
      <c r="CB1401" t="s">
        <v>110</v>
      </c>
      <c r="CC1401" t="s">
        <v>111</v>
      </c>
      <c r="CD1401">
        <v>137450</v>
      </c>
    </row>
    <row r="1402" spans="1:82" x14ac:dyDescent="0.3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 t="s">
        <v>298</v>
      </c>
      <c r="CA1402">
        <v>2008</v>
      </c>
      <c r="CB1402" t="s">
        <v>110</v>
      </c>
      <c r="CC1402" t="s">
        <v>111</v>
      </c>
      <c r="CD1402">
        <v>120000</v>
      </c>
    </row>
    <row r="1403" spans="1:82" x14ac:dyDescent="0.3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 t="s">
        <v>295</v>
      </c>
      <c r="CA1403">
        <v>2008</v>
      </c>
      <c r="CB1403" t="s">
        <v>110</v>
      </c>
      <c r="CC1403" t="s">
        <v>111</v>
      </c>
      <c r="CD1403">
        <v>193000</v>
      </c>
    </row>
    <row r="1404" spans="1:82" x14ac:dyDescent="0.3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 t="s">
        <v>298</v>
      </c>
      <c r="CA1404">
        <v>2006</v>
      </c>
      <c r="CB1404" t="s">
        <v>158</v>
      </c>
      <c r="CC1404" t="s">
        <v>159</v>
      </c>
      <c r="CD1404">
        <v>193879</v>
      </c>
    </row>
    <row r="1405" spans="1:82" x14ac:dyDescent="0.3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 t="s">
        <v>299</v>
      </c>
      <c r="CA1405">
        <v>2007</v>
      </c>
      <c r="CB1405" t="s">
        <v>110</v>
      </c>
      <c r="CC1405" t="s">
        <v>111</v>
      </c>
      <c r="CD1405">
        <v>282922</v>
      </c>
    </row>
    <row r="1406" spans="1:82" x14ac:dyDescent="0.3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 t="s">
        <v>292</v>
      </c>
      <c r="CA1406">
        <v>2006</v>
      </c>
      <c r="CB1406" t="s">
        <v>110</v>
      </c>
      <c r="CC1406" t="s">
        <v>219</v>
      </c>
      <c r="CD1406">
        <v>105000</v>
      </c>
    </row>
    <row r="1407" spans="1:82" x14ac:dyDescent="0.3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 t="s">
        <v>292</v>
      </c>
      <c r="CA1407">
        <v>2008</v>
      </c>
      <c r="CB1407" t="s">
        <v>110</v>
      </c>
      <c r="CC1407" t="s">
        <v>111</v>
      </c>
      <c r="CD1407">
        <v>275000</v>
      </c>
    </row>
    <row r="1408" spans="1:82" x14ac:dyDescent="0.3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 t="s">
        <v>294</v>
      </c>
      <c r="CA1408">
        <v>2009</v>
      </c>
      <c r="CB1408" t="s">
        <v>110</v>
      </c>
      <c r="CC1408" t="s">
        <v>111</v>
      </c>
      <c r="CD1408">
        <v>133000</v>
      </c>
    </row>
    <row r="1409" spans="1:82" x14ac:dyDescent="0.3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 t="s">
        <v>294</v>
      </c>
      <c r="CA1409">
        <v>2009</v>
      </c>
      <c r="CB1409" t="s">
        <v>110</v>
      </c>
      <c r="CC1409" t="s">
        <v>111</v>
      </c>
      <c r="CD1409">
        <v>112000</v>
      </c>
    </row>
    <row r="1410" spans="1:82" x14ac:dyDescent="0.3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 t="s">
        <v>297</v>
      </c>
      <c r="CA1410">
        <v>2010</v>
      </c>
      <c r="CB1410" t="s">
        <v>110</v>
      </c>
      <c r="CC1410" t="s">
        <v>111</v>
      </c>
      <c r="CD1410">
        <v>125500</v>
      </c>
    </row>
    <row r="1411" spans="1:82" x14ac:dyDescent="0.3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 t="s">
        <v>302</v>
      </c>
      <c r="CA1411">
        <v>2008</v>
      </c>
      <c r="CB1411" t="s">
        <v>110</v>
      </c>
      <c r="CC1411" t="s">
        <v>111</v>
      </c>
      <c r="CD1411">
        <v>215000</v>
      </c>
    </row>
    <row r="1412" spans="1:82" x14ac:dyDescent="0.3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 t="s">
        <v>297</v>
      </c>
      <c r="CA1412">
        <v>2009</v>
      </c>
      <c r="CB1412" t="s">
        <v>110</v>
      </c>
      <c r="CC1412" t="s">
        <v>111</v>
      </c>
      <c r="CD1412">
        <v>230000</v>
      </c>
    </row>
    <row r="1413" spans="1:82" x14ac:dyDescent="0.3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 t="s">
        <v>300</v>
      </c>
      <c r="CA1413">
        <v>2009</v>
      </c>
      <c r="CB1413" t="s">
        <v>110</v>
      </c>
      <c r="CC1413" t="s">
        <v>111</v>
      </c>
      <c r="CD1413">
        <v>140000</v>
      </c>
    </row>
    <row r="1414" spans="1:82" x14ac:dyDescent="0.3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 t="s">
        <v>297</v>
      </c>
      <c r="CA1414">
        <v>2009</v>
      </c>
      <c r="CB1414" t="s">
        <v>110</v>
      </c>
      <c r="CC1414" t="s">
        <v>111</v>
      </c>
      <c r="CD1414">
        <v>90000</v>
      </c>
    </row>
    <row r="1415" spans="1:82" x14ac:dyDescent="0.3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 t="s">
        <v>300</v>
      </c>
      <c r="CA1415">
        <v>2009</v>
      </c>
      <c r="CB1415" t="s">
        <v>173</v>
      </c>
      <c r="CC1415" t="s">
        <v>128</v>
      </c>
      <c r="CD1415">
        <v>257000</v>
      </c>
    </row>
    <row r="1416" spans="1:82" x14ac:dyDescent="0.3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 t="s">
        <v>297</v>
      </c>
      <c r="CA1416">
        <v>2008</v>
      </c>
      <c r="CB1416" t="s">
        <v>110</v>
      </c>
      <c r="CC1416" t="s">
        <v>111</v>
      </c>
      <c r="CD1416">
        <v>207000</v>
      </c>
    </row>
    <row r="1417" spans="1:82" x14ac:dyDescent="0.3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 t="s">
        <v>296</v>
      </c>
      <c r="CA1417">
        <v>2009</v>
      </c>
      <c r="CB1417" t="s">
        <v>110</v>
      </c>
      <c r="CC1417" t="s">
        <v>111</v>
      </c>
      <c r="CD1417">
        <v>175900</v>
      </c>
    </row>
    <row r="1418" spans="1:82" x14ac:dyDescent="0.3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 t="s">
        <v>295</v>
      </c>
      <c r="CA1418">
        <v>2010</v>
      </c>
      <c r="CB1418" t="s">
        <v>110</v>
      </c>
      <c r="CC1418" t="s">
        <v>111</v>
      </c>
      <c r="CD1418">
        <v>122500</v>
      </c>
    </row>
    <row r="1419" spans="1:82" x14ac:dyDescent="0.3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 t="s">
        <v>296</v>
      </c>
      <c r="CA1419">
        <v>2009</v>
      </c>
      <c r="CB1419" t="s">
        <v>110</v>
      </c>
      <c r="CC1419" t="s">
        <v>111</v>
      </c>
      <c r="CD1419">
        <v>340000</v>
      </c>
    </row>
    <row r="1420" spans="1:82" x14ac:dyDescent="0.3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 t="s">
        <v>299</v>
      </c>
      <c r="CA1420">
        <v>2008</v>
      </c>
      <c r="CB1420" t="s">
        <v>173</v>
      </c>
      <c r="CC1420" t="s">
        <v>111</v>
      </c>
      <c r="CD1420">
        <v>124000</v>
      </c>
    </row>
    <row r="1421" spans="1:82" x14ac:dyDescent="0.3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 t="s">
        <v>303</v>
      </c>
      <c r="CA1421">
        <v>2006</v>
      </c>
      <c r="CB1421" t="s">
        <v>110</v>
      </c>
      <c r="CC1421" t="s">
        <v>111</v>
      </c>
      <c r="CD1421">
        <v>223000</v>
      </c>
    </row>
    <row r="1422" spans="1:82" x14ac:dyDescent="0.3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 t="s">
        <v>296</v>
      </c>
      <c r="CA1422">
        <v>2006</v>
      </c>
      <c r="CB1422" t="s">
        <v>110</v>
      </c>
      <c r="CC1422" t="s">
        <v>111</v>
      </c>
      <c r="CD1422">
        <v>179900</v>
      </c>
    </row>
    <row r="1423" spans="1:82" x14ac:dyDescent="0.3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 t="s">
        <v>298</v>
      </c>
      <c r="CA1423">
        <v>2010</v>
      </c>
      <c r="CB1423" t="s">
        <v>110</v>
      </c>
      <c r="CC1423" t="s">
        <v>111</v>
      </c>
      <c r="CD1423">
        <v>127500</v>
      </c>
    </row>
    <row r="1424" spans="1:82" x14ac:dyDescent="0.3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 t="s">
        <v>294</v>
      </c>
      <c r="CA1424">
        <v>2008</v>
      </c>
      <c r="CB1424" t="s">
        <v>110</v>
      </c>
      <c r="CC1424" t="s">
        <v>111</v>
      </c>
      <c r="CD1424">
        <v>136500</v>
      </c>
    </row>
    <row r="1425" spans="1:82" x14ac:dyDescent="0.3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 t="s">
        <v>299</v>
      </c>
      <c r="CA1425">
        <v>2006</v>
      </c>
      <c r="CB1425" t="s">
        <v>110</v>
      </c>
      <c r="CC1425" t="s">
        <v>210</v>
      </c>
      <c r="CD1425">
        <v>274970</v>
      </c>
    </row>
    <row r="1426" spans="1:82" x14ac:dyDescent="0.3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 t="s">
        <v>297</v>
      </c>
      <c r="CA1426">
        <v>2007</v>
      </c>
      <c r="CB1426" t="s">
        <v>110</v>
      </c>
      <c r="CC1426" t="s">
        <v>111</v>
      </c>
      <c r="CD1426">
        <v>144000</v>
      </c>
    </row>
    <row r="1427" spans="1:82" x14ac:dyDescent="0.3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 t="s">
        <v>301</v>
      </c>
      <c r="CA1427">
        <v>2008</v>
      </c>
      <c r="CB1427" t="s">
        <v>110</v>
      </c>
      <c r="CC1427" t="s">
        <v>111</v>
      </c>
      <c r="CD1427">
        <v>142000</v>
      </c>
    </row>
    <row r="1428" spans="1:82" x14ac:dyDescent="0.3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 t="s">
        <v>299</v>
      </c>
      <c r="CA1428">
        <v>2008</v>
      </c>
      <c r="CB1428" t="s">
        <v>110</v>
      </c>
      <c r="CC1428" t="s">
        <v>111</v>
      </c>
      <c r="CD1428">
        <v>271000</v>
      </c>
    </row>
    <row r="1429" spans="1:82" x14ac:dyDescent="0.3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 t="s">
        <v>295</v>
      </c>
      <c r="CA1429">
        <v>2008</v>
      </c>
      <c r="CB1429" t="s">
        <v>110</v>
      </c>
      <c r="CC1429" t="s">
        <v>111</v>
      </c>
      <c r="CD1429">
        <v>140000</v>
      </c>
    </row>
    <row r="1430" spans="1:82" x14ac:dyDescent="0.3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 t="s">
        <v>293</v>
      </c>
      <c r="CA1430">
        <v>2010</v>
      </c>
      <c r="CB1430" t="s">
        <v>110</v>
      </c>
      <c r="CC1430" t="s">
        <v>128</v>
      </c>
      <c r="CD1430">
        <v>119000</v>
      </c>
    </row>
    <row r="1431" spans="1:82" x14ac:dyDescent="0.3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 t="s">
        <v>295</v>
      </c>
      <c r="CA1431">
        <v>2007</v>
      </c>
      <c r="CB1431" t="s">
        <v>110</v>
      </c>
      <c r="CC1431" t="s">
        <v>111</v>
      </c>
      <c r="CD1431">
        <v>182900</v>
      </c>
    </row>
    <row r="1432" spans="1:82" x14ac:dyDescent="0.3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 t="s">
        <v>298</v>
      </c>
      <c r="CA1432">
        <v>2006</v>
      </c>
      <c r="CB1432" t="s">
        <v>110</v>
      </c>
      <c r="CC1432" t="s">
        <v>111</v>
      </c>
      <c r="CD1432">
        <v>192140</v>
      </c>
    </row>
    <row r="1433" spans="1:82" x14ac:dyDescent="0.3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 t="s">
        <v>301</v>
      </c>
      <c r="CA1433">
        <v>2009</v>
      </c>
      <c r="CB1433" t="s">
        <v>110</v>
      </c>
      <c r="CC1433" t="s">
        <v>111</v>
      </c>
      <c r="CD1433">
        <v>143750</v>
      </c>
    </row>
    <row r="1434" spans="1:82" x14ac:dyDescent="0.3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 t="s">
        <v>299</v>
      </c>
      <c r="CA1434">
        <v>2007</v>
      </c>
      <c r="CB1434" t="s">
        <v>110</v>
      </c>
      <c r="CC1434" t="s">
        <v>111</v>
      </c>
      <c r="CD1434">
        <v>64500</v>
      </c>
    </row>
    <row r="1435" spans="1:82" x14ac:dyDescent="0.3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 t="s">
        <v>296</v>
      </c>
      <c r="CA1435">
        <v>2008</v>
      </c>
      <c r="CB1435" t="s">
        <v>110</v>
      </c>
      <c r="CC1435" t="s">
        <v>111</v>
      </c>
      <c r="CD1435">
        <v>186500</v>
      </c>
    </row>
    <row r="1436" spans="1:82" x14ac:dyDescent="0.3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 t="s">
        <v>296</v>
      </c>
      <c r="CA1436">
        <v>2006</v>
      </c>
      <c r="CB1436" t="s">
        <v>110</v>
      </c>
      <c r="CC1436" t="s">
        <v>111</v>
      </c>
      <c r="CD1436">
        <v>160000</v>
      </c>
    </row>
    <row r="1437" spans="1:82" x14ac:dyDescent="0.3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 t="s">
        <v>298</v>
      </c>
      <c r="CA1437">
        <v>2008</v>
      </c>
      <c r="CB1437" t="s">
        <v>173</v>
      </c>
      <c r="CC1437" t="s">
        <v>128</v>
      </c>
      <c r="CD1437">
        <v>174000</v>
      </c>
    </row>
    <row r="1438" spans="1:82" x14ac:dyDescent="0.3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 t="s">
        <v>296</v>
      </c>
      <c r="CA1438">
        <v>2007</v>
      </c>
      <c r="CB1438" t="s">
        <v>110</v>
      </c>
      <c r="CC1438" t="s">
        <v>111</v>
      </c>
      <c r="CD1438">
        <v>120500</v>
      </c>
    </row>
    <row r="1439" spans="1:82" x14ac:dyDescent="0.3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 t="s">
        <v>302</v>
      </c>
      <c r="CA1439">
        <v>2008</v>
      </c>
      <c r="CB1439" t="s">
        <v>158</v>
      </c>
      <c r="CC1439" t="s">
        <v>159</v>
      </c>
      <c r="CD1439">
        <v>394617</v>
      </c>
    </row>
    <row r="1440" spans="1:82" x14ac:dyDescent="0.3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 t="s">
        <v>295</v>
      </c>
      <c r="CA1440">
        <v>2010</v>
      </c>
      <c r="CB1440" t="s">
        <v>110</v>
      </c>
      <c r="CC1440" t="s">
        <v>111</v>
      </c>
      <c r="CD1440">
        <v>149700</v>
      </c>
    </row>
    <row r="1441" spans="1:82" x14ac:dyDescent="0.3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 t="s">
        <v>302</v>
      </c>
      <c r="CA1441">
        <v>2007</v>
      </c>
      <c r="CB1441" t="s">
        <v>110</v>
      </c>
      <c r="CC1441" t="s">
        <v>111</v>
      </c>
      <c r="CD1441">
        <v>197000</v>
      </c>
    </row>
    <row r="1442" spans="1:82" x14ac:dyDescent="0.3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 t="s">
        <v>300</v>
      </c>
      <c r="CA1442">
        <v>2008</v>
      </c>
      <c r="CB1442" t="s">
        <v>110</v>
      </c>
      <c r="CC1442" t="s">
        <v>111</v>
      </c>
      <c r="CD1442">
        <v>191000</v>
      </c>
    </row>
    <row r="1443" spans="1:82" x14ac:dyDescent="0.3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 t="s">
        <v>296</v>
      </c>
      <c r="CA1443">
        <v>2008</v>
      </c>
      <c r="CB1443" t="s">
        <v>110</v>
      </c>
      <c r="CC1443" t="s">
        <v>111</v>
      </c>
      <c r="CD1443">
        <v>149300</v>
      </c>
    </row>
    <row r="1444" spans="1:82" x14ac:dyDescent="0.3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 t="s">
        <v>295</v>
      </c>
      <c r="CA1444">
        <v>2009</v>
      </c>
      <c r="CB1444" t="s">
        <v>110</v>
      </c>
      <c r="CC1444" t="s">
        <v>111</v>
      </c>
      <c r="CD1444">
        <v>310000</v>
      </c>
    </row>
    <row r="1445" spans="1:82" x14ac:dyDescent="0.3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 t="s">
        <v>296</v>
      </c>
      <c r="CA1445">
        <v>2009</v>
      </c>
      <c r="CB1445" t="s">
        <v>110</v>
      </c>
      <c r="CC1445" t="s">
        <v>111</v>
      </c>
      <c r="CD1445">
        <v>121000</v>
      </c>
    </row>
    <row r="1446" spans="1:82" x14ac:dyDescent="0.3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 t="s">
        <v>302</v>
      </c>
      <c r="CA1446">
        <v>2007</v>
      </c>
      <c r="CB1446" t="s">
        <v>110</v>
      </c>
      <c r="CC1446" t="s">
        <v>111</v>
      </c>
      <c r="CD1446">
        <v>179600</v>
      </c>
    </row>
    <row r="1447" spans="1:82" x14ac:dyDescent="0.3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 t="s">
        <v>296</v>
      </c>
      <c r="CA1447">
        <v>2007</v>
      </c>
      <c r="CB1447" t="s">
        <v>110</v>
      </c>
      <c r="CC1447" t="s">
        <v>111</v>
      </c>
      <c r="CD1447">
        <v>129000</v>
      </c>
    </row>
    <row r="1448" spans="1:82" x14ac:dyDescent="0.3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 t="s">
        <v>295</v>
      </c>
      <c r="CA1448">
        <v>2010</v>
      </c>
      <c r="CB1448" t="s">
        <v>110</v>
      </c>
      <c r="CC1448" t="s">
        <v>111</v>
      </c>
      <c r="CD1448">
        <v>157900</v>
      </c>
    </row>
    <row r="1449" spans="1:82" x14ac:dyDescent="0.3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 t="s">
        <v>303</v>
      </c>
      <c r="CA1449">
        <v>2007</v>
      </c>
      <c r="CB1449" t="s">
        <v>110</v>
      </c>
      <c r="CC1449" t="s">
        <v>111</v>
      </c>
      <c r="CD1449">
        <v>240000</v>
      </c>
    </row>
    <row r="1450" spans="1:82" x14ac:dyDescent="0.3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 t="s">
        <v>296</v>
      </c>
      <c r="CA1450">
        <v>2007</v>
      </c>
      <c r="CB1450" t="s">
        <v>110</v>
      </c>
      <c r="CC1450" t="s">
        <v>111</v>
      </c>
      <c r="CD1450">
        <v>112000</v>
      </c>
    </row>
    <row r="1451" spans="1:82" x14ac:dyDescent="0.3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 t="s">
        <v>299</v>
      </c>
      <c r="CA1451">
        <v>2006</v>
      </c>
      <c r="CB1451" t="s">
        <v>110</v>
      </c>
      <c r="CC1451" t="s">
        <v>128</v>
      </c>
      <c r="CD1451">
        <v>92000</v>
      </c>
    </row>
    <row r="1452" spans="1:82" x14ac:dyDescent="0.3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 t="s">
        <v>300</v>
      </c>
      <c r="CA1452">
        <v>2009</v>
      </c>
      <c r="CB1452" t="s">
        <v>110</v>
      </c>
      <c r="CC1452" t="s">
        <v>111</v>
      </c>
      <c r="CD1452">
        <v>136000</v>
      </c>
    </row>
    <row r="1453" spans="1:82" x14ac:dyDescent="0.3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 t="s">
        <v>296</v>
      </c>
      <c r="CA1453">
        <v>2009</v>
      </c>
      <c r="CB1453" t="s">
        <v>158</v>
      </c>
      <c r="CC1453" t="s">
        <v>159</v>
      </c>
      <c r="CD1453">
        <v>287090</v>
      </c>
    </row>
    <row r="1454" spans="1:82" x14ac:dyDescent="0.3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 t="s">
        <v>296</v>
      </c>
      <c r="CA1454">
        <v>2006</v>
      </c>
      <c r="CB1454" t="s">
        <v>110</v>
      </c>
      <c r="CC1454" t="s">
        <v>111</v>
      </c>
      <c r="CD1454">
        <v>145000</v>
      </c>
    </row>
    <row r="1455" spans="1:82" x14ac:dyDescent="0.3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 t="s">
        <v>298</v>
      </c>
      <c r="CA1455">
        <v>2006</v>
      </c>
      <c r="CB1455" t="s">
        <v>110</v>
      </c>
      <c r="CC1455" t="s">
        <v>128</v>
      </c>
      <c r="CD1455">
        <v>84500</v>
      </c>
    </row>
    <row r="1456" spans="1:82" x14ac:dyDescent="0.3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 t="s">
        <v>301</v>
      </c>
      <c r="CA1456">
        <v>2009</v>
      </c>
      <c r="CB1456" t="s">
        <v>110</v>
      </c>
      <c r="CC1456" t="s">
        <v>111</v>
      </c>
      <c r="CD1456">
        <v>185000</v>
      </c>
    </row>
    <row r="1457" spans="1:82" x14ac:dyDescent="0.3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 t="s">
        <v>299</v>
      </c>
      <c r="CA1457">
        <v>2007</v>
      </c>
      <c r="CB1457" t="s">
        <v>110</v>
      </c>
      <c r="CC1457" t="s">
        <v>111</v>
      </c>
      <c r="CD1457">
        <v>175000</v>
      </c>
    </row>
    <row r="1458" spans="1:82" x14ac:dyDescent="0.3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 t="s">
        <v>293</v>
      </c>
      <c r="CA1458">
        <v>2010</v>
      </c>
      <c r="CB1458" t="s">
        <v>110</v>
      </c>
      <c r="CC1458" t="s">
        <v>111</v>
      </c>
      <c r="CD1458">
        <v>210000</v>
      </c>
    </row>
    <row r="1459" spans="1:82" x14ac:dyDescent="0.3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 t="s">
        <v>296</v>
      </c>
      <c r="CA1459">
        <v>2010</v>
      </c>
      <c r="CB1459" t="s">
        <v>110</v>
      </c>
      <c r="CC1459" t="s">
        <v>111</v>
      </c>
      <c r="CD1459">
        <v>266500</v>
      </c>
    </row>
    <row r="1460" spans="1:82" x14ac:dyDescent="0.3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 t="s">
        <v>295</v>
      </c>
      <c r="CA1460">
        <v>2010</v>
      </c>
      <c r="CB1460" t="s">
        <v>110</v>
      </c>
      <c r="CC1460" t="s">
        <v>111</v>
      </c>
      <c r="CD1460">
        <v>142125</v>
      </c>
    </row>
    <row r="1461" spans="1:82" x14ac:dyDescent="0.3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 t="s">
        <v>297</v>
      </c>
      <c r="CA1461">
        <v>2008</v>
      </c>
      <c r="CB1461" t="s">
        <v>110</v>
      </c>
      <c r="CC1461" t="s">
        <v>111</v>
      </c>
      <c r="CD1461">
        <v>147500</v>
      </c>
    </row>
  </sheetData>
  <autoFilter ref="BA1:BA1461" xr:uid="{2DFEEC4C-0ADA-475B-B0F4-5DB7A678FCE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D32F-6EF9-4A1F-96A6-ABB49C1E20F7}">
  <dimension ref="A1:N1463"/>
  <sheetViews>
    <sheetView topLeftCell="A7" workbookViewId="0">
      <selection activeCell="H33" sqref="H33"/>
    </sheetView>
  </sheetViews>
  <sheetFormatPr defaultRowHeight="14.5" x14ac:dyDescent="0.35"/>
  <cols>
    <col min="1" max="1" width="12.36328125" bestFit="1" customWidth="1"/>
    <col min="2" max="2" width="10.6328125" bestFit="1" customWidth="1"/>
    <col min="4" max="4" width="12.36328125" bestFit="1" customWidth="1"/>
    <col min="5" max="5" width="6.81640625" bestFit="1" customWidth="1"/>
    <col min="7" max="7" width="16.08984375" customWidth="1"/>
    <col min="8" max="8" width="14.6328125" customWidth="1"/>
    <col min="9" max="9" width="22.81640625" customWidth="1"/>
    <col min="11" max="11" width="12.36328125" bestFit="1" customWidth="1"/>
    <col min="12" max="12" width="14.6328125" bestFit="1" customWidth="1"/>
  </cols>
  <sheetData>
    <row r="1" spans="1:14" x14ac:dyDescent="0.35">
      <c r="A1" s="5" t="s">
        <v>265</v>
      </c>
      <c r="B1" t="s">
        <v>266</v>
      </c>
    </row>
    <row r="3" spans="1:14" x14ac:dyDescent="0.35">
      <c r="A3" s="5" t="s">
        <v>260</v>
      </c>
      <c r="B3" t="s">
        <v>277</v>
      </c>
      <c r="D3" s="5" t="s">
        <v>260</v>
      </c>
      <c r="E3" t="s">
        <v>278</v>
      </c>
      <c r="G3" t="s">
        <v>267</v>
      </c>
    </row>
    <row r="4" spans="1:14" ht="15" thickBot="1" x14ac:dyDescent="0.4">
      <c r="A4" s="6">
        <v>4</v>
      </c>
      <c r="B4" s="4">
        <v>140000</v>
      </c>
      <c r="D4" s="6">
        <v>1</v>
      </c>
      <c r="E4" s="4">
        <v>208500</v>
      </c>
    </row>
    <row r="5" spans="1:14" x14ac:dyDescent="0.35">
      <c r="A5" s="6">
        <v>6</v>
      </c>
      <c r="B5" s="4">
        <v>143000</v>
      </c>
      <c r="D5" s="6">
        <v>2</v>
      </c>
      <c r="E5" s="4">
        <v>181500</v>
      </c>
      <c r="G5" s="11"/>
      <c r="H5" s="11" t="s">
        <v>277</v>
      </c>
      <c r="I5" s="11" t="s">
        <v>278</v>
      </c>
    </row>
    <row r="6" spans="1:14" x14ac:dyDescent="0.35">
      <c r="A6" s="6">
        <v>7</v>
      </c>
      <c r="B6" s="4">
        <v>307000</v>
      </c>
      <c r="D6" s="6">
        <v>3</v>
      </c>
      <c r="E6" s="4">
        <v>223500</v>
      </c>
      <c r="G6" s="7" t="s">
        <v>261</v>
      </c>
      <c r="H6" s="13">
        <v>180482.00142450142</v>
      </c>
      <c r="I6" s="13">
        <v>180772.4415954416</v>
      </c>
    </row>
    <row r="7" spans="1:14" x14ac:dyDescent="0.35">
      <c r="A7" s="6">
        <v>9</v>
      </c>
      <c r="B7" s="4">
        <v>129900</v>
      </c>
      <c r="D7" s="6">
        <v>4</v>
      </c>
      <c r="E7" s="4">
        <v>140000</v>
      </c>
      <c r="G7" s="7" t="s">
        <v>268</v>
      </c>
      <c r="H7" s="7">
        <v>6812666019.5962906</v>
      </c>
      <c r="I7" s="7">
        <v>5953883706.6206923</v>
      </c>
    </row>
    <row r="8" spans="1:14" x14ac:dyDescent="0.35">
      <c r="A8" s="6">
        <v>11</v>
      </c>
      <c r="B8" s="4">
        <v>129500</v>
      </c>
      <c r="D8" s="6">
        <v>5</v>
      </c>
      <c r="E8" s="4">
        <v>250000</v>
      </c>
      <c r="G8" s="7" t="s">
        <v>269</v>
      </c>
      <c r="H8" s="7">
        <v>702</v>
      </c>
      <c r="I8" s="7">
        <v>702</v>
      </c>
    </row>
    <row r="9" spans="1:14" x14ac:dyDescent="0.35">
      <c r="A9" s="6">
        <v>12</v>
      </c>
      <c r="B9" s="4">
        <v>345000</v>
      </c>
      <c r="D9" s="6">
        <v>6</v>
      </c>
      <c r="E9" s="4">
        <v>143000</v>
      </c>
      <c r="G9" s="7" t="s">
        <v>270</v>
      </c>
      <c r="H9" s="7">
        <v>0</v>
      </c>
      <c r="I9" s="7"/>
    </row>
    <row r="10" spans="1:14" x14ac:dyDescent="0.35">
      <c r="A10" s="6">
        <v>15</v>
      </c>
      <c r="B10" s="4">
        <v>157000</v>
      </c>
      <c r="D10" s="6">
        <v>7</v>
      </c>
      <c r="E10" s="4">
        <v>307000</v>
      </c>
      <c r="G10" s="7" t="s">
        <v>271</v>
      </c>
      <c r="H10" s="7">
        <v>1396</v>
      </c>
      <c r="I10" s="7"/>
    </row>
    <row r="11" spans="1:14" x14ac:dyDescent="0.35">
      <c r="A11" s="6">
        <v>16</v>
      </c>
      <c r="B11" s="4">
        <v>132000</v>
      </c>
      <c r="D11" s="6">
        <v>8</v>
      </c>
      <c r="E11" s="4">
        <v>200000</v>
      </c>
      <c r="G11" s="7" t="s">
        <v>272</v>
      </c>
      <c r="H11" s="7">
        <v>-6.8106485377070411E-2</v>
      </c>
      <c r="I11" s="7"/>
    </row>
    <row r="12" spans="1:14" x14ac:dyDescent="0.35">
      <c r="A12" s="6">
        <v>22</v>
      </c>
      <c r="B12" s="4">
        <v>139400</v>
      </c>
      <c r="D12" s="6">
        <v>9</v>
      </c>
      <c r="E12" s="4">
        <v>129900</v>
      </c>
      <c r="G12" s="7" t="s">
        <v>273</v>
      </c>
      <c r="H12" s="7">
        <v>0.47285531047582346</v>
      </c>
      <c r="I12" s="7"/>
    </row>
    <row r="13" spans="1:14" x14ac:dyDescent="0.35">
      <c r="A13" s="6">
        <v>25</v>
      </c>
      <c r="B13" s="4">
        <v>154000</v>
      </c>
      <c r="D13" s="6">
        <v>10</v>
      </c>
      <c r="E13" s="4">
        <v>118000</v>
      </c>
      <c r="G13" s="7" t="s">
        <v>274</v>
      </c>
      <c r="H13" s="7">
        <v>1.6459458812418473</v>
      </c>
      <c r="I13" s="7"/>
    </row>
    <row r="14" spans="1:14" x14ac:dyDescent="0.35">
      <c r="A14" s="6">
        <v>29</v>
      </c>
      <c r="B14" s="4">
        <v>207500</v>
      </c>
      <c r="D14" s="6">
        <v>11</v>
      </c>
      <c r="E14" s="4">
        <v>129500</v>
      </c>
      <c r="G14" s="7" t="s">
        <v>275</v>
      </c>
      <c r="H14" s="7">
        <v>0.94571062095164693</v>
      </c>
      <c r="I14" s="7"/>
    </row>
    <row r="15" spans="1:14" ht="15" thickBot="1" x14ac:dyDescent="0.4">
      <c r="A15" s="6">
        <v>30</v>
      </c>
      <c r="B15" s="4">
        <v>68500</v>
      </c>
      <c r="D15" s="6">
        <v>12</v>
      </c>
      <c r="E15" s="4">
        <v>345000</v>
      </c>
      <c r="G15" s="8" t="s">
        <v>276</v>
      </c>
      <c r="H15" s="8">
        <v>1.9616647684867106</v>
      </c>
      <c r="I15" s="8"/>
    </row>
    <row r="16" spans="1:14" x14ac:dyDescent="0.35">
      <c r="A16" s="6">
        <v>32</v>
      </c>
      <c r="B16" s="4">
        <v>149350</v>
      </c>
      <c r="D16" s="6">
        <v>13</v>
      </c>
      <c r="E16" s="4">
        <v>144000</v>
      </c>
      <c r="N16" s="6"/>
    </row>
    <row r="17" spans="1:14" x14ac:dyDescent="0.35">
      <c r="A17" s="6">
        <v>33</v>
      </c>
      <c r="B17" s="4">
        <v>179900</v>
      </c>
      <c r="D17" s="6">
        <v>14</v>
      </c>
      <c r="E17" s="4">
        <v>279500</v>
      </c>
      <c r="N17" s="6"/>
    </row>
    <row r="18" spans="1:14" x14ac:dyDescent="0.35">
      <c r="A18" s="6">
        <v>34</v>
      </c>
      <c r="B18" s="4">
        <v>165500</v>
      </c>
      <c r="D18" s="6">
        <v>15</v>
      </c>
      <c r="E18" s="4">
        <v>157000</v>
      </c>
      <c r="G18" s="1" t="s">
        <v>279</v>
      </c>
      <c r="H18" s="12">
        <f>I6-H6</f>
        <v>290.44017094018636</v>
      </c>
      <c r="N18" s="6"/>
    </row>
    <row r="19" spans="1:14" x14ac:dyDescent="0.35">
      <c r="A19" s="6">
        <v>35</v>
      </c>
      <c r="B19" s="4">
        <v>277500</v>
      </c>
      <c r="D19" s="6">
        <v>16</v>
      </c>
      <c r="E19" s="4">
        <v>132000</v>
      </c>
      <c r="G19" s="1" t="s">
        <v>280</v>
      </c>
      <c r="H19" s="12">
        <f>SQRT((H7/H8)+(I7/I8))</f>
        <v>4264.5009404342218</v>
      </c>
      <c r="N19" s="6"/>
    </row>
    <row r="20" spans="1:14" x14ac:dyDescent="0.35">
      <c r="A20" s="6">
        <v>38</v>
      </c>
      <c r="B20" s="4">
        <v>153000</v>
      </c>
      <c r="D20" s="6">
        <v>17</v>
      </c>
      <c r="E20" s="4">
        <v>149000</v>
      </c>
      <c r="H20" s="12"/>
      <c r="N20" s="6"/>
    </row>
    <row r="21" spans="1:14" x14ac:dyDescent="0.35">
      <c r="A21" s="6">
        <v>40</v>
      </c>
      <c r="B21" s="4">
        <v>82000</v>
      </c>
      <c r="D21" s="6">
        <v>18</v>
      </c>
      <c r="E21" s="4">
        <v>90000</v>
      </c>
      <c r="G21" s="1" t="s">
        <v>281</v>
      </c>
      <c r="H21" s="12">
        <f>H19*H15</f>
        <v>8365.5212500282578</v>
      </c>
      <c r="N21" s="6"/>
    </row>
    <row r="22" spans="1:14" x14ac:dyDescent="0.35">
      <c r="A22" s="6">
        <v>41</v>
      </c>
      <c r="B22" s="4">
        <v>160000</v>
      </c>
      <c r="D22" s="6">
        <v>19</v>
      </c>
      <c r="E22" s="4">
        <v>159000</v>
      </c>
      <c r="G22" s="1" t="s">
        <v>282</v>
      </c>
      <c r="H22" s="12">
        <f>H18-H21</f>
        <v>-8075.0810790880714</v>
      </c>
      <c r="N22" s="6"/>
    </row>
    <row r="23" spans="1:14" x14ac:dyDescent="0.35">
      <c r="A23" s="6">
        <v>46</v>
      </c>
      <c r="B23" s="4">
        <v>319900</v>
      </c>
      <c r="D23" s="6">
        <v>20</v>
      </c>
      <c r="E23" s="4">
        <v>139000</v>
      </c>
      <c r="G23" s="1" t="s">
        <v>283</v>
      </c>
      <c r="H23" s="12">
        <f>H18+H21</f>
        <v>8655.9614209684441</v>
      </c>
      <c r="N23" s="6"/>
    </row>
    <row r="24" spans="1:14" x14ac:dyDescent="0.35">
      <c r="A24" s="6">
        <v>47</v>
      </c>
      <c r="B24" s="4">
        <v>239686</v>
      </c>
      <c r="D24" s="6">
        <v>21</v>
      </c>
      <c r="E24" s="4">
        <v>325300</v>
      </c>
      <c r="N24" s="6"/>
    </row>
    <row r="25" spans="1:14" x14ac:dyDescent="0.35">
      <c r="A25" s="6">
        <v>50</v>
      </c>
      <c r="B25" s="4">
        <v>127000</v>
      </c>
      <c r="D25" s="6">
        <v>22</v>
      </c>
      <c r="E25" s="4">
        <v>139400</v>
      </c>
      <c r="G25" s="1" t="s">
        <v>284</v>
      </c>
      <c r="N25" s="6"/>
    </row>
    <row r="26" spans="1:14" x14ac:dyDescent="0.35">
      <c r="A26" s="6">
        <v>54</v>
      </c>
      <c r="B26" s="4">
        <v>385000</v>
      </c>
      <c r="D26" s="6">
        <v>23</v>
      </c>
      <c r="E26" s="4">
        <v>230000</v>
      </c>
    </row>
    <row r="27" spans="1:14" x14ac:dyDescent="0.35">
      <c r="A27" s="6">
        <v>58</v>
      </c>
      <c r="B27" s="4">
        <v>196500</v>
      </c>
      <c r="D27" s="6">
        <v>24</v>
      </c>
      <c r="E27" s="4">
        <v>129900</v>
      </c>
      <c r="G27" s="1" t="s">
        <v>305</v>
      </c>
    </row>
    <row r="28" spans="1:14" x14ac:dyDescent="0.35">
      <c r="A28" s="6">
        <v>60</v>
      </c>
      <c r="B28" s="4">
        <v>124900</v>
      </c>
      <c r="D28" s="6">
        <v>25</v>
      </c>
      <c r="E28" s="4">
        <v>154000</v>
      </c>
    </row>
    <row r="29" spans="1:14" x14ac:dyDescent="0.35">
      <c r="A29" s="6">
        <v>61</v>
      </c>
      <c r="B29" s="4">
        <v>158000</v>
      </c>
      <c r="D29" s="6">
        <v>26</v>
      </c>
      <c r="E29" s="4">
        <v>256300</v>
      </c>
    </row>
    <row r="30" spans="1:14" x14ac:dyDescent="0.35">
      <c r="A30" s="6">
        <v>65</v>
      </c>
      <c r="B30" s="4">
        <v>219500</v>
      </c>
      <c r="D30" s="6">
        <v>27</v>
      </c>
      <c r="E30" s="4">
        <v>134800</v>
      </c>
    </row>
    <row r="31" spans="1:14" x14ac:dyDescent="0.35">
      <c r="A31" s="6">
        <v>72</v>
      </c>
      <c r="B31" s="4">
        <v>129500</v>
      </c>
      <c r="D31" s="6">
        <v>28</v>
      </c>
      <c r="E31" s="4">
        <v>306000</v>
      </c>
    </row>
    <row r="32" spans="1:14" x14ac:dyDescent="0.35">
      <c r="A32" s="6">
        <v>73</v>
      </c>
      <c r="B32" s="4">
        <v>185000</v>
      </c>
      <c r="D32" s="6">
        <v>29</v>
      </c>
      <c r="E32" s="4">
        <v>207500</v>
      </c>
    </row>
    <row r="33" spans="1:5" x14ac:dyDescent="0.35">
      <c r="A33" s="6">
        <v>77</v>
      </c>
      <c r="B33" s="4">
        <v>135750</v>
      </c>
      <c r="D33" s="6">
        <v>30</v>
      </c>
      <c r="E33" s="4">
        <v>68500</v>
      </c>
    </row>
    <row r="34" spans="1:5" x14ac:dyDescent="0.35">
      <c r="A34" s="6">
        <v>79</v>
      </c>
      <c r="B34" s="4">
        <v>136500</v>
      </c>
      <c r="D34" s="6">
        <v>31</v>
      </c>
      <c r="E34" s="4">
        <v>40000</v>
      </c>
    </row>
    <row r="35" spans="1:5" x14ac:dyDescent="0.35">
      <c r="A35" s="6">
        <v>81</v>
      </c>
      <c r="B35" s="4">
        <v>193500</v>
      </c>
      <c r="D35" s="6">
        <v>32</v>
      </c>
      <c r="E35" s="4">
        <v>149350</v>
      </c>
    </row>
    <row r="36" spans="1:5" x14ac:dyDescent="0.35">
      <c r="A36" s="6">
        <v>83</v>
      </c>
      <c r="B36" s="4">
        <v>245000</v>
      </c>
      <c r="D36" s="6">
        <v>33</v>
      </c>
      <c r="E36" s="4">
        <v>179900</v>
      </c>
    </row>
    <row r="37" spans="1:5" x14ac:dyDescent="0.35">
      <c r="A37" s="6">
        <v>89</v>
      </c>
      <c r="B37" s="4">
        <v>85000</v>
      </c>
      <c r="D37" s="6">
        <v>34</v>
      </c>
      <c r="E37" s="4">
        <v>165500</v>
      </c>
    </row>
    <row r="38" spans="1:5" x14ac:dyDescent="0.35">
      <c r="A38" s="6">
        <v>91</v>
      </c>
      <c r="B38" s="4">
        <v>109900</v>
      </c>
      <c r="D38" s="6">
        <v>35</v>
      </c>
      <c r="E38" s="4">
        <v>277500</v>
      </c>
    </row>
    <row r="39" spans="1:5" x14ac:dyDescent="0.35">
      <c r="A39" s="6">
        <v>92</v>
      </c>
      <c r="B39" s="4">
        <v>98600</v>
      </c>
      <c r="D39" s="6">
        <v>36</v>
      </c>
      <c r="E39" s="4">
        <v>309000</v>
      </c>
    </row>
    <row r="40" spans="1:5" x14ac:dyDescent="0.35">
      <c r="A40" s="6">
        <v>94</v>
      </c>
      <c r="B40" s="4">
        <v>133900</v>
      </c>
      <c r="D40" s="6">
        <v>37</v>
      </c>
      <c r="E40" s="4">
        <v>145000</v>
      </c>
    </row>
    <row r="41" spans="1:5" x14ac:dyDescent="0.35">
      <c r="A41" s="6">
        <v>95</v>
      </c>
      <c r="B41" s="4">
        <v>204750</v>
      </c>
      <c r="D41" s="6">
        <v>38</v>
      </c>
      <c r="E41" s="4">
        <v>153000</v>
      </c>
    </row>
    <row r="42" spans="1:5" x14ac:dyDescent="0.35">
      <c r="A42" s="6">
        <v>96</v>
      </c>
      <c r="B42" s="4">
        <v>185000</v>
      </c>
      <c r="D42" s="6">
        <v>39</v>
      </c>
      <c r="E42" s="4">
        <v>109000</v>
      </c>
    </row>
    <row r="43" spans="1:5" x14ac:dyDescent="0.35">
      <c r="A43" s="6">
        <v>97</v>
      </c>
      <c r="B43" s="4">
        <v>214000</v>
      </c>
      <c r="D43" s="6">
        <v>40</v>
      </c>
      <c r="E43" s="4">
        <v>82000</v>
      </c>
    </row>
    <row r="44" spans="1:5" x14ac:dyDescent="0.35">
      <c r="A44" s="6">
        <v>99</v>
      </c>
      <c r="B44" s="4">
        <v>83000</v>
      </c>
      <c r="D44" s="6">
        <v>41</v>
      </c>
      <c r="E44" s="4">
        <v>160000</v>
      </c>
    </row>
    <row r="45" spans="1:5" x14ac:dyDescent="0.35">
      <c r="A45" s="6">
        <v>101</v>
      </c>
      <c r="B45" s="4">
        <v>205000</v>
      </c>
      <c r="D45" s="6">
        <v>42</v>
      </c>
      <c r="E45" s="4">
        <v>170000</v>
      </c>
    </row>
    <row r="46" spans="1:5" x14ac:dyDescent="0.35">
      <c r="A46" s="6">
        <v>104</v>
      </c>
      <c r="B46" s="4">
        <v>198900</v>
      </c>
      <c r="D46" s="6">
        <v>43</v>
      </c>
      <c r="E46" s="4">
        <v>144000</v>
      </c>
    </row>
    <row r="47" spans="1:5" x14ac:dyDescent="0.35">
      <c r="A47" s="6">
        <v>106</v>
      </c>
      <c r="B47" s="4">
        <v>250000</v>
      </c>
      <c r="D47" s="6">
        <v>44</v>
      </c>
      <c r="E47" s="4">
        <v>130250</v>
      </c>
    </row>
    <row r="48" spans="1:5" x14ac:dyDescent="0.35">
      <c r="A48" s="6">
        <v>109</v>
      </c>
      <c r="B48" s="4">
        <v>115000</v>
      </c>
      <c r="D48" s="6">
        <v>45</v>
      </c>
      <c r="E48" s="4">
        <v>141000</v>
      </c>
    </row>
    <row r="49" spans="1:5" x14ac:dyDescent="0.35">
      <c r="A49" s="6">
        <v>110</v>
      </c>
      <c r="B49" s="4">
        <v>190000</v>
      </c>
      <c r="D49" s="6">
        <v>46</v>
      </c>
      <c r="E49" s="4">
        <v>319900</v>
      </c>
    </row>
    <row r="50" spans="1:5" x14ac:dyDescent="0.35">
      <c r="A50" s="6">
        <v>112</v>
      </c>
      <c r="B50" s="4">
        <v>180000</v>
      </c>
      <c r="D50" s="6">
        <v>47</v>
      </c>
      <c r="E50" s="4">
        <v>239686</v>
      </c>
    </row>
    <row r="51" spans="1:5" x14ac:dyDescent="0.35">
      <c r="A51" s="6">
        <v>113</v>
      </c>
      <c r="B51" s="4">
        <v>383970</v>
      </c>
      <c r="D51" s="6">
        <v>48</v>
      </c>
      <c r="E51" s="4">
        <v>249700</v>
      </c>
    </row>
    <row r="52" spans="1:5" x14ac:dyDescent="0.35">
      <c r="A52" s="6">
        <v>116</v>
      </c>
      <c r="B52" s="4">
        <v>176000</v>
      </c>
      <c r="D52" s="6">
        <v>49</v>
      </c>
      <c r="E52" s="4">
        <v>113000</v>
      </c>
    </row>
    <row r="53" spans="1:5" x14ac:dyDescent="0.35">
      <c r="A53" s="6">
        <v>118</v>
      </c>
      <c r="B53" s="4">
        <v>155000</v>
      </c>
      <c r="D53" s="6">
        <v>50</v>
      </c>
      <c r="E53" s="4">
        <v>127000</v>
      </c>
    </row>
    <row r="54" spans="1:5" x14ac:dyDescent="0.35">
      <c r="A54" s="6">
        <v>120</v>
      </c>
      <c r="B54" s="4">
        <v>163990</v>
      </c>
      <c r="D54" s="6">
        <v>51</v>
      </c>
      <c r="E54" s="4">
        <v>177000</v>
      </c>
    </row>
    <row r="55" spans="1:5" x14ac:dyDescent="0.35">
      <c r="A55" s="6">
        <v>121</v>
      </c>
      <c r="B55" s="4">
        <v>180000</v>
      </c>
      <c r="D55" s="6">
        <v>52</v>
      </c>
      <c r="E55" s="4">
        <v>114500</v>
      </c>
    </row>
    <row r="56" spans="1:5" x14ac:dyDescent="0.35">
      <c r="A56" s="6">
        <v>125</v>
      </c>
      <c r="B56" s="4">
        <v>181000</v>
      </c>
      <c r="D56" s="6">
        <v>53</v>
      </c>
      <c r="E56" s="4">
        <v>110000</v>
      </c>
    </row>
    <row r="57" spans="1:5" x14ac:dyDescent="0.35">
      <c r="A57" s="6">
        <v>126</v>
      </c>
      <c r="B57" s="4">
        <v>84500</v>
      </c>
      <c r="D57" s="6">
        <v>54</v>
      </c>
      <c r="E57" s="4">
        <v>385000</v>
      </c>
    </row>
    <row r="58" spans="1:5" x14ac:dyDescent="0.35">
      <c r="A58" s="6">
        <v>128</v>
      </c>
      <c r="B58" s="4">
        <v>87000</v>
      </c>
      <c r="D58" s="6">
        <v>55</v>
      </c>
      <c r="E58" s="4">
        <v>130000</v>
      </c>
    </row>
    <row r="59" spans="1:5" x14ac:dyDescent="0.35">
      <c r="A59" s="6">
        <v>131</v>
      </c>
      <c r="B59" s="4">
        <v>226000</v>
      </c>
      <c r="D59" s="6">
        <v>56</v>
      </c>
      <c r="E59" s="4">
        <v>180500</v>
      </c>
    </row>
    <row r="60" spans="1:5" x14ac:dyDescent="0.35">
      <c r="A60" s="6">
        <v>132</v>
      </c>
      <c r="B60" s="4">
        <v>244000</v>
      </c>
      <c r="D60" s="6">
        <v>57</v>
      </c>
      <c r="E60" s="4">
        <v>172500</v>
      </c>
    </row>
    <row r="61" spans="1:5" x14ac:dyDescent="0.35">
      <c r="A61" s="6">
        <v>133</v>
      </c>
      <c r="B61" s="4">
        <v>150750</v>
      </c>
      <c r="D61" s="6">
        <v>58</v>
      </c>
      <c r="E61" s="4">
        <v>196500</v>
      </c>
    </row>
    <row r="62" spans="1:5" x14ac:dyDescent="0.35">
      <c r="A62" s="6">
        <v>134</v>
      </c>
      <c r="B62" s="4">
        <v>220000</v>
      </c>
      <c r="D62" s="6">
        <v>59</v>
      </c>
      <c r="E62" s="4">
        <v>438780</v>
      </c>
    </row>
    <row r="63" spans="1:5" x14ac:dyDescent="0.35">
      <c r="A63" s="6">
        <v>136</v>
      </c>
      <c r="B63" s="4">
        <v>174000</v>
      </c>
      <c r="D63" s="6">
        <v>60</v>
      </c>
      <c r="E63" s="4">
        <v>124900</v>
      </c>
    </row>
    <row r="64" spans="1:5" x14ac:dyDescent="0.35">
      <c r="A64" s="6">
        <v>137</v>
      </c>
      <c r="B64" s="4">
        <v>143000</v>
      </c>
      <c r="D64" s="6">
        <v>61</v>
      </c>
      <c r="E64" s="4">
        <v>158000</v>
      </c>
    </row>
    <row r="65" spans="1:5" x14ac:dyDescent="0.35">
      <c r="A65" s="6">
        <v>140</v>
      </c>
      <c r="B65" s="4">
        <v>231500</v>
      </c>
      <c r="D65" s="6">
        <v>62</v>
      </c>
      <c r="E65" s="4">
        <v>101000</v>
      </c>
    </row>
    <row r="66" spans="1:5" x14ac:dyDescent="0.35">
      <c r="A66" s="6">
        <v>141</v>
      </c>
      <c r="B66" s="4">
        <v>115000</v>
      </c>
      <c r="D66" s="6">
        <v>63</v>
      </c>
      <c r="E66" s="4">
        <v>202500</v>
      </c>
    </row>
    <row r="67" spans="1:5" x14ac:dyDescent="0.35">
      <c r="A67" s="6">
        <v>142</v>
      </c>
      <c r="B67" s="4">
        <v>260000</v>
      </c>
      <c r="D67" s="6">
        <v>64</v>
      </c>
      <c r="E67" s="4">
        <v>140000</v>
      </c>
    </row>
    <row r="68" spans="1:5" x14ac:dyDescent="0.35">
      <c r="A68" s="6">
        <v>144</v>
      </c>
      <c r="B68" s="4">
        <v>204000</v>
      </c>
      <c r="D68" s="6">
        <v>65</v>
      </c>
      <c r="E68" s="4">
        <v>219500</v>
      </c>
    </row>
    <row r="69" spans="1:5" x14ac:dyDescent="0.35">
      <c r="A69" s="6">
        <v>147</v>
      </c>
      <c r="B69" s="4">
        <v>105000</v>
      </c>
      <c r="D69" s="6">
        <v>66</v>
      </c>
      <c r="E69" s="4">
        <v>317000</v>
      </c>
    </row>
    <row r="70" spans="1:5" x14ac:dyDescent="0.35">
      <c r="A70" s="6">
        <v>148</v>
      </c>
      <c r="B70" s="4">
        <v>222500</v>
      </c>
      <c r="D70" s="6">
        <v>67</v>
      </c>
      <c r="E70" s="4">
        <v>180000</v>
      </c>
    </row>
    <row r="71" spans="1:5" x14ac:dyDescent="0.35">
      <c r="A71" s="6">
        <v>151</v>
      </c>
      <c r="B71" s="4">
        <v>122000</v>
      </c>
      <c r="D71" s="6">
        <v>68</v>
      </c>
      <c r="E71" s="4">
        <v>226000</v>
      </c>
    </row>
    <row r="72" spans="1:5" x14ac:dyDescent="0.35">
      <c r="A72" s="6">
        <v>153</v>
      </c>
      <c r="B72" s="4">
        <v>190000</v>
      </c>
      <c r="D72" s="6">
        <v>69</v>
      </c>
      <c r="E72" s="4">
        <v>80000</v>
      </c>
    </row>
    <row r="73" spans="1:5" x14ac:dyDescent="0.35">
      <c r="A73" s="6">
        <v>156</v>
      </c>
      <c r="B73" s="4">
        <v>79000</v>
      </c>
      <c r="D73" s="6">
        <v>70</v>
      </c>
      <c r="E73" s="4">
        <v>225000</v>
      </c>
    </row>
    <row r="74" spans="1:5" x14ac:dyDescent="0.35">
      <c r="A74" s="6">
        <v>157</v>
      </c>
      <c r="B74" s="4">
        <v>109500</v>
      </c>
      <c r="D74" s="6">
        <v>71</v>
      </c>
      <c r="E74" s="4">
        <v>244000</v>
      </c>
    </row>
    <row r="75" spans="1:5" x14ac:dyDescent="0.35">
      <c r="A75" s="6">
        <v>158</v>
      </c>
      <c r="B75" s="4">
        <v>269500</v>
      </c>
      <c r="D75" s="6">
        <v>72</v>
      </c>
      <c r="E75" s="4">
        <v>129500</v>
      </c>
    </row>
    <row r="76" spans="1:5" x14ac:dyDescent="0.35">
      <c r="A76" s="6">
        <v>160</v>
      </c>
      <c r="B76" s="4">
        <v>320000</v>
      </c>
      <c r="D76" s="6">
        <v>73</v>
      </c>
      <c r="E76" s="4">
        <v>185000</v>
      </c>
    </row>
    <row r="77" spans="1:5" x14ac:dyDescent="0.35">
      <c r="A77" s="6">
        <v>162</v>
      </c>
      <c r="B77" s="4">
        <v>412500</v>
      </c>
      <c r="D77" s="6">
        <v>74</v>
      </c>
      <c r="E77" s="4">
        <v>144900</v>
      </c>
    </row>
    <row r="78" spans="1:5" x14ac:dyDescent="0.35">
      <c r="A78" s="6">
        <v>165</v>
      </c>
      <c r="B78" s="4">
        <v>152000</v>
      </c>
      <c r="D78" s="6">
        <v>75</v>
      </c>
      <c r="E78" s="4">
        <v>107400</v>
      </c>
    </row>
    <row r="79" spans="1:5" x14ac:dyDescent="0.35">
      <c r="A79" s="6">
        <v>166</v>
      </c>
      <c r="B79" s="4">
        <v>127500</v>
      </c>
      <c r="D79" s="6">
        <v>76</v>
      </c>
      <c r="E79" s="4">
        <v>91000</v>
      </c>
    </row>
    <row r="80" spans="1:5" x14ac:dyDescent="0.35">
      <c r="A80" s="6">
        <v>173</v>
      </c>
      <c r="B80" s="4">
        <v>239000</v>
      </c>
      <c r="D80" s="6">
        <v>77</v>
      </c>
      <c r="E80" s="4">
        <v>135750</v>
      </c>
    </row>
    <row r="81" spans="1:5" x14ac:dyDescent="0.35">
      <c r="A81" s="6">
        <v>174</v>
      </c>
      <c r="B81" s="4">
        <v>163000</v>
      </c>
      <c r="D81" s="6">
        <v>78</v>
      </c>
      <c r="E81" s="4">
        <v>127000</v>
      </c>
    </row>
    <row r="82" spans="1:5" x14ac:dyDescent="0.35">
      <c r="A82" s="6">
        <v>175</v>
      </c>
      <c r="B82" s="4">
        <v>184000</v>
      </c>
      <c r="D82" s="6">
        <v>79</v>
      </c>
      <c r="E82" s="4">
        <v>136500</v>
      </c>
    </row>
    <row r="83" spans="1:5" x14ac:dyDescent="0.35">
      <c r="A83" s="6">
        <v>176</v>
      </c>
      <c r="B83" s="4">
        <v>243000</v>
      </c>
      <c r="D83" s="6">
        <v>80</v>
      </c>
      <c r="E83" s="4">
        <v>110000</v>
      </c>
    </row>
    <row r="84" spans="1:5" x14ac:dyDescent="0.35">
      <c r="A84" s="6">
        <v>177</v>
      </c>
      <c r="B84" s="4">
        <v>211000</v>
      </c>
      <c r="D84" s="6">
        <v>81</v>
      </c>
      <c r="E84" s="4">
        <v>193500</v>
      </c>
    </row>
    <row r="85" spans="1:5" x14ac:dyDescent="0.35">
      <c r="A85" s="6">
        <v>178</v>
      </c>
      <c r="B85" s="4">
        <v>172500</v>
      </c>
      <c r="D85" s="6">
        <v>82</v>
      </c>
      <c r="E85" s="4">
        <v>153500</v>
      </c>
    </row>
    <row r="86" spans="1:5" x14ac:dyDescent="0.35">
      <c r="A86" s="6">
        <v>182</v>
      </c>
      <c r="B86" s="4">
        <v>200100</v>
      </c>
      <c r="D86" s="6">
        <v>83</v>
      </c>
      <c r="E86" s="4">
        <v>245000</v>
      </c>
    </row>
    <row r="87" spans="1:5" x14ac:dyDescent="0.35">
      <c r="A87" s="6">
        <v>184</v>
      </c>
      <c r="B87" s="4">
        <v>200000</v>
      </c>
      <c r="D87" s="6">
        <v>84</v>
      </c>
      <c r="E87" s="4">
        <v>126500</v>
      </c>
    </row>
    <row r="88" spans="1:5" x14ac:dyDescent="0.35">
      <c r="A88" s="6">
        <v>185</v>
      </c>
      <c r="B88" s="4">
        <v>127000</v>
      </c>
      <c r="D88" s="6">
        <v>85</v>
      </c>
      <c r="E88" s="4">
        <v>168500</v>
      </c>
    </row>
    <row r="89" spans="1:5" x14ac:dyDescent="0.35">
      <c r="A89" s="6">
        <v>188</v>
      </c>
      <c r="B89" s="4">
        <v>135000</v>
      </c>
      <c r="D89" s="6">
        <v>86</v>
      </c>
      <c r="E89" s="4">
        <v>260000</v>
      </c>
    </row>
    <row r="90" spans="1:5" x14ac:dyDescent="0.35">
      <c r="A90" s="6">
        <v>192</v>
      </c>
      <c r="B90" s="4">
        <v>184000</v>
      </c>
      <c r="D90" s="6">
        <v>87</v>
      </c>
      <c r="E90" s="4">
        <v>174000</v>
      </c>
    </row>
    <row r="91" spans="1:5" x14ac:dyDescent="0.35">
      <c r="A91" s="6">
        <v>195</v>
      </c>
      <c r="B91" s="4">
        <v>127000</v>
      </c>
      <c r="D91" s="6">
        <v>88</v>
      </c>
      <c r="E91" s="4">
        <v>164500</v>
      </c>
    </row>
    <row r="92" spans="1:5" x14ac:dyDescent="0.35">
      <c r="A92" s="6">
        <v>196</v>
      </c>
      <c r="B92" s="4">
        <v>148500</v>
      </c>
      <c r="D92" s="6">
        <v>89</v>
      </c>
      <c r="E92" s="4">
        <v>85000</v>
      </c>
    </row>
    <row r="93" spans="1:5" x14ac:dyDescent="0.35">
      <c r="A93" s="6">
        <v>198</v>
      </c>
      <c r="B93" s="4">
        <v>235000</v>
      </c>
      <c r="D93" s="6">
        <v>90</v>
      </c>
      <c r="E93" s="4">
        <v>123600</v>
      </c>
    </row>
    <row r="94" spans="1:5" x14ac:dyDescent="0.35">
      <c r="A94" s="6">
        <v>199</v>
      </c>
      <c r="B94" s="4">
        <v>104000</v>
      </c>
      <c r="D94" s="6">
        <v>91</v>
      </c>
      <c r="E94" s="4">
        <v>109900</v>
      </c>
    </row>
    <row r="95" spans="1:5" x14ac:dyDescent="0.35">
      <c r="A95" s="6">
        <v>200</v>
      </c>
      <c r="B95" s="4">
        <v>274900</v>
      </c>
      <c r="D95" s="6">
        <v>92</v>
      </c>
      <c r="E95" s="4">
        <v>98600</v>
      </c>
    </row>
    <row r="96" spans="1:5" x14ac:dyDescent="0.35">
      <c r="A96" s="6">
        <v>203</v>
      </c>
      <c r="B96" s="4">
        <v>112000</v>
      </c>
      <c r="D96" s="6">
        <v>93</v>
      </c>
      <c r="E96" s="4">
        <v>163500</v>
      </c>
    </row>
    <row r="97" spans="1:5" x14ac:dyDescent="0.35">
      <c r="A97" s="6">
        <v>205</v>
      </c>
      <c r="B97" s="4">
        <v>110000</v>
      </c>
      <c r="D97" s="6">
        <v>94</v>
      </c>
      <c r="E97" s="4">
        <v>133900</v>
      </c>
    </row>
    <row r="98" spans="1:5" x14ac:dyDescent="0.35">
      <c r="A98" s="6">
        <v>206</v>
      </c>
      <c r="B98" s="4">
        <v>180500</v>
      </c>
      <c r="D98" s="6">
        <v>95</v>
      </c>
      <c r="E98" s="4">
        <v>204750</v>
      </c>
    </row>
    <row r="99" spans="1:5" x14ac:dyDescent="0.35">
      <c r="A99" s="6">
        <v>207</v>
      </c>
      <c r="B99" s="4">
        <v>143900</v>
      </c>
      <c r="D99" s="6">
        <v>96</v>
      </c>
      <c r="E99" s="4">
        <v>185000</v>
      </c>
    </row>
    <row r="100" spans="1:5" x14ac:dyDescent="0.35">
      <c r="A100" s="6">
        <v>209</v>
      </c>
      <c r="B100" s="4">
        <v>277000</v>
      </c>
      <c r="D100" s="6">
        <v>97</v>
      </c>
      <c r="E100" s="4">
        <v>214000</v>
      </c>
    </row>
    <row r="101" spans="1:5" x14ac:dyDescent="0.35">
      <c r="A101" s="6">
        <v>210</v>
      </c>
      <c r="B101" s="4">
        <v>145000</v>
      </c>
      <c r="D101" s="6">
        <v>98</v>
      </c>
      <c r="E101" s="4">
        <v>94750</v>
      </c>
    </row>
    <row r="102" spans="1:5" x14ac:dyDescent="0.35">
      <c r="A102" s="6">
        <v>213</v>
      </c>
      <c r="B102" s="4">
        <v>252678</v>
      </c>
      <c r="D102" s="6">
        <v>99</v>
      </c>
      <c r="E102" s="4">
        <v>83000</v>
      </c>
    </row>
    <row r="103" spans="1:5" x14ac:dyDescent="0.35">
      <c r="A103" s="6">
        <v>214</v>
      </c>
      <c r="B103" s="4">
        <v>156000</v>
      </c>
      <c r="D103" s="6">
        <v>100</v>
      </c>
      <c r="E103" s="4">
        <v>128950</v>
      </c>
    </row>
    <row r="104" spans="1:5" x14ac:dyDescent="0.35">
      <c r="A104" s="6">
        <v>217</v>
      </c>
      <c r="B104" s="4">
        <v>210000</v>
      </c>
      <c r="D104" s="6">
        <v>101</v>
      </c>
      <c r="E104" s="4">
        <v>205000</v>
      </c>
    </row>
    <row r="105" spans="1:5" x14ac:dyDescent="0.35">
      <c r="A105" s="6">
        <v>219</v>
      </c>
      <c r="B105" s="4">
        <v>311500</v>
      </c>
      <c r="D105" s="6">
        <v>102</v>
      </c>
      <c r="E105" s="4">
        <v>178000</v>
      </c>
    </row>
    <row r="106" spans="1:5" x14ac:dyDescent="0.35">
      <c r="A106" s="6">
        <v>220</v>
      </c>
      <c r="B106" s="4">
        <v>167240</v>
      </c>
      <c r="D106" s="6">
        <v>103</v>
      </c>
      <c r="E106" s="4">
        <v>118964</v>
      </c>
    </row>
    <row r="107" spans="1:5" x14ac:dyDescent="0.35">
      <c r="A107" s="6">
        <v>222</v>
      </c>
      <c r="B107" s="4">
        <v>200000</v>
      </c>
      <c r="D107" s="6">
        <v>104</v>
      </c>
      <c r="E107" s="4">
        <v>198900</v>
      </c>
    </row>
    <row r="108" spans="1:5" x14ac:dyDescent="0.35">
      <c r="A108" s="6">
        <v>227</v>
      </c>
      <c r="B108" s="4">
        <v>290000</v>
      </c>
      <c r="D108" s="6">
        <v>105</v>
      </c>
      <c r="E108" s="4">
        <v>169500</v>
      </c>
    </row>
    <row r="109" spans="1:5" x14ac:dyDescent="0.35">
      <c r="A109" s="6">
        <v>232</v>
      </c>
      <c r="B109" s="4">
        <v>403000</v>
      </c>
      <c r="D109" s="6">
        <v>106</v>
      </c>
      <c r="E109" s="4">
        <v>250000</v>
      </c>
    </row>
    <row r="110" spans="1:5" x14ac:dyDescent="0.35">
      <c r="A110" s="6">
        <v>236</v>
      </c>
      <c r="B110" s="4">
        <v>89500</v>
      </c>
      <c r="D110" s="6">
        <v>107</v>
      </c>
      <c r="E110" s="4">
        <v>100000</v>
      </c>
    </row>
    <row r="111" spans="1:5" x14ac:dyDescent="0.35">
      <c r="A111" s="6">
        <v>238</v>
      </c>
      <c r="B111" s="4">
        <v>194500</v>
      </c>
      <c r="D111" s="6">
        <v>108</v>
      </c>
      <c r="E111" s="4">
        <v>115000</v>
      </c>
    </row>
    <row r="112" spans="1:5" x14ac:dyDescent="0.35">
      <c r="A112" s="6">
        <v>239</v>
      </c>
      <c r="B112" s="4">
        <v>318000</v>
      </c>
      <c r="D112" s="6">
        <v>109</v>
      </c>
      <c r="E112" s="4">
        <v>115000</v>
      </c>
    </row>
    <row r="113" spans="1:5" x14ac:dyDescent="0.35">
      <c r="A113" s="6">
        <v>241</v>
      </c>
      <c r="B113" s="4">
        <v>262500</v>
      </c>
      <c r="D113" s="6">
        <v>110</v>
      </c>
      <c r="E113" s="4">
        <v>190000</v>
      </c>
    </row>
    <row r="114" spans="1:5" x14ac:dyDescent="0.35">
      <c r="A114" s="6">
        <v>242</v>
      </c>
      <c r="B114" s="4">
        <v>110500</v>
      </c>
      <c r="D114" s="6">
        <v>111</v>
      </c>
      <c r="E114" s="4">
        <v>136900</v>
      </c>
    </row>
    <row r="115" spans="1:5" x14ac:dyDescent="0.35">
      <c r="A115" s="6">
        <v>245</v>
      </c>
      <c r="B115" s="4">
        <v>205000</v>
      </c>
      <c r="D115" s="6">
        <v>112</v>
      </c>
      <c r="E115" s="4">
        <v>180000</v>
      </c>
    </row>
    <row r="116" spans="1:5" x14ac:dyDescent="0.35">
      <c r="A116" s="6">
        <v>246</v>
      </c>
      <c r="B116" s="4">
        <v>241500</v>
      </c>
      <c r="D116" s="6">
        <v>113</v>
      </c>
      <c r="E116" s="4">
        <v>383970</v>
      </c>
    </row>
    <row r="117" spans="1:5" x14ac:dyDescent="0.35">
      <c r="A117" s="6">
        <v>247</v>
      </c>
      <c r="B117" s="4">
        <v>137000</v>
      </c>
      <c r="D117" s="6">
        <v>114</v>
      </c>
      <c r="E117" s="4">
        <v>217000</v>
      </c>
    </row>
    <row r="118" spans="1:5" x14ac:dyDescent="0.35">
      <c r="A118" s="6">
        <v>249</v>
      </c>
      <c r="B118" s="4">
        <v>180000</v>
      </c>
      <c r="D118" s="6">
        <v>115</v>
      </c>
      <c r="E118" s="4">
        <v>259500</v>
      </c>
    </row>
    <row r="119" spans="1:5" x14ac:dyDescent="0.35">
      <c r="A119" s="6">
        <v>250</v>
      </c>
      <c r="B119" s="4">
        <v>277000</v>
      </c>
      <c r="D119" s="6">
        <v>116</v>
      </c>
      <c r="E119" s="4">
        <v>176000</v>
      </c>
    </row>
    <row r="120" spans="1:5" x14ac:dyDescent="0.35">
      <c r="A120" s="6">
        <v>251</v>
      </c>
      <c r="B120" s="4">
        <v>76500</v>
      </c>
      <c r="D120" s="6">
        <v>117</v>
      </c>
      <c r="E120" s="4">
        <v>139000</v>
      </c>
    </row>
    <row r="121" spans="1:5" x14ac:dyDescent="0.35">
      <c r="A121" s="6">
        <v>253</v>
      </c>
      <c r="B121" s="4">
        <v>173000</v>
      </c>
      <c r="D121" s="6">
        <v>118</v>
      </c>
      <c r="E121" s="4">
        <v>155000</v>
      </c>
    </row>
    <row r="122" spans="1:5" x14ac:dyDescent="0.35">
      <c r="A122" s="6">
        <v>255</v>
      </c>
      <c r="B122" s="4">
        <v>145000</v>
      </c>
      <c r="D122" s="6">
        <v>119</v>
      </c>
      <c r="E122" s="4">
        <v>320000</v>
      </c>
    </row>
    <row r="123" spans="1:5" x14ac:dyDescent="0.35">
      <c r="A123" s="6">
        <v>256</v>
      </c>
      <c r="B123" s="4">
        <v>230000</v>
      </c>
      <c r="D123" s="6">
        <v>120</v>
      </c>
      <c r="E123" s="4">
        <v>163990</v>
      </c>
    </row>
    <row r="124" spans="1:5" x14ac:dyDescent="0.35">
      <c r="A124" s="6">
        <v>258</v>
      </c>
      <c r="B124" s="4">
        <v>220000</v>
      </c>
      <c r="D124" s="6">
        <v>121</v>
      </c>
      <c r="E124" s="4">
        <v>180000</v>
      </c>
    </row>
    <row r="125" spans="1:5" x14ac:dyDescent="0.35">
      <c r="A125" s="6">
        <v>259</v>
      </c>
      <c r="B125" s="4">
        <v>231500</v>
      </c>
      <c r="D125" s="6">
        <v>122</v>
      </c>
      <c r="E125" s="4">
        <v>100000</v>
      </c>
    </row>
    <row r="126" spans="1:5" x14ac:dyDescent="0.35">
      <c r="A126" s="6">
        <v>260</v>
      </c>
      <c r="B126" s="4">
        <v>97000</v>
      </c>
      <c r="D126" s="6">
        <v>123</v>
      </c>
      <c r="E126" s="4">
        <v>136000</v>
      </c>
    </row>
    <row r="127" spans="1:5" x14ac:dyDescent="0.35">
      <c r="A127" s="6">
        <v>261</v>
      </c>
      <c r="B127" s="4">
        <v>176000</v>
      </c>
      <c r="D127" s="6">
        <v>124</v>
      </c>
      <c r="E127" s="4">
        <v>153900</v>
      </c>
    </row>
    <row r="128" spans="1:5" x14ac:dyDescent="0.35">
      <c r="A128" s="6">
        <v>262</v>
      </c>
      <c r="B128" s="4">
        <v>276000</v>
      </c>
      <c r="D128" s="6">
        <v>125</v>
      </c>
      <c r="E128" s="4">
        <v>181000</v>
      </c>
    </row>
    <row r="129" spans="1:5" x14ac:dyDescent="0.35">
      <c r="A129" s="6">
        <v>265</v>
      </c>
      <c r="B129" s="4">
        <v>73000</v>
      </c>
      <c r="D129" s="6">
        <v>126</v>
      </c>
      <c r="E129" s="4">
        <v>84500</v>
      </c>
    </row>
    <row r="130" spans="1:5" x14ac:dyDescent="0.35">
      <c r="A130" s="6">
        <v>267</v>
      </c>
      <c r="B130" s="4">
        <v>185000</v>
      </c>
      <c r="D130" s="6">
        <v>127</v>
      </c>
      <c r="E130" s="4">
        <v>128000</v>
      </c>
    </row>
    <row r="131" spans="1:5" x14ac:dyDescent="0.35">
      <c r="A131" s="6">
        <v>273</v>
      </c>
      <c r="B131" s="4">
        <v>290000</v>
      </c>
      <c r="D131" s="6">
        <v>128</v>
      </c>
      <c r="E131" s="4">
        <v>87000</v>
      </c>
    </row>
    <row r="132" spans="1:5" x14ac:dyDescent="0.35">
      <c r="A132" s="6">
        <v>274</v>
      </c>
      <c r="B132" s="4">
        <v>139000</v>
      </c>
      <c r="D132" s="6">
        <v>129</v>
      </c>
      <c r="E132" s="4">
        <v>155000</v>
      </c>
    </row>
    <row r="133" spans="1:5" x14ac:dyDescent="0.35">
      <c r="A133" s="6">
        <v>277</v>
      </c>
      <c r="B133" s="4">
        <v>201000</v>
      </c>
      <c r="D133" s="6">
        <v>130</v>
      </c>
      <c r="E133" s="4">
        <v>150000</v>
      </c>
    </row>
    <row r="134" spans="1:5" x14ac:dyDescent="0.35">
      <c r="A134" s="6">
        <v>279</v>
      </c>
      <c r="B134" s="4">
        <v>415298</v>
      </c>
      <c r="D134" s="6">
        <v>131</v>
      </c>
      <c r="E134" s="4">
        <v>226000</v>
      </c>
    </row>
    <row r="135" spans="1:5" x14ac:dyDescent="0.35">
      <c r="A135" s="6">
        <v>281</v>
      </c>
      <c r="B135" s="4">
        <v>228500</v>
      </c>
      <c r="D135" s="6">
        <v>132</v>
      </c>
      <c r="E135" s="4">
        <v>244000</v>
      </c>
    </row>
    <row r="136" spans="1:5" x14ac:dyDescent="0.35">
      <c r="A136" s="6">
        <v>286</v>
      </c>
      <c r="B136" s="4">
        <v>164700</v>
      </c>
      <c r="D136" s="6">
        <v>133</v>
      </c>
      <c r="E136" s="4">
        <v>150750</v>
      </c>
    </row>
    <row r="137" spans="1:5" x14ac:dyDescent="0.35">
      <c r="A137" s="6">
        <v>288</v>
      </c>
      <c r="B137" s="4">
        <v>88000</v>
      </c>
      <c r="D137" s="6">
        <v>134</v>
      </c>
      <c r="E137" s="4">
        <v>220000</v>
      </c>
    </row>
    <row r="138" spans="1:5" x14ac:dyDescent="0.35">
      <c r="A138" s="6">
        <v>289</v>
      </c>
      <c r="B138" s="4">
        <v>122000</v>
      </c>
      <c r="D138" s="6">
        <v>135</v>
      </c>
      <c r="E138" s="4">
        <v>180000</v>
      </c>
    </row>
    <row r="139" spans="1:5" x14ac:dyDescent="0.35">
      <c r="A139" s="6">
        <v>290</v>
      </c>
      <c r="B139" s="4">
        <v>153575</v>
      </c>
      <c r="D139" s="6">
        <v>136</v>
      </c>
      <c r="E139" s="4">
        <v>174000</v>
      </c>
    </row>
    <row r="140" spans="1:5" x14ac:dyDescent="0.35">
      <c r="A140" s="6">
        <v>292</v>
      </c>
      <c r="B140" s="4">
        <v>135900</v>
      </c>
      <c r="D140" s="6">
        <v>137</v>
      </c>
      <c r="E140" s="4">
        <v>143000</v>
      </c>
    </row>
    <row r="141" spans="1:5" x14ac:dyDescent="0.35">
      <c r="A141" s="6">
        <v>293</v>
      </c>
      <c r="B141" s="4">
        <v>131000</v>
      </c>
      <c r="D141" s="6">
        <v>138</v>
      </c>
      <c r="E141" s="4">
        <v>171000</v>
      </c>
    </row>
    <row r="142" spans="1:5" x14ac:dyDescent="0.35">
      <c r="A142" s="6">
        <v>298</v>
      </c>
      <c r="B142" s="4">
        <v>239000</v>
      </c>
      <c r="D142" s="6">
        <v>139</v>
      </c>
      <c r="E142" s="4">
        <v>230000</v>
      </c>
    </row>
    <row r="143" spans="1:5" x14ac:dyDescent="0.35">
      <c r="A143" s="6">
        <v>300</v>
      </c>
      <c r="B143" s="4">
        <v>158500</v>
      </c>
      <c r="D143" s="6">
        <v>140</v>
      </c>
      <c r="E143" s="4">
        <v>231500</v>
      </c>
    </row>
    <row r="144" spans="1:5" x14ac:dyDescent="0.35">
      <c r="A144" s="6">
        <v>302</v>
      </c>
      <c r="B144" s="4">
        <v>267000</v>
      </c>
      <c r="D144" s="6">
        <v>141</v>
      </c>
      <c r="E144" s="4">
        <v>115000</v>
      </c>
    </row>
    <row r="145" spans="1:5" x14ac:dyDescent="0.35">
      <c r="A145" s="6">
        <v>303</v>
      </c>
      <c r="B145" s="4">
        <v>205000</v>
      </c>
      <c r="D145" s="6">
        <v>142</v>
      </c>
      <c r="E145" s="4">
        <v>260000</v>
      </c>
    </row>
    <row r="146" spans="1:5" x14ac:dyDescent="0.35">
      <c r="A146" s="6">
        <v>304</v>
      </c>
      <c r="B146" s="4">
        <v>149900</v>
      </c>
      <c r="D146" s="6">
        <v>143</v>
      </c>
      <c r="E146" s="4">
        <v>166000</v>
      </c>
    </row>
    <row r="147" spans="1:5" x14ac:dyDescent="0.35">
      <c r="A147" s="6">
        <v>305</v>
      </c>
      <c r="B147" s="4">
        <v>295000</v>
      </c>
      <c r="D147" s="6">
        <v>144</v>
      </c>
      <c r="E147" s="4">
        <v>204000</v>
      </c>
    </row>
    <row r="148" spans="1:5" x14ac:dyDescent="0.35">
      <c r="A148" s="6">
        <v>306</v>
      </c>
      <c r="B148" s="4">
        <v>305900</v>
      </c>
      <c r="D148" s="6">
        <v>145</v>
      </c>
      <c r="E148" s="4">
        <v>125000</v>
      </c>
    </row>
    <row r="149" spans="1:5" x14ac:dyDescent="0.35">
      <c r="A149" s="6">
        <v>307</v>
      </c>
      <c r="B149" s="4">
        <v>225000</v>
      </c>
      <c r="D149" s="6">
        <v>146</v>
      </c>
      <c r="E149" s="4">
        <v>130000</v>
      </c>
    </row>
    <row r="150" spans="1:5" x14ac:dyDescent="0.35">
      <c r="A150" s="6">
        <v>309</v>
      </c>
      <c r="B150" s="4">
        <v>82500</v>
      </c>
      <c r="D150" s="6">
        <v>147</v>
      </c>
      <c r="E150" s="4">
        <v>105000</v>
      </c>
    </row>
    <row r="151" spans="1:5" x14ac:dyDescent="0.35">
      <c r="A151" s="6">
        <v>312</v>
      </c>
      <c r="B151" s="4">
        <v>132000</v>
      </c>
      <c r="D151" s="6">
        <v>148</v>
      </c>
      <c r="E151" s="4">
        <v>222500</v>
      </c>
    </row>
    <row r="152" spans="1:5" x14ac:dyDescent="0.35">
      <c r="A152" s="6">
        <v>313</v>
      </c>
      <c r="B152" s="4">
        <v>119900</v>
      </c>
      <c r="D152" s="6">
        <v>149</v>
      </c>
      <c r="E152" s="4">
        <v>141000</v>
      </c>
    </row>
    <row r="153" spans="1:5" x14ac:dyDescent="0.35">
      <c r="A153" s="6">
        <v>315</v>
      </c>
      <c r="B153" s="4">
        <v>178000</v>
      </c>
      <c r="D153" s="6">
        <v>150</v>
      </c>
      <c r="E153" s="4">
        <v>115000</v>
      </c>
    </row>
    <row r="154" spans="1:5" x14ac:dyDescent="0.35">
      <c r="A154" s="6">
        <v>319</v>
      </c>
      <c r="B154" s="4">
        <v>260000</v>
      </c>
      <c r="D154" s="6">
        <v>151</v>
      </c>
      <c r="E154" s="4">
        <v>122000</v>
      </c>
    </row>
    <row r="155" spans="1:5" x14ac:dyDescent="0.35">
      <c r="A155" s="6">
        <v>320</v>
      </c>
      <c r="B155" s="4">
        <v>187500</v>
      </c>
      <c r="D155" s="6">
        <v>152</v>
      </c>
      <c r="E155" s="4">
        <v>372402</v>
      </c>
    </row>
    <row r="156" spans="1:5" x14ac:dyDescent="0.35">
      <c r="A156" s="6">
        <v>322</v>
      </c>
      <c r="B156" s="4">
        <v>354000</v>
      </c>
      <c r="D156" s="6">
        <v>153</v>
      </c>
      <c r="E156" s="4">
        <v>190000</v>
      </c>
    </row>
    <row r="157" spans="1:5" x14ac:dyDescent="0.35">
      <c r="A157" s="6">
        <v>323</v>
      </c>
      <c r="B157" s="4">
        <v>301000</v>
      </c>
      <c r="D157" s="6">
        <v>154</v>
      </c>
      <c r="E157" s="4">
        <v>235000</v>
      </c>
    </row>
    <row r="158" spans="1:5" x14ac:dyDescent="0.35">
      <c r="A158" s="6">
        <v>326</v>
      </c>
      <c r="B158" s="4">
        <v>87000</v>
      </c>
      <c r="D158" s="6">
        <v>155</v>
      </c>
      <c r="E158" s="4">
        <v>125000</v>
      </c>
    </row>
    <row r="159" spans="1:5" x14ac:dyDescent="0.35">
      <c r="A159" s="6">
        <v>328</v>
      </c>
      <c r="B159" s="4">
        <v>145250</v>
      </c>
      <c r="D159" s="6">
        <v>156</v>
      </c>
      <c r="E159" s="4">
        <v>79000</v>
      </c>
    </row>
    <row r="160" spans="1:5" x14ac:dyDescent="0.35">
      <c r="A160" s="6">
        <v>329</v>
      </c>
      <c r="B160" s="4">
        <v>214500</v>
      </c>
      <c r="D160" s="6">
        <v>157</v>
      </c>
      <c r="E160" s="4">
        <v>109500</v>
      </c>
    </row>
    <row r="161" spans="1:5" x14ac:dyDescent="0.35">
      <c r="A161" s="6">
        <v>332</v>
      </c>
      <c r="B161" s="4">
        <v>139000</v>
      </c>
      <c r="D161" s="6">
        <v>158</v>
      </c>
      <c r="E161" s="4">
        <v>269500</v>
      </c>
    </row>
    <row r="162" spans="1:5" x14ac:dyDescent="0.35">
      <c r="A162" s="6">
        <v>333</v>
      </c>
      <c r="B162" s="4">
        <v>284000</v>
      </c>
      <c r="D162" s="6">
        <v>159</v>
      </c>
      <c r="E162" s="4">
        <v>254900</v>
      </c>
    </row>
    <row r="163" spans="1:5" x14ac:dyDescent="0.35">
      <c r="A163" s="6">
        <v>337</v>
      </c>
      <c r="B163" s="4">
        <v>377426</v>
      </c>
      <c r="D163" s="6">
        <v>160</v>
      </c>
      <c r="E163" s="4">
        <v>320000</v>
      </c>
    </row>
    <row r="164" spans="1:5" x14ac:dyDescent="0.35">
      <c r="A164" s="6">
        <v>343</v>
      </c>
      <c r="B164" s="4">
        <v>87500</v>
      </c>
      <c r="D164" s="6">
        <v>161</v>
      </c>
      <c r="E164" s="4">
        <v>162500</v>
      </c>
    </row>
    <row r="165" spans="1:5" x14ac:dyDescent="0.35">
      <c r="A165" s="6">
        <v>345</v>
      </c>
      <c r="B165" s="4">
        <v>85000</v>
      </c>
      <c r="D165" s="6">
        <v>162</v>
      </c>
      <c r="E165" s="4">
        <v>412500</v>
      </c>
    </row>
    <row r="166" spans="1:5" x14ac:dyDescent="0.35">
      <c r="A166" s="6">
        <v>346</v>
      </c>
      <c r="B166" s="4">
        <v>140200</v>
      </c>
      <c r="D166" s="6">
        <v>163</v>
      </c>
      <c r="E166" s="4">
        <v>220000</v>
      </c>
    </row>
    <row r="167" spans="1:5" x14ac:dyDescent="0.35">
      <c r="A167" s="6">
        <v>347</v>
      </c>
      <c r="B167" s="4">
        <v>151500</v>
      </c>
      <c r="D167" s="6">
        <v>164</v>
      </c>
      <c r="E167" s="4">
        <v>103200</v>
      </c>
    </row>
    <row r="168" spans="1:5" x14ac:dyDescent="0.35">
      <c r="A168" s="6">
        <v>348</v>
      </c>
      <c r="B168" s="4">
        <v>157500</v>
      </c>
      <c r="D168" s="6">
        <v>165</v>
      </c>
      <c r="E168" s="4">
        <v>152000</v>
      </c>
    </row>
    <row r="169" spans="1:5" x14ac:dyDescent="0.35">
      <c r="A169" s="6">
        <v>352</v>
      </c>
      <c r="B169" s="4">
        <v>190000</v>
      </c>
      <c r="D169" s="6">
        <v>166</v>
      </c>
      <c r="E169" s="4">
        <v>127500</v>
      </c>
    </row>
    <row r="170" spans="1:5" x14ac:dyDescent="0.35">
      <c r="A170" s="6">
        <v>354</v>
      </c>
      <c r="B170" s="4">
        <v>105900</v>
      </c>
      <c r="D170" s="6">
        <v>167</v>
      </c>
      <c r="E170" s="4">
        <v>190000</v>
      </c>
    </row>
    <row r="171" spans="1:5" x14ac:dyDescent="0.35">
      <c r="A171" s="6">
        <v>355</v>
      </c>
      <c r="B171" s="4">
        <v>140000</v>
      </c>
      <c r="D171" s="6">
        <v>168</v>
      </c>
      <c r="E171" s="4">
        <v>325624</v>
      </c>
    </row>
    <row r="172" spans="1:5" x14ac:dyDescent="0.35">
      <c r="A172" s="6">
        <v>361</v>
      </c>
      <c r="B172" s="4">
        <v>156000</v>
      </c>
      <c r="D172" s="6">
        <v>169</v>
      </c>
      <c r="E172" s="4">
        <v>183500</v>
      </c>
    </row>
    <row r="173" spans="1:5" x14ac:dyDescent="0.35">
      <c r="A173" s="6">
        <v>362</v>
      </c>
      <c r="B173" s="4">
        <v>145000</v>
      </c>
      <c r="D173" s="6">
        <v>170</v>
      </c>
      <c r="E173" s="4">
        <v>228000</v>
      </c>
    </row>
    <row r="174" spans="1:5" x14ac:dyDescent="0.35">
      <c r="A174" s="6">
        <v>367</v>
      </c>
      <c r="B174" s="4">
        <v>159000</v>
      </c>
      <c r="D174" s="6">
        <v>171</v>
      </c>
      <c r="E174" s="4">
        <v>128500</v>
      </c>
    </row>
    <row r="175" spans="1:5" x14ac:dyDescent="0.35">
      <c r="A175" s="6">
        <v>369</v>
      </c>
      <c r="B175" s="4">
        <v>132000</v>
      </c>
      <c r="D175" s="6">
        <v>172</v>
      </c>
      <c r="E175" s="4">
        <v>215000</v>
      </c>
    </row>
    <row r="176" spans="1:5" x14ac:dyDescent="0.35">
      <c r="A176" s="6">
        <v>370</v>
      </c>
      <c r="B176" s="4">
        <v>162000</v>
      </c>
      <c r="D176" s="6">
        <v>173</v>
      </c>
      <c r="E176" s="4">
        <v>239000</v>
      </c>
    </row>
    <row r="177" spans="1:5" x14ac:dyDescent="0.35">
      <c r="A177" s="6">
        <v>376</v>
      </c>
      <c r="B177" s="4">
        <v>61000</v>
      </c>
      <c r="D177" s="6">
        <v>174</v>
      </c>
      <c r="E177" s="4">
        <v>163000</v>
      </c>
    </row>
    <row r="178" spans="1:5" x14ac:dyDescent="0.35">
      <c r="A178" s="6">
        <v>379</v>
      </c>
      <c r="B178" s="4">
        <v>394432</v>
      </c>
      <c r="D178" s="6">
        <v>175</v>
      </c>
      <c r="E178" s="4">
        <v>184000</v>
      </c>
    </row>
    <row r="179" spans="1:5" x14ac:dyDescent="0.35">
      <c r="A179" s="6">
        <v>384</v>
      </c>
      <c r="B179" s="4">
        <v>76000</v>
      </c>
      <c r="D179" s="6">
        <v>176</v>
      </c>
      <c r="E179" s="4">
        <v>243000</v>
      </c>
    </row>
    <row r="180" spans="1:5" x14ac:dyDescent="0.35">
      <c r="A180" s="6">
        <v>385</v>
      </c>
      <c r="B180" s="4">
        <v>240000</v>
      </c>
      <c r="D180" s="6">
        <v>177</v>
      </c>
      <c r="E180" s="4">
        <v>211000</v>
      </c>
    </row>
    <row r="181" spans="1:5" x14ac:dyDescent="0.35">
      <c r="A181" s="6">
        <v>386</v>
      </c>
      <c r="B181" s="4">
        <v>192000</v>
      </c>
      <c r="D181" s="6">
        <v>178</v>
      </c>
      <c r="E181" s="4">
        <v>172500</v>
      </c>
    </row>
    <row r="182" spans="1:5" x14ac:dyDescent="0.35">
      <c r="A182" s="6">
        <v>388</v>
      </c>
      <c r="B182" s="4">
        <v>125000</v>
      </c>
      <c r="D182" s="6">
        <v>179</v>
      </c>
      <c r="E182" s="4">
        <v>501837</v>
      </c>
    </row>
    <row r="183" spans="1:5" x14ac:dyDescent="0.35">
      <c r="A183" s="6">
        <v>389</v>
      </c>
      <c r="B183" s="4">
        <v>191000</v>
      </c>
      <c r="D183" s="6">
        <v>180</v>
      </c>
      <c r="E183" s="4">
        <v>100000</v>
      </c>
    </row>
    <row r="184" spans="1:5" x14ac:dyDescent="0.35">
      <c r="A184" s="6">
        <v>391</v>
      </c>
      <c r="B184" s="4">
        <v>119000</v>
      </c>
      <c r="D184" s="6">
        <v>181</v>
      </c>
      <c r="E184" s="4">
        <v>177000</v>
      </c>
    </row>
    <row r="185" spans="1:5" x14ac:dyDescent="0.35">
      <c r="A185" s="6">
        <v>392</v>
      </c>
      <c r="B185" s="4">
        <v>215000</v>
      </c>
      <c r="D185" s="6">
        <v>182</v>
      </c>
      <c r="E185" s="4">
        <v>200100</v>
      </c>
    </row>
    <row r="186" spans="1:5" x14ac:dyDescent="0.35">
      <c r="A186" s="6">
        <v>393</v>
      </c>
      <c r="B186" s="4">
        <v>106500</v>
      </c>
      <c r="D186" s="6">
        <v>183</v>
      </c>
      <c r="E186" s="4">
        <v>120000</v>
      </c>
    </row>
    <row r="187" spans="1:5" x14ac:dyDescent="0.35">
      <c r="A187" s="6">
        <v>396</v>
      </c>
      <c r="B187" s="4">
        <v>129000</v>
      </c>
      <c r="D187" s="6">
        <v>184</v>
      </c>
      <c r="E187" s="4">
        <v>200000</v>
      </c>
    </row>
    <row r="188" spans="1:5" x14ac:dyDescent="0.35">
      <c r="A188" s="6">
        <v>397</v>
      </c>
      <c r="B188" s="4">
        <v>123000</v>
      </c>
      <c r="D188" s="6">
        <v>185</v>
      </c>
      <c r="E188" s="4">
        <v>127000</v>
      </c>
    </row>
    <row r="189" spans="1:5" x14ac:dyDescent="0.35">
      <c r="A189" s="6">
        <v>399</v>
      </c>
      <c r="B189" s="4">
        <v>67000</v>
      </c>
      <c r="D189" s="6">
        <v>186</v>
      </c>
      <c r="E189" s="4">
        <v>475000</v>
      </c>
    </row>
    <row r="190" spans="1:5" x14ac:dyDescent="0.35">
      <c r="A190" s="6">
        <v>401</v>
      </c>
      <c r="B190" s="4">
        <v>245500</v>
      </c>
      <c r="D190" s="6">
        <v>187</v>
      </c>
      <c r="E190" s="4">
        <v>173000</v>
      </c>
    </row>
    <row r="191" spans="1:5" x14ac:dyDescent="0.35">
      <c r="A191" s="6">
        <v>402</v>
      </c>
      <c r="B191" s="4">
        <v>164990</v>
      </c>
      <c r="D191" s="6">
        <v>188</v>
      </c>
      <c r="E191" s="4">
        <v>135000</v>
      </c>
    </row>
    <row r="192" spans="1:5" x14ac:dyDescent="0.35">
      <c r="A192" s="6">
        <v>405</v>
      </c>
      <c r="B192" s="4">
        <v>168000</v>
      </c>
      <c r="D192" s="6">
        <v>189</v>
      </c>
      <c r="E192" s="4">
        <v>153337</v>
      </c>
    </row>
    <row r="193" spans="1:5" x14ac:dyDescent="0.35">
      <c r="A193" s="6">
        <v>406</v>
      </c>
      <c r="B193" s="4">
        <v>150000</v>
      </c>
      <c r="D193" s="6">
        <v>190</v>
      </c>
      <c r="E193" s="4">
        <v>286000</v>
      </c>
    </row>
    <row r="194" spans="1:5" x14ac:dyDescent="0.35">
      <c r="A194" s="6">
        <v>407</v>
      </c>
      <c r="B194" s="4">
        <v>115000</v>
      </c>
      <c r="D194" s="6">
        <v>191</v>
      </c>
      <c r="E194" s="4">
        <v>315000</v>
      </c>
    </row>
    <row r="195" spans="1:5" x14ac:dyDescent="0.35">
      <c r="A195" s="6">
        <v>408</v>
      </c>
      <c r="B195" s="4">
        <v>177000</v>
      </c>
      <c r="D195" s="6">
        <v>192</v>
      </c>
      <c r="E195" s="4">
        <v>184000</v>
      </c>
    </row>
    <row r="196" spans="1:5" x14ac:dyDescent="0.35">
      <c r="A196" s="6">
        <v>410</v>
      </c>
      <c r="B196" s="4">
        <v>339750</v>
      </c>
      <c r="D196" s="6">
        <v>193</v>
      </c>
      <c r="E196" s="4">
        <v>192000</v>
      </c>
    </row>
    <row r="197" spans="1:5" x14ac:dyDescent="0.35">
      <c r="A197" s="6">
        <v>413</v>
      </c>
      <c r="B197" s="4">
        <v>222000</v>
      </c>
      <c r="D197" s="6">
        <v>194</v>
      </c>
      <c r="E197" s="4">
        <v>130000</v>
      </c>
    </row>
    <row r="198" spans="1:5" x14ac:dyDescent="0.35">
      <c r="A198" s="6">
        <v>420</v>
      </c>
      <c r="B198" s="4">
        <v>142000</v>
      </c>
      <c r="D198" s="6">
        <v>195</v>
      </c>
      <c r="E198" s="4">
        <v>127000</v>
      </c>
    </row>
    <row r="199" spans="1:5" x14ac:dyDescent="0.35">
      <c r="A199" s="6">
        <v>421</v>
      </c>
      <c r="B199" s="4">
        <v>206300</v>
      </c>
      <c r="D199" s="6">
        <v>196</v>
      </c>
      <c r="E199" s="4">
        <v>148500</v>
      </c>
    </row>
    <row r="200" spans="1:5" x14ac:dyDescent="0.35">
      <c r="A200" s="6">
        <v>422</v>
      </c>
      <c r="B200" s="4">
        <v>215000</v>
      </c>
      <c r="D200" s="6">
        <v>197</v>
      </c>
      <c r="E200" s="4">
        <v>311872</v>
      </c>
    </row>
    <row r="201" spans="1:5" x14ac:dyDescent="0.35">
      <c r="A201" s="6">
        <v>424</v>
      </c>
      <c r="B201" s="4">
        <v>315000</v>
      </c>
      <c r="D201" s="6">
        <v>198</v>
      </c>
      <c r="E201" s="4">
        <v>235000</v>
      </c>
    </row>
    <row r="202" spans="1:5" x14ac:dyDescent="0.35">
      <c r="A202" s="6">
        <v>430</v>
      </c>
      <c r="B202" s="4">
        <v>175000</v>
      </c>
      <c r="D202" s="6">
        <v>199</v>
      </c>
      <c r="E202" s="4">
        <v>104000</v>
      </c>
    </row>
    <row r="203" spans="1:5" x14ac:dyDescent="0.35">
      <c r="A203" s="6">
        <v>431</v>
      </c>
      <c r="B203" s="4">
        <v>85400</v>
      </c>
      <c r="D203" s="6">
        <v>200</v>
      </c>
      <c r="E203" s="4">
        <v>274900</v>
      </c>
    </row>
    <row r="204" spans="1:5" x14ac:dyDescent="0.35">
      <c r="A204" s="6">
        <v>433</v>
      </c>
      <c r="B204" s="4">
        <v>122500</v>
      </c>
      <c r="D204" s="6">
        <v>201</v>
      </c>
      <c r="E204" s="4">
        <v>140000</v>
      </c>
    </row>
    <row r="205" spans="1:5" x14ac:dyDescent="0.35">
      <c r="A205" s="6">
        <v>434</v>
      </c>
      <c r="B205" s="4">
        <v>181000</v>
      </c>
      <c r="D205" s="6">
        <v>202</v>
      </c>
      <c r="E205" s="4">
        <v>171500</v>
      </c>
    </row>
    <row r="206" spans="1:5" x14ac:dyDescent="0.35">
      <c r="A206" s="6">
        <v>436</v>
      </c>
      <c r="B206" s="4">
        <v>212000</v>
      </c>
      <c r="D206" s="6">
        <v>203</v>
      </c>
      <c r="E206" s="4">
        <v>112000</v>
      </c>
    </row>
    <row r="207" spans="1:5" x14ac:dyDescent="0.35">
      <c r="A207" s="6">
        <v>437</v>
      </c>
      <c r="B207" s="4">
        <v>116000</v>
      </c>
      <c r="D207" s="6">
        <v>204</v>
      </c>
      <c r="E207" s="4">
        <v>149000</v>
      </c>
    </row>
    <row r="208" spans="1:5" x14ac:dyDescent="0.35">
      <c r="A208" s="6">
        <v>438</v>
      </c>
      <c r="B208" s="4">
        <v>119000</v>
      </c>
      <c r="D208" s="6">
        <v>205</v>
      </c>
      <c r="E208" s="4">
        <v>110000</v>
      </c>
    </row>
    <row r="209" spans="1:5" x14ac:dyDescent="0.35">
      <c r="A209" s="6">
        <v>439</v>
      </c>
      <c r="B209" s="4">
        <v>90350</v>
      </c>
      <c r="D209" s="6">
        <v>206</v>
      </c>
      <c r="E209" s="4">
        <v>180500</v>
      </c>
    </row>
    <row r="210" spans="1:5" x14ac:dyDescent="0.35">
      <c r="A210" s="6">
        <v>441</v>
      </c>
      <c r="B210" s="4">
        <v>555000</v>
      </c>
      <c r="D210" s="6">
        <v>207</v>
      </c>
      <c r="E210" s="4">
        <v>143900</v>
      </c>
    </row>
    <row r="211" spans="1:5" x14ac:dyDescent="0.35">
      <c r="A211" s="6">
        <v>443</v>
      </c>
      <c r="B211" s="4">
        <v>162900</v>
      </c>
      <c r="D211" s="6">
        <v>208</v>
      </c>
      <c r="E211" s="4">
        <v>141000</v>
      </c>
    </row>
    <row r="212" spans="1:5" x14ac:dyDescent="0.35">
      <c r="A212" s="6">
        <v>446</v>
      </c>
      <c r="B212" s="4">
        <v>127500</v>
      </c>
      <c r="D212" s="6">
        <v>209</v>
      </c>
      <c r="E212" s="4">
        <v>277000</v>
      </c>
    </row>
    <row r="213" spans="1:5" x14ac:dyDescent="0.35">
      <c r="A213" s="6">
        <v>449</v>
      </c>
      <c r="B213" s="4">
        <v>119500</v>
      </c>
      <c r="D213" s="6">
        <v>210</v>
      </c>
      <c r="E213" s="4">
        <v>145000</v>
      </c>
    </row>
    <row r="214" spans="1:5" x14ac:dyDescent="0.35">
      <c r="A214" s="6">
        <v>450</v>
      </c>
      <c r="B214" s="4">
        <v>120000</v>
      </c>
      <c r="D214" s="6">
        <v>211</v>
      </c>
      <c r="E214" s="4">
        <v>98000</v>
      </c>
    </row>
    <row r="215" spans="1:5" x14ac:dyDescent="0.35">
      <c r="A215" s="6">
        <v>453</v>
      </c>
      <c r="B215" s="4">
        <v>204000</v>
      </c>
      <c r="D215" s="6">
        <v>212</v>
      </c>
      <c r="E215" s="4">
        <v>186000</v>
      </c>
    </row>
    <row r="216" spans="1:5" x14ac:dyDescent="0.35">
      <c r="A216" s="6">
        <v>454</v>
      </c>
      <c r="B216" s="4">
        <v>210000</v>
      </c>
      <c r="D216" s="6">
        <v>213</v>
      </c>
      <c r="E216" s="4">
        <v>252678</v>
      </c>
    </row>
    <row r="217" spans="1:5" x14ac:dyDescent="0.35">
      <c r="A217" s="6">
        <v>456</v>
      </c>
      <c r="B217" s="4">
        <v>175500</v>
      </c>
      <c r="D217" s="6">
        <v>214</v>
      </c>
      <c r="E217" s="4">
        <v>156000</v>
      </c>
    </row>
    <row r="218" spans="1:5" x14ac:dyDescent="0.35">
      <c r="A218" s="6">
        <v>459</v>
      </c>
      <c r="B218" s="4">
        <v>161000</v>
      </c>
      <c r="D218" s="6">
        <v>215</v>
      </c>
      <c r="E218" s="4">
        <v>161750</v>
      </c>
    </row>
    <row r="219" spans="1:5" x14ac:dyDescent="0.35">
      <c r="A219" s="6">
        <v>461</v>
      </c>
      <c r="B219" s="4">
        <v>263435</v>
      </c>
      <c r="D219" s="6">
        <v>216</v>
      </c>
      <c r="E219" s="4">
        <v>134450</v>
      </c>
    </row>
    <row r="220" spans="1:5" x14ac:dyDescent="0.35">
      <c r="A220" s="6">
        <v>463</v>
      </c>
      <c r="B220" s="4">
        <v>62383</v>
      </c>
      <c r="D220" s="6">
        <v>217</v>
      </c>
      <c r="E220" s="4">
        <v>210000</v>
      </c>
    </row>
    <row r="221" spans="1:5" x14ac:dyDescent="0.35">
      <c r="A221" s="6">
        <v>468</v>
      </c>
      <c r="B221" s="4">
        <v>146500</v>
      </c>
      <c r="D221" s="6">
        <v>218</v>
      </c>
      <c r="E221" s="4">
        <v>107000</v>
      </c>
    </row>
    <row r="222" spans="1:5" x14ac:dyDescent="0.35">
      <c r="A222" s="6">
        <v>469</v>
      </c>
      <c r="B222" s="4">
        <v>250000</v>
      </c>
      <c r="D222" s="6">
        <v>219</v>
      </c>
      <c r="E222" s="4">
        <v>311500</v>
      </c>
    </row>
    <row r="223" spans="1:5" x14ac:dyDescent="0.35">
      <c r="A223" s="6">
        <v>470</v>
      </c>
      <c r="B223" s="4">
        <v>187000</v>
      </c>
      <c r="D223" s="6">
        <v>220</v>
      </c>
      <c r="E223" s="4">
        <v>167240</v>
      </c>
    </row>
    <row r="224" spans="1:5" x14ac:dyDescent="0.35">
      <c r="A224" s="6">
        <v>471</v>
      </c>
      <c r="B224" s="4">
        <v>212000</v>
      </c>
      <c r="D224" s="6">
        <v>221</v>
      </c>
      <c r="E224" s="4">
        <v>204900</v>
      </c>
    </row>
    <row r="225" spans="1:5" x14ac:dyDescent="0.35">
      <c r="A225" s="6">
        <v>472</v>
      </c>
      <c r="B225" s="4">
        <v>190000</v>
      </c>
      <c r="D225" s="6">
        <v>222</v>
      </c>
      <c r="E225" s="4">
        <v>200000</v>
      </c>
    </row>
    <row r="226" spans="1:5" x14ac:dyDescent="0.35">
      <c r="A226" s="6">
        <v>473</v>
      </c>
      <c r="B226" s="4">
        <v>148000</v>
      </c>
      <c r="D226" s="6">
        <v>223</v>
      </c>
      <c r="E226" s="4">
        <v>179900</v>
      </c>
    </row>
    <row r="227" spans="1:5" x14ac:dyDescent="0.35">
      <c r="A227" s="6">
        <v>478</v>
      </c>
      <c r="B227" s="4">
        <v>380000</v>
      </c>
      <c r="D227" s="6">
        <v>224</v>
      </c>
      <c r="E227" s="4">
        <v>97000</v>
      </c>
    </row>
    <row r="228" spans="1:5" x14ac:dyDescent="0.35">
      <c r="A228" s="6">
        <v>480</v>
      </c>
      <c r="B228" s="4">
        <v>89471</v>
      </c>
      <c r="D228" s="6">
        <v>225</v>
      </c>
      <c r="E228" s="4">
        <v>386250</v>
      </c>
    </row>
    <row r="229" spans="1:5" x14ac:dyDescent="0.35">
      <c r="A229" s="6">
        <v>481</v>
      </c>
      <c r="B229" s="4">
        <v>326000</v>
      </c>
      <c r="D229" s="6">
        <v>226</v>
      </c>
      <c r="E229" s="4">
        <v>112000</v>
      </c>
    </row>
    <row r="230" spans="1:5" x14ac:dyDescent="0.35">
      <c r="A230" s="6">
        <v>483</v>
      </c>
      <c r="B230" s="4">
        <v>155000</v>
      </c>
      <c r="D230" s="6">
        <v>227</v>
      </c>
      <c r="E230" s="4">
        <v>290000</v>
      </c>
    </row>
    <row r="231" spans="1:5" x14ac:dyDescent="0.35">
      <c r="A231" s="6">
        <v>484</v>
      </c>
      <c r="B231" s="4">
        <v>164000</v>
      </c>
      <c r="D231" s="6">
        <v>228</v>
      </c>
      <c r="E231" s="4">
        <v>106000</v>
      </c>
    </row>
    <row r="232" spans="1:5" x14ac:dyDescent="0.35">
      <c r="A232" s="6">
        <v>485</v>
      </c>
      <c r="B232" s="4">
        <v>132500</v>
      </c>
      <c r="D232" s="6">
        <v>229</v>
      </c>
      <c r="E232" s="4">
        <v>125000</v>
      </c>
    </row>
    <row r="233" spans="1:5" x14ac:dyDescent="0.35">
      <c r="A233" s="6">
        <v>489</v>
      </c>
      <c r="B233" s="4">
        <v>160000</v>
      </c>
      <c r="D233" s="6">
        <v>230</v>
      </c>
      <c r="E233" s="4">
        <v>192500</v>
      </c>
    </row>
    <row r="234" spans="1:5" x14ac:dyDescent="0.35">
      <c r="A234" s="6">
        <v>491</v>
      </c>
      <c r="B234" s="4">
        <v>115000</v>
      </c>
      <c r="D234" s="6">
        <v>231</v>
      </c>
      <c r="E234" s="4">
        <v>148000</v>
      </c>
    </row>
    <row r="235" spans="1:5" x14ac:dyDescent="0.35">
      <c r="A235" s="6">
        <v>492</v>
      </c>
      <c r="B235" s="4">
        <v>133000</v>
      </c>
      <c r="D235" s="6">
        <v>232</v>
      </c>
      <c r="E235" s="4">
        <v>403000</v>
      </c>
    </row>
    <row r="236" spans="1:5" x14ac:dyDescent="0.35">
      <c r="A236" s="6">
        <v>495</v>
      </c>
      <c r="B236" s="4">
        <v>91300</v>
      </c>
      <c r="D236" s="6">
        <v>233</v>
      </c>
      <c r="E236" s="4">
        <v>94500</v>
      </c>
    </row>
    <row r="237" spans="1:5" x14ac:dyDescent="0.35">
      <c r="A237" s="6">
        <v>499</v>
      </c>
      <c r="B237" s="4">
        <v>130000</v>
      </c>
      <c r="D237" s="6">
        <v>234</v>
      </c>
      <c r="E237" s="4">
        <v>128200</v>
      </c>
    </row>
    <row r="238" spans="1:5" x14ac:dyDescent="0.35">
      <c r="A238" s="6">
        <v>501</v>
      </c>
      <c r="B238" s="4">
        <v>113000</v>
      </c>
      <c r="D238" s="6">
        <v>235</v>
      </c>
      <c r="E238" s="4">
        <v>216500</v>
      </c>
    </row>
    <row r="239" spans="1:5" x14ac:dyDescent="0.35">
      <c r="A239" s="6">
        <v>503</v>
      </c>
      <c r="B239" s="4">
        <v>140000</v>
      </c>
      <c r="D239" s="6">
        <v>236</v>
      </c>
      <c r="E239" s="4">
        <v>89500</v>
      </c>
    </row>
    <row r="240" spans="1:5" x14ac:dyDescent="0.35">
      <c r="A240" s="6">
        <v>504</v>
      </c>
      <c r="B240" s="4">
        <v>289000</v>
      </c>
      <c r="D240" s="6">
        <v>237</v>
      </c>
      <c r="E240" s="4">
        <v>185500</v>
      </c>
    </row>
    <row r="241" spans="1:5" x14ac:dyDescent="0.35">
      <c r="A241" s="6">
        <v>507</v>
      </c>
      <c r="B241" s="4">
        <v>215000</v>
      </c>
      <c r="D241" s="6">
        <v>238</v>
      </c>
      <c r="E241" s="4">
        <v>194500</v>
      </c>
    </row>
    <row r="242" spans="1:5" x14ac:dyDescent="0.35">
      <c r="A242" s="6">
        <v>509</v>
      </c>
      <c r="B242" s="4">
        <v>161000</v>
      </c>
      <c r="D242" s="6">
        <v>239</v>
      </c>
      <c r="E242" s="4">
        <v>318000</v>
      </c>
    </row>
    <row r="243" spans="1:5" x14ac:dyDescent="0.35">
      <c r="A243" s="6">
        <v>510</v>
      </c>
      <c r="B243" s="4">
        <v>124500</v>
      </c>
      <c r="D243" s="6">
        <v>240</v>
      </c>
      <c r="E243" s="4">
        <v>113000</v>
      </c>
    </row>
    <row r="244" spans="1:5" x14ac:dyDescent="0.35">
      <c r="A244" s="6">
        <v>511</v>
      </c>
      <c r="B244" s="4">
        <v>164900</v>
      </c>
      <c r="D244" s="6">
        <v>241</v>
      </c>
      <c r="E244" s="4">
        <v>262500</v>
      </c>
    </row>
    <row r="245" spans="1:5" x14ac:dyDescent="0.35">
      <c r="A245" s="6">
        <v>512</v>
      </c>
      <c r="B245" s="4">
        <v>202665</v>
      </c>
      <c r="D245" s="6">
        <v>242</v>
      </c>
      <c r="E245" s="4">
        <v>110500</v>
      </c>
    </row>
    <row r="246" spans="1:5" x14ac:dyDescent="0.35">
      <c r="A246" s="6">
        <v>513</v>
      </c>
      <c r="B246" s="4">
        <v>129900</v>
      </c>
      <c r="D246" s="6">
        <v>243</v>
      </c>
      <c r="E246" s="4">
        <v>79000</v>
      </c>
    </row>
    <row r="247" spans="1:5" x14ac:dyDescent="0.35">
      <c r="A247" s="6">
        <v>517</v>
      </c>
      <c r="B247" s="4">
        <v>158000</v>
      </c>
      <c r="D247" s="6">
        <v>244</v>
      </c>
      <c r="E247" s="4">
        <v>120000</v>
      </c>
    </row>
    <row r="248" spans="1:5" x14ac:dyDescent="0.35">
      <c r="A248" s="6">
        <v>518</v>
      </c>
      <c r="B248" s="4">
        <v>265000</v>
      </c>
      <c r="D248" s="6">
        <v>245</v>
      </c>
      <c r="E248" s="4">
        <v>205000</v>
      </c>
    </row>
    <row r="249" spans="1:5" x14ac:dyDescent="0.35">
      <c r="A249" s="6">
        <v>519</v>
      </c>
      <c r="B249" s="4">
        <v>211000</v>
      </c>
      <c r="D249" s="6">
        <v>246</v>
      </c>
      <c r="E249" s="4">
        <v>241500</v>
      </c>
    </row>
    <row r="250" spans="1:5" x14ac:dyDescent="0.35">
      <c r="A250" s="6">
        <v>520</v>
      </c>
      <c r="B250" s="4">
        <v>234000</v>
      </c>
      <c r="D250" s="6">
        <v>247</v>
      </c>
      <c r="E250" s="4">
        <v>137000</v>
      </c>
    </row>
    <row r="251" spans="1:5" x14ac:dyDescent="0.35">
      <c r="A251" s="6">
        <v>523</v>
      </c>
      <c r="B251" s="4">
        <v>159000</v>
      </c>
      <c r="D251" s="6">
        <v>248</v>
      </c>
      <c r="E251" s="4">
        <v>140000</v>
      </c>
    </row>
    <row r="252" spans="1:5" x14ac:dyDescent="0.35">
      <c r="A252" s="6">
        <v>527</v>
      </c>
      <c r="B252" s="4">
        <v>132000</v>
      </c>
      <c r="D252" s="6">
        <v>249</v>
      </c>
      <c r="E252" s="4">
        <v>180000</v>
      </c>
    </row>
    <row r="253" spans="1:5" x14ac:dyDescent="0.35">
      <c r="A253" s="6">
        <v>529</v>
      </c>
      <c r="B253" s="4">
        <v>86000</v>
      </c>
      <c r="D253" s="6">
        <v>250</v>
      </c>
      <c r="E253" s="4">
        <v>277000</v>
      </c>
    </row>
    <row r="254" spans="1:5" x14ac:dyDescent="0.35">
      <c r="A254" s="6">
        <v>531</v>
      </c>
      <c r="B254" s="4">
        <v>175000</v>
      </c>
      <c r="D254" s="6">
        <v>251</v>
      </c>
      <c r="E254" s="4">
        <v>76500</v>
      </c>
    </row>
    <row r="255" spans="1:5" x14ac:dyDescent="0.35">
      <c r="A255" s="6">
        <v>533</v>
      </c>
      <c r="B255" s="4">
        <v>107500</v>
      </c>
      <c r="D255" s="6">
        <v>252</v>
      </c>
      <c r="E255" s="4">
        <v>235000</v>
      </c>
    </row>
    <row r="256" spans="1:5" x14ac:dyDescent="0.35">
      <c r="A256" s="6">
        <v>535</v>
      </c>
      <c r="B256" s="4">
        <v>178000</v>
      </c>
      <c r="D256" s="6">
        <v>253</v>
      </c>
      <c r="E256" s="4">
        <v>173000</v>
      </c>
    </row>
    <row r="257" spans="1:5" x14ac:dyDescent="0.35">
      <c r="A257" s="6">
        <v>536</v>
      </c>
      <c r="B257" s="4">
        <v>107500</v>
      </c>
      <c r="D257" s="6">
        <v>254</v>
      </c>
      <c r="E257" s="4">
        <v>158000</v>
      </c>
    </row>
    <row r="258" spans="1:5" x14ac:dyDescent="0.35">
      <c r="A258" s="6">
        <v>537</v>
      </c>
      <c r="B258" s="4">
        <v>188000</v>
      </c>
      <c r="D258" s="6">
        <v>255</v>
      </c>
      <c r="E258" s="4">
        <v>145000</v>
      </c>
    </row>
    <row r="259" spans="1:5" x14ac:dyDescent="0.35">
      <c r="A259" s="6">
        <v>538</v>
      </c>
      <c r="B259" s="4">
        <v>111250</v>
      </c>
      <c r="D259" s="6">
        <v>256</v>
      </c>
      <c r="E259" s="4">
        <v>230000</v>
      </c>
    </row>
    <row r="260" spans="1:5" x14ac:dyDescent="0.35">
      <c r="A260" s="6">
        <v>541</v>
      </c>
      <c r="B260" s="4">
        <v>315000</v>
      </c>
      <c r="D260" s="6">
        <v>257</v>
      </c>
      <c r="E260" s="4">
        <v>207500</v>
      </c>
    </row>
    <row r="261" spans="1:5" x14ac:dyDescent="0.35">
      <c r="A261" s="6">
        <v>543</v>
      </c>
      <c r="B261" s="4">
        <v>213250</v>
      </c>
      <c r="D261" s="6">
        <v>258</v>
      </c>
      <c r="E261" s="4">
        <v>220000</v>
      </c>
    </row>
    <row r="262" spans="1:5" x14ac:dyDescent="0.35">
      <c r="A262" s="6">
        <v>544</v>
      </c>
      <c r="B262" s="4">
        <v>133000</v>
      </c>
      <c r="D262" s="6">
        <v>259</v>
      </c>
      <c r="E262" s="4">
        <v>231500</v>
      </c>
    </row>
    <row r="263" spans="1:5" x14ac:dyDescent="0.35">
      <c r="A263" s="6">
        <v>547</v>
      </c>
      <c r="B263" s="4">
        <v>210000</v>
      </c>
      <c r="D263" s="6">
        <v>260</v>
      </c>
      <c r="E263" s="4">
        <v>97000</v>
      </c>
    </row>
    <row r="264" spans="1:5" x14ac:dyDescent="0.35">
      <c r="A264" s="6">
        <v>549</v>
      </c>
      <c r="B264" s="4">
        <v>125000</v>
      </c>
      <c r="D264" s="6">
        <v>261</v>
      </c>
      <c r="E264" s="4">
        <v>176000</v>
      </c>
    </row>
    <row r="265" spans="1:5" x14ac:dyDescent="0.35">
      <c r="A265" s="6">
        <v>551</v>
      </c>
      <c r="B265" s="4">
        <v>140000</v>
      </c>
      <c r="D265" s="6">
        <v>262</v>
      </c>
      <c r="E265" s="4">
        <v>276000</v>
      </c>
    </row>
    <row r="266" spans="1:5" x14ac:dyDescent="0.35">
      <c r="A266" s="6">
        <v>552</v>
      </c>
      <c r="B266" s="4">
        <v>112500</v>
      </c>
      <c r="D266" s="6">
        <v>263</v>
      </c>
      <c r="E266" s="4">
        <v>151000</v>
      </c>
    </row>
    <row r="267" spans="1:5" x14ac:dyDescent="0.35">
      <c r="A267" s="6">
        <v>553</v>
      </c>
      <c r="B267" s="4">
        <v>255500</v>
      </c>
      <c r="D267" s="6">
        <v>264</v>
      </c>
      <c r="E267" s="4">
        <v>130000</v>
      </c>
    </row>
    <row r="268" spans="1:5" x14ac:dyDescent="0.35">
      <c r="A268" s="6">
        <v>555</v>
      </c>
      <c r="B268" s="4">
        <v>284000</v>
      </c>
      <c r="D268" s="6">
        <v>265</v>
      </c>
      <c r="E268" s="4">
        <v>73000</v>
      </c>
    </row>
    <row r="269" spans="1:5" x14ac:dyDescent="0.35">
      <c r="A269" s="6">
        <v>559</v>
      </c>
      <c r="B269" s="4">
        <v>175000</v>
      </c>
      <c r="D269" s="6">
        <v>266</v>
      </c>
      <c r="E269" s="4">
        <v>175500</v>
      </c>
    </row>
    <row r="270" spans="1:5" x14ac:dyDescent="0.35">
      <c r="A270" s="6">
        <v>561</v>
      </c>
      <c r="B270" s="4">
        <v>121500</v>
      </c>
      <c r="D270" s="6">
        <v>267</v>
      </c>
      <c r="E270" s="4">
        <v>185000</v>
      </c>
    </row>
    <row r="271" spans="1:5" x14ac:dyDescent="0.35">
      <c r="A271" s="6">
        <v>563</v>
      </c>
      <c r="B271" s="4">
        <v>108000</v>
      </c>
      <c r="D271" s="6">
        <v>268</v>
      </c>
      <c r="E271" s="4">
        <v>179500</v>
      </c>
    </row>
    <row r="272" spans="1:5" x14ac:dyDescent="0.35">
      <c r="A272" s="6">
        <v>566</v>
      </c>
      <c r="B272" s="4">
        <v>128000</v>
      </c>
      <c r="D272" s="6">
        <v>269</v>
      </c>
      <c r="E272" s="4">
        <v>120500</v>
      </c>
    </row>
    <row r="273" spans="1:5" x14ac:dyDescent="0.35">
      <c r="A273" s="6">
        <v>572</v>
      </c>
      <c r="B273" s="4">
        <v>120000</v>
      </c>
      <c r="D273" s="6">
        <v>270</v>
      </c>
      <c r="E273" s="4">
        <v>148000</v>
      </c>
    </row>
    <row r="274" spans="1:5" x14ac:dyDescent="0.35">
      <c r="A274" s="6">
        <v>573</v>
      </c>
      <c r="B274" s="4">
        <v>224500</v>
      </c>
      <c r="D274" s="6">
        <v>271</v>
      </c>
      <c r="E274" s="4">
        <v>266000</v>
      </c>
    </row>
    <row r="275" spans="1:5" x14ac:dyDescent="0.35">
      <c r="A275" s="6">
        <v>575</v>
      </c>
      <c r="B275" s="4">
        <v>139000</v>
      </c>
      <c r="D275" s="6">
        <v>272</v>
      </c>
      <c r="E275" s="4">
        <v>241500</v>
      </c>
    </row>
    <row r="276" spans="1:5" x14ac:dyDescent="0.35">
      <c r="A276" s="6">
        <v>576</v>
      </c>
      <c r="B276" s="4">
        <v>118500</v>
      </c>
      <c r="D276" s="6">
        <v>273</v>
      </c>
      <c r="E276" s="4">
        <v>290000</v>
      </c>
    </row>
    <row r="277" spans="1:5" x14ac:dyDescent="0.35">
      <c r="A277" s="6">
        <v>578</v>
      </c>
      <c r="B277" s="4">
        <v>164500</v>
      </c>
      <c r="D277" s="6">
        <v>274</v>
      </c>
      <c r="E277" s="4">
        <v>139000</v>
      </c>
    </row>
    <row r="278" spans="1:5" x14ac:dyDescent="0.35">
      <c r="A278" s="6">
        <v>579</v>
      </c>
      <c r="B278" s="4">
        <v>146000</v>
      </c>
      <c r="D278" s="6">
        <v>275</v>
      </c>
      <c r="E278" s="4">
        <v>124500</v>
      </c>
    </row>
    <row r="279" spans="1:5" x14ac:dyDescent="0.35">
      <c r="A279" s="6">
        <v>580</v>
      </c>
      <c r="B279" s="4">
        <v>131500</v>
      </c>
      <c r="D279" s="6">
        <v>276</v>
      </c>
      <c r="E279" s="4">
        <v>205000</v>
      </c>
    </row>
    <row r="280" spans="1:5" x14ac:dyDescent="0.35">
      <c r="A280" s="6">
        <v>582</v>
      </c>
      <c r="B280" s="4">
        <v>253293</v>
      </c>
      <c r="D280" s="6">
        <v>277</v>
      </c>
      <c r="E280" s="4">
        <v>201000</v>
      </c>
    </row>
    <row r="281" spans="1:5" x14ac:dyDescent="0.35">
      <c r="A281" s="6">
        <v>583</v>
      </c>
      <c r="B281" s="4">
        <v>118500</v>
      </c>
      <c r="D281" s="6">
        <v>278</v>
      </c>
      <c r="E281" s="4">
        <v>141000</v>
      </c>
    </row>
    <row r="282" spans="1:5" x14ac:dyDescent="0.35">
      <c r="A282" s="6">
        <v>587</v>
      </c>
      <c r="B282" s="4">
        <v>130000</v>
      </c>
      <c r="D282" s="6">
        <v>279</v>
      </c>
      <c r="E282" s="4">
        <v>415298</v>
      </c>
    </row>
    <row r="283" spans="1:5" x14ac:dyDescent="0.35">
      <c r="A283" s="6">
        <v>588</v>
      </c>
      <c r="B283" s="4">
        <v>137000</v>
      </c>
      <c r="D283" s="6">
        <v>280</v>
      </c>
      <c r="E283" s="4">
        <v>192000</v>
      </c>
    </row>
    <row r="284" spans="1:5" x14ac:dyDescent="0.35">
      <c r="A284" s="6">
        <v>592</v>
      </c>
      <c r="B284" s="4">
        <v>451950</v>
      </c>
      <c r="D284" s="6">
        <v>281</v>
      </c>
      <c r="E284" s="4">
        <v>228500</v>
      </c>
    </row>
    <row r="285" spans="1:5" x14ac:dyDescent="0.35">
      <c r="A285" s="6">
        <v>594</v>
      </c>
      <c r="B285" s="4">
        <v>140000</v>
      </c>
      <c r="D285" s="6">
        <v>282</v>
      </c>
      <c r="E285" s="4">
        <v>185000</v>
      </c>
    </row>
    <row r="286" spans="1:5" x14ac:dyDescent="0.35">
      <c r="A286" s="6">
        <v>600</v>
      </c>
      <c r="B286" s="4">
        <v>151000</v>
      </c>
      <c r="D286" s="6">
        <v>283</v>
      </c>
      <c r="E286" s="4">
        <v>207500</v>
      </c>
    </row>
    <row r="287" spans="1:5" x14ac:dyDescent="0.35">
      <c r="A287" s="6">
        <v>604</v>
      </c>
      <c r="B287" s="4">
        <v>151000</v>
      </c>
      <c r="D287" s="6">
        <v>284</v>
      </c>
      <c r="E287" s="4">
        <v>244600</v>
      </c>
    </row>
    <row r="288" spans="1:5" x14ac:dyDescent="0.35">
      <c r="A288" s="6">
        <v>605</v>
      </c>
      <c r="B288" s="4">
        <v>221000</v>
      </c>
      <c r="D288" s="6">
        <v>285</v>
      </c>
      <c r="E288" s="4">
        <v>179200</v>
      </c>
    </row>
    <row r="289" spans="1:5" x14ac:dyDescent="0.35">
      <c r="A289" s="6">
        <v>607</v>
      </c>
      <c r="B289" s="4">
        <v>152000</v>
      </c>
      <c r="D289" s="6">
        <v>286</v>
      </c>
      <c r="E289" s="4">
        <v>164700</v>
      </c>
    </row>
    <row r="290" spans="1:5" x14ac:dyDescent="0.35">
      <c r="A290" s="6">
        <v>611</v>
      </c>
      <c r="B290" s="4">
        <v>313000</v>
      </c>
      <c r="D290" s="6">
        <v>287</v>
      </c>
      <c r="E290" s="4">
        <v>159000</v>
      </c>
    </row>
    <row r="291" spans="1:5" x14ac:dyDescent="0.35">
      <c r="A291" s="6">
        <v>614</v>
      </c>
      <c r="B291" s="4">
        <v>147000</v>
      </c>
      <c r="D291" s="6">
        <v>288</v>
      </c>
      <c r="E291" s="4">
        <v>88000</v>
      </c>
    </row>
    <row r="292" spans="1:5" x14ac:dyDescent="0.35">
      <c r="A292" s="6">
        <v>616</v>
      </c>
      <c r="B292" s="4">
        <v>137500</v>
      </c>
      <c r="D292" s="6">
        <v>289</v>
      </c>
      <c r="E292" s="4">
        <v>122000</v>
      </c>
    </row>
    <row r="293" spans="1:5" x14ac:dyDescent="0.35">
      <c r="A293" s="6">
        <v>617</v>
      </c>
      <c r="B293" s="4">
        <v>183200</v>
      </c>
      <c r="D293" s="6">
        <v>290</v>
      </c>
      <c r="E293" s="4">
        <v>153575</v>
      </c>
    </row>
    <row r="294" spans="1:5" x14ac:dyDescent="0.35">
      <c r="A294" s="6">
        <v>620</v>
      </c>
      <c r="B294" s="4">
        <v>305000</v>
      </c>
      <c r="D294" s="6">
        <v>291</v>
      </c>
      <c r="E294" s="4">
        <v>233230</v>
      </c>
    </row>
    <row r="295" spans="1:5" x14ac:dyDescent="0.35">
      <c r="A295" s="6">
        <v>624</v>
      </c>
      <c r="B295" s="4">
        <v>168500</v>
      </c>
      <c r="D295" s="6">
        <v>292</v>
      </c>
      <c r="E295" s="4">
        <v>135900</v>
      </c>
    </row>
    <row r="296" spans="1:5" x14ac:dyDescent="0.35">
      <c r="A296" s="6">
        <v>625</v>
      </c>
      <c r="B296" s="4">
        <v>165150</v>
      </c>
      <c r="D296" s="6">
        <v>293</v>
      </c>
      <c r="E296" s="4">
        <v>131000</v>
      </c>
    </row>
    <row r="297" spans="1:5" x14ac:dyDescent="0.35">
      <c r="A297" s="6">
        <v>632</v>
      </c>
      <c r="B297" s="4">
        <v>209500</v>
      </c>
      <c r="D297" s="6">
        <v>294</v>
      </c>
      <c r="E297" s="4">
        <v>235000</v>
      </c>
    </row>
    <row r="298" spans="1:5" x14ac:dyDescent="0.35">
      <c r="A298" s="6">
        <v>635</v>
      </c>
      <c r="B298" s="4">
        <v>144000</v>
      </c>
      <c r="D298" s="6">
        <v>295</v>
      </c>
      <c r="E298" s="4">
        <v>167000</v>
      </c>
    </row>
    <row r="299" spans="1:5" x14ac:dyDescent="0.35">
      <c r="A299" s="6">
        <v>639</v>
      </c>
      <c r="B299" s="4">
        <v>85000</v>
      </c>
      <c r="D299" s="6">
        <v>296</v>
      </c>
      <c r="E299" s="4">
        <v>142500</v>
      </c>
    </row>
    <row r="300" spans="1:5" x14ac:dyDescent="0.35">
      <c r="A300" s="6">
        <v>640</v>
      </c>
      <c r="B300" s="4">
        <v>264561</v>
      </c>
      <c r="D300" s="6">
        <v>297</v>
      </c>
      <c r="E300" s="4">
        <v>152000</v>
      </c>
    </row>
    <row r="301" spans="1:5" x14ac:dyDescent="0.35">
      <c r="A301" s="6">
        <v>641</v>
      </c>
      <c r="B301" s="4">
        <v>274000</v>
      </c>
      <c r="D301" s="6">
        <v>298</v>
      </c>
      <c r="E301" s="4">
        <v>239000</v>
      </c>
    </row>
    <row r="302" spans="1:5" x14ac:dyDescent="0.35">
      <c r="A302" s="6">
        <v>644</v>
      </c>
      <c r="B302" s="4">
        <v>152000</v>
      </c>
      <c r="D302" s="6">
        <v>299</v>
      </c>
      <c r="E302" s="4">
        <v>175000</v>
      </c>
    </row>
    <row r="303" spans="1:5" x14ac:dyDescent="0.35">
      <c r="A303" s="6">
        <v>645</v>
      </c>
      <c r="B303" s="4">
        <v>370878</v>
      </c>
      <c r="D303" s="6">
        <v>300</v>
      </c>
      <c r="E303" s="4">
        <v>158500</v>
      </c>
    </row>
    <row r="304" spans="1:5" x14ac:dyDescent="0.35">
      <c r="A304" s="6">
        <v>646</v>
      </c>
      <c r="B304" s="4">
        <v>143250</v>
      </c>
      <c r="D304" s="6">
        <v>301</v>
      </c>
      <c r="E304" s="4">
        <v>157000</v>
      </c>
    </row>
    <row r="305" spans="1:5" x14ac:dyDescent="0.35">
      <c r="A305" s="6">
        <v>650</v>
      </c>
      <c r="B305" s="4">
        <v>84500</v>
      </c>
      <c r="D305" s="6">
        <v>302</v>
      </c>
      <c r="E305" s="4">
        <v>267000</v>
      </c>
    </row>
    <row r="306" spans="1:5" x14ac:dyDescent="0.35">
      <c r="A306" s="6">
        <v>653</v>
      </c>
      <c r="B306" s="4">
        <v>191000</v>
      </c>
      <c r="D306" s="6">
        <v>303</v>
      </c>
      <c r="E306" s="4">
        <v>205000</v>
      </c>
    </row>
    <row r="307" spans="1:5" x14ac:dyDescent="0.35">
      <c r="A307" s="6">
        <v>655</v>
      </c>
      <c r="B307" s="4">
        <v>350000</v>
      </c>
      <c r="D307" s="6">
        <v>304</v>
      </c>
      <c r="E307" s="4">
        <v>149900</v>
      </c>
    </row>
    <row r="308" spans="1:5" x14ac:dyDescent="0.35">
      <c r="A308" s="6">
        <v>656</v>
      </c>
      <c r="B308" s="4">
        <v>88000</v>
      </c>
      <c r="D308" s="6">
        <v>305</v>
      </c>
      <c r="E308" s="4">
        <v>295000</v>
      </c>
    </row>
    <row r="309" spans="1:5" x14ac:dyDescent="0.35">
      <c r="A309" s="6">
        <v>658</v>
      </c>
      <c r="B309" s="4">
        <v>149000</v>
      </c>
      <c r="D309" s="6">
        <v>306</v>
      </c>
      <c r="E309" s="4">
        <v>305900</v>
      </c>
    </row>
    <row r="310" spans="1:5" x14ac:dyDescent="0.35">
      <c r="A310" s="6">
        <v>659</v>
      </c>
      <c r="B310" s="4">
        <v>97500</v>
      </c>
      <c r="D310" s="6">
        <v>307</v>
      </c>
      <c r="E310" s="4">
        <v>225000</v>
      </c>
    </row>
    <row r="311" spans="1:5" x14ac:dyDescent="0.35">
      <c r="A311" s="6">
        <v>661</v>
      </c>
      <c r="B311" s="4">
        <v>197900</v>
      </c>
      <c r="D311" s="6">
        <v>308</v>
      </c>
      <c r="E311" s="4">
        <v>89500</v>
      </c>
    </row>
    <row r="312" spans="1:5" x14ac:dyDescent="0.35">
      <c r="A312" s="6">
        <v>662</v>
      </c>
      <c r="B312" s="4">
        <v>402000</v>
      </c>
      <c r="D312" s="6">
        <v>309</v>
      </c>
      <c r="E312" s="4">
        <v>82500</v>
      </c>
    </row>
    <row r="313" spans="1:5" x14ac:dyDescent="0.35">
      <c r="A313" s="6">
        <v>663</v>
      </c>
      <c r="B313" s="4">
        <v>110000</v>
      </c>
      <c r="D313" s="6">
        <v>310</v>
      </c>
      <c r="E313" s="4">
        <v>360000</v>
      </c>
    </row>
    <row r="314" spans="1:5" x14ac:dyDescent="0.35">
      <c r="A314" s="6">
        <v>664</v>
      </c>
      <c r="B314" s="4">
        <v>137500</v>
      </c>
      <c r="D314" s="6">
        <v>311</v>
      </c>
      <c r="E314" s="4">
        <v>165600</v>
      </c>
    </row>
    <row r="315" spans="1:5" x14ac:dyDescent="0.35">
      <c r="A315" s="6">
        <v>668</v>
      </c>
      <c r="B315" s="4">
        <v>193500</v>
      </c>
      <c r="D315" s="6">
        <v>312</v>
      </c>
      <c r="E315" s="4">
        <v>132000</v>
      </c>
    </row>
    <row r="316" spans="1:5" x14ac:dyDescent="0.35">
      <c r="A316" s="6">
        <v>669</v>
      </c>
      <c r="B316" s="4">
        <v>168000</v>
      </c>
      <c r="D316" s="6">
        <v>313</v>
      </c>
      <c r="E316" s="4">
        <v>119900</v>
      </c>
    </row>
    <row r="317" spans="1:5" x14ac:dyDescent="0.35">
      <c r="A317" s="6">
        <v>670</v>
      </c>
      <c r="B317" s="4">
        <v>137500</v>
      </c>
      <c r="D317" s="6">
        <v>314</v>
      </c>
      <c r="E317" s="4">
        <v>375000</v>
      </c>
    </row>
    <row r="318" spans="1:5" x14ac:dyDescent="0.35">
      <c r="A318" s="6">
        <v>671</v>
      </c>
      <c r="B318" s="4">
        <v>173500</v>
      </c>
      <c r="D318" s="6">
        <v>315</v>
      </c>
      <c r="E318" s="4">
        <v>178000</v>
      </c>
    </row>
    <row r="319" spans="1:5" x14ac:dyDescent="0.35">
      <c r="A319" s="6">
        <v>675</v>
      </c>
      <c r="B319" s="4">
        <v>140000</v>
      </c>
      <c r="D319" s="6">
        <v>316</v>
      </c>
      <c r="E319" s="4">
        <v>188500</v>
      </c>
    </row>
    <row r="320" spans="1:5" x14ac:dyDescent="0.35">
      <c r="A320" s="6">
        <v>676</v>
      </c>
      <c r="B320" s="4">
        <v>148500</v>
      </c>
      <c r="D320" s="6">
        <v>317</v>
      </c>
      <c r="E320" s="4">
        <v>260000</v>
      </c>
    </row>
    <row r="321" spans="1:5" x14ac:dyDescent="0.35">
      <c r="A321" s="6">
        <v>677</v>
      </c>
      <c r="B321" s="4">
        <v>87000</v>
      </c>
      <c r="D321" s="6">
        <v>318</v>
      </c>
      <c r="E321" s="4">
        <v>270000</v>
      </c>
    </row>
    <row r="322" spans="1:5" x14ac:dyDescent="0.35">
      <c r="A322" s="6">
        <v>678</v>
      </c>
      <c r="B322" s="4">
        <v>109500</v>
      </c>
      <c r="D322" s="6">
        <v>319</v>
      </c>
      <c r="E322" s="4">
        <v>260000</v>
      </c>
    </row>
    <row r="323" spans="1:5" x14ac:dyDescent="0.35">
      <c r="A323" s="6">
        <v>679</v>
      </c>
      <c r="B323" s="4">
        <v>372500</v>
      </c>
      <c r="D323" s="6">
        <v>320</v>
      </c>
      <c r="E323" s="4">
        <v>187500</v>
      </c>
    </row>
    <row r="324" spans="1:5" x14ac:dyDescent="0.35">
      <c r="A324" s="6">
        <v>682</v>
      </c>
      <c r="B324" s="4">
        <v>159434</v>
      </c>
      <c r="D324" s="6">
        <v>321</v>
      </c>
      <c r="E324" s="4">
        <v>342643</v>
      </c>
    </row>
    <row r="325" spans="1:5" x14ac:dyDescent="0.35">
      <c r="A325" s="6">
        <v>685</v>
      </c>
      <c r="B325" s="4">
        <v>221000</v>
      </c>
      <c r="D325" s="6">
        <v>322</v>
      </c>
      <c r="E325" s="4">
        <v>354000</v>
      </c>
    </row>
    <row r="326" spans="1:5" x14ac:dyDescent="0.35">
      <c r="A326" s="6">
        <v>686</v>
      </c>
      <c r="B326" s="4">
        <v>207500</v>
      </c>
      <c r="D326" s="6">
        <v>323</v>
      </c>
      <c r="E326" s="4">
        <v>301000</v>
      </c>
    </row>
    <row r="327" spans="1:5" x14ac:dyDescent="0.35">
      <c r="A327" s="6">
        <v>687</v>
      </c>
      <c r="B327" s="4">
        <v>227875</v>
      </c>
      <c r="D327" s="6">
        <v>324</v>
      </c>
      <c r="E327" s="4">
        <v>126175</v>
      </c>
    </row>
    <row r="328" spans="1:5" x14ac:dyDescent="0.35">
      <c r="A328" s="6">
        <v>689</v>
      </c>
      <c r="B328" s="4">
        <v>392000</v>
      </c>
      <c r="D328" s="6">
        <v>325</v>
      </c>
      <c r="E328" s="4">
        <v>242000</v>
      </c>
    </row>
    <row r="329" spans="1:5" x14ac:dyDescent="0.35">
      <c r="A329" s="6">
        <v>692</v>
      </c>
      <c r="B329" s="4">
        <v>755000</v>
      </c>
      <c r="D329" s="6">
        <v>326</v>
      </c>
      <c r="E329" s="4">
        <v>87000</v>
      </c>
    </row>
    <row r="330" spans="1:5" x14ac:dyDescent="0.35">
      <c r="A330" s="6">
        <v>693</v>
      </c>
      <c r="B330" s="4">
        <v>335000</v>
      </c>
      <c r="D330" s="6">
        <v>327</v>
      </c>
      <c r="E330" s="4">
        <v>324000</v>
      </c>
    </row>
    <row r="331" spans="1:5" x14ac:dyDescent="0.35">
      <c r="A331" s="6">
        <v>694</v>
      </c>
      <c r="B331" s="4">
        <v>108480</v>
      </c>
      <c r="D331" s="6">
        <v>328</v>
      </c>
      <c r="E331" s="4">
        <v>145250</v>
      </c>
    </row>
    <row r="332" spans="1:5" x14ac:dyDescent="0.35">
      <c r="A332" s="6">
        <v>698</v>
      </c>
      <c r="B332" s="4">
        <v>123500</v>
      </c>
      <c r="D332" s="6">
        <v>329</v>
      </c>
      <c r="E332" s="4">
        <v>214500</v>
      </c>
    </row>
    <row r="333" spans="1:5" x14ac:dyDescent="0.35">
      <c r="A333" s="6">
        <v>700</v>
      </c>
      <c r="B333" s="4">
        <v>196000</v>
      </c>
      <c r="D333" s="6">
        <v>330</v>
      </c>
      <c r="E333" s="4">
        <v>78000</v>
      </c>
    </row>
    <row r="334" spans="1:5" x14ac:dyDescent="0.35">
      <c r="A334" s="6">
        <v>701</v>
      </c>
      <c r="B334" s="4">
        <v>312500</v>
      </c>
      <c r="D334" s="6">
        <v>331</v>
      </c>
      <c r="E334" s="4">
        <v>119000</v>
      </c>
    </row>
    <row r="335" spans="1:5" x14ac:dyDescent="0.35">
      <c r="A335" s="6">
        <v>703</v>
      </c>
      <c r="B335" s="4">
        <v>361919</v>
      </c>
      <c r="D335" s="6">
        <v>332</v>
      </c>
      <c r="E335" s="4">
        <v>139000</v>
      </c>
    </row>
    <row r="336" spans="1:5" x14ac:dyDescent="0.35">
      <c r="A336" s="6">
        <v>707</v>
      </c>
      <c r="B336" s="4">
        <v>302000</v>
      </c>
      <c r="D336" s="6">
        <v>333</v>
      </c>
      <c r="E336" s="4">
        <v>284000</v>
      </c>
    </row>
    <row r="337" spans="1:5" x14ac:dyDescent="0.35">
      <c r="A337" s="6">
        <v>708</v>
      </c>
      <c r="B337" s="4">
        <v>254000</v>
      </c>
      <c r="D337" s="6">
        <v>334</v>
      </c>
      <c r="E337" s="4">
        <v>207000</v>
      </c>
    </row>
    <row r="338" spans="1:5" x14ac:dyDescent="0.35">
      <c r="A338" s="6">
        <v>709</v>
      </c>
      <c r="B338" s="4">
        <v>179540</v>
      </c>
      <c r="D338" s="6">
        <v>335</v>
      </c>
      <c r="E338" s="4">
        <v>192000</v>
      </c>
    </row>
    <row r="339" spans="1:5" x14ac:dyDescent="0.35">
      <c r="A339" s="6">
        <v>710</v>
      </c>
      <c r="B339" s="4">
        <v>109900</v>
      </c>
      <c r="D339" s="6">
        <v>336</v>
      </c>
      <c r="E339" s="4">
        <v>228950</v>
      </c>
    </row>
    <row r="340" spans="1:5" x14ac:dyDescent="0.35">
      <c r="A340" s="6">
        <v>711</v>
      </c>
      <c r="B340" s="4">
        <v>52000</v>
      </c>
      <c r="D340" s="6">
        <v>337</v>
      </c>
      <c r="E340" s="4">
        <v>377426</v>
      </c>
    </row>
    <row r="341" spans="1:5" x14ac:dyDescent="0.35">
      <c r="A341" s="6">
        <v>713</v>
      </c>
      <c r="B341" s="4">
        <v>189000</v>
      </c>
      <c r="D341" s="6">
        <v>338</v>
      </c>
      <c r="E341" s="4">
        <v>214000</v>
      </c>
    </row>
    <row r="342" spans="1:5" x14ac:dyDescent="0.35">
      <c r="A342" s="6">
        <v>714</v>
      </c>
      <c r="B342" s="4">
        <v>129000</v>
      </c>
      <c r="D342" s="6">
        <v>339</v>
      </c>
      <c r="E342" s="4">
        <v>202500</v>
      </c>
    </row>
    <row r="343" spans="1:5" x14ac:dyDescent="0.35">
      <c r="A343" s="6">
        <v>716</v>
      </c>
      <c r="B343" s="4">
        <v>165000</v>
      </c>
      <c r="D343" s="6">
        <v>340</v>
      </c>
      <c r="E343" s="4">
        <v>155000</v>
      </c>
    </row>
    <row r="344" spans="1:5" x14ac:dyDescent="0.35">
      <c r="A344" s="6">
        <v>717</v>
      </c>
      <c r="B344" s="4">
        <v>159500</v>
      </c>
      <c r="D344" s="6">
        <v>341</v>
      </c>
      <c r="E344" s="4">
        <v>202900</v>
      </c>
    </row>
    <row r="345" spans="1:5" x14ac:dyDescent="0.35">
      <c r="A345" s="6">
        <v>720</v>
      </c>
      <c r="B345" s="4">
        <v>128500</v>
      </c>
      <c r="D345" s="6">
        <v>342</v>
      </c>
      <c r="E345" s="4">
        <v>82000</v>
      </c>
    </row>
    <row r="346" spans="1:5" x14ac:dyDescent="0.35">
      <c r="A346" s="6">
        <v>729</v>
      </c>
      <c r="B346" s="4">
        <v>110000</v>
      </c>
      <c r="D346" s="6">
        <v>343</v>
      </c>
      <c r="E346" s="4">
        <v>87500</v>
      </c>
    </row>
    <row r="347" spans="1:5" x14ac:dyDescent="0.35">
      <c r="A347" s="6">
        <v>731</v>
      </c>
      <c r="B347" s="4">
        <v>236500</v>
      </c>
      <c r="D347" s="6">
        <v>344</v>
      </c>
      <c r="E347" s="4">
        <v>266000</v>
      </c>
    </row>
    <row r="348" spans="1:5" x14ac:dyDescent="0.35">
      <c r="A348" s="6">
        <v>734</v>
      </c>
      <c r="B348" s="4">
        <v>131400</v>
      </c>
      <c r="D348" s="6">
        <v>345</v>
      </c>
      <c r="E348" s="4">
        <v>85000</v>
      </c>
    </row>
    <row r="349" spans="1:5" x14ac:dyDescent="0.35">
      <c r="A349" s="6">
        <v>735</v>
      </c>
      <c r="B349" s="4">
        <v>108000</v>
      </c>
      <c r="D349" s="6">
        <v>346</v>
      </c>
      <c r="E349" s="4">
        <v>140200</v>
      </c>
    </row>
    <row r="350" spans="1:5" x14ac:dyDescent="0.35">
      <c r="A350" s="6">
        <v>737</v>
      </c>
      <c r="B350" s="4">
        <v>93500</v>
      </c>
      <c r="D350" s="6">
        <v>347</v>
      </c>
      <c r="E350" s="4">
        <v>151500</v>
      </c>
    </row>
    <row r="351" spans="1:5" x14ac:dyDescent="0.35">
      <c r="A351" s="6">
        <v>739</v>
      </c>
      <c r="B351" s="4">
        <v>179000</v>
      </c>
      <c r="D351" s="6">
        <v>348</v>
      </c>
      <c r="E351" s="4">
        <v>157500</v>
      </c>
    </row>
    <row r="352" spans="1:5" x14ac:dyDescent="0.35">
      <c r="A352" s="6">
        <v>745</v>
      </c>
      <c r="B352" s="4">
        <v>180000</v>
      </c>
      <c r="D352" s="6">
        <v>349</v>
      </c>
      <c r="E352" s="4">
        <v>154000</v>
      </c>
    </row>
    <row r="353" spans="1:5" x14ac:dyDescent="0.35">
      <c r="A353" s="6">
        <v>746</v>
      </c>
      <c r="B353" s="4">
        <v>299800</v>
      </c>
      <c r="D353" s="6">
        <v>350</v>
      </c>
      <c r="E353" s="4">
        <v>437154</v>
      </c>
    </row>
    <row r="354" spans="1:5" x14ac:dyDescent="0.35">
      <c r="A354" s="6">
        <v>753</v>
      </c>
      <c r="B354" s="4">
        <v>217000</v>
      </c>
      <c r="D354" s="6">
        <v>351</v>
      </c>
      <c r="E354" s="4">
        <v>318061</v>
      </c>
    </row>
    <row r="355" spans="1:5" x14ac:dyDescent="0.35">
      <c r="A355" s="6">
        <v>754</v>
      </c>
      <c r="B355" s="4">
        <v>275500</v>
      </c>
      <c r="D355" s="6">
        <v>352</v>
      </c>
      <c r="E355" s="4">
        <v>190000</v>
      </c>
    </row>
    <row r="356" spans="1:5" x14ac:dyDescent="0.35">
      <c r="A356" s="6">
        <v>755</v>
      </c>
      <c r="B356" s="4">
        <v>156000</v>
      </c>
      <c r="D356" s="6">
        <v>353</v>
      </c>
      <c r="E356" s="4">
        <v>95000</v>
      </c>
    </row>
    <row r="357" spans="1:5" x14ac:dyDescent="0.35">
      <c r="A357" s="6">
        <v>758</v>
      </c>
      <c r="B357" s="4">
        <v>158900</v>
      </c>
      <c r="D357" s="6">
        <v>354</v>
      </c>
      <c r="E357" s="4">
        <v>105900</v>
      </c>
    </row>
    <row r="358" spans="1:5" x14ac:dyDescent="0.35">
      <c r="A358" s="6">
        <v>759</v>
      </c>
      <c r="B358" s="4">
        <v>179400</v>
      </c>
      <c r="D358" s="6">
        <v>355</v>
      </c>
      <c r="E358" s="4">
        <v>140000</v>
      </c>
    </row>
    <row r="359" spans="1:5" x14ac:dyDescent="0.35">
      <c r="A359" s="6">
        <v>763</v>
      </c>
      <c r="B359" s="4">
        <v>215200</v>
      </c>
      <c r="D359" s="6">
        <v>356</v>
      </c>
      <c r="E359" s="4">
        <v>177500</v>
      </c>
    </row>
    <row r="360" spans="1:5" x14ac:dyDescent="0.35">
      <c r="A360" s="6">
        <v>766</v>
      </c>
      <c r="B360" s="4">
        <v>264132</v>
      </c>
      <c r="D360" s="6">
        <v>357</v>
      </c>
      <c r="E360" s="4">
        <v>173000</v>
      </c>
    </row>
    <row r="361" spans="1:5" x14ac:dyDescent="0.35">
      <c r="A361" s="6">
        <v>769</v>
      </c>
      <c r="B361" s="4">
        <v>216837</v>
      </c>
      <c r="D361" s="6">
        <v>358</v>
      </c>
      <c r="E361" s="4">
        <v>134000</v>
      </c>
    </row>
    <row r="362" spans="1:5" x14ac:dyDescent="0.35">
      <c r="A362" s="6">
        <v>770</v>
      </c>
      <c r="B362" s="4">
        <v>538000</v>
      </c>
      <c r="D362" s="6">
        <v>359</v>
      </c>
      <c r="E362" s="4">
        <v>130000</v>
      </c>
    </row>
    <row r="363" spans="1:5" x14ac:dyDescent="0.35">
      <c r="A363" s="6">
        <v>771</v>
      </c>
      <c r="B363" s="4">
        <v>134900</v>
      </c>
      <c r="D363" s="6">
        <v>360</v>
      </c>
      <c r="E363" s="4">
        <v>280000</v>
      </c>
    </row>
    <row r="364" spans="1:5" x14ac:dyDescent="0.35">
      <c r="A364" s="6">
        <v>773</v>
      </c>
      <c r="B364" s="4">
        <v>107000</v>
      </c>
      <c r="D364" s="6">
        <v>361</v>
      </c>
      <c r="E364" s="4">
        <v>156000</v>
      </c>
    </row>
    <row r="365" spans="1:5" x14ac:dyDescent="0.35">
      <c r="A365" s="6">
        <v>774</v>
      </c>
      <c r="B365" s="4">
        <v>114500</v>
      </c>
      <c r="D365" s="6">
        <v>362</v>
      </c>
      <c r="E365" s="4">
        <v>145000</v>
      </c>
    </row>
    <row r="366" spans="1:5" x14ac:dyDescent="0.35">
      <c r="A366" s="6">
        <v>775</v>
      </c>
      <c r="B366" s="4">
        <v>395000</v>
      </c>
      <c r="D366" s="6">
        <v>363</v>
      </c>
      <c r="E366" s="4">
        <v>198500</v>
      </c>
    </row>
    <row r="367" spans="1:5" x14ac:dyDescent="0.35">
      <c r="A367" s="6">
        <v>776</v>
      </c>
      <c r="B367" s="4">
        <v>162000</v>
      </c>
      <c r="D367" s="6">
        <v>364</v>
      </c>
      <c r="E367" s="4">
        <v>118000</v>
      </c>
    </row>
    <row r="368" spans="1:5" x14ac:dyDescent="0.35">
      <c r="A368" s="6">
        <v>777</v>
      </c>
      <c r="B368" s="4">
        <v>221500</v>
      </c>
      <c r="D368" s="6">
        <v>365</v>
      </c>
      <c r="E368" s="4">
        <v>190000</v>
      </c>
    </row>
    <row r="369" spans="1:5" x14ac:dyDescent="0.35">
      <c r="A369" s="6">
        <v>778</v>
      </c>
      <c r="B369" s="4">
        <v>142500</v>
      </c>
      <c r="D369" s="6">
        <v>366</v>
      </c>
      <c r="E369" s="4">
        <v>147000</v>
      </c>
    </row>
    <row r="370" spans="1:5" x14ac:dyDescent="0.35">
      <c r="A370" s="6">
        <v>780</v>
      </c>
      <c r="B370" s="4">
        <v>135000</v>
      </c>
      <c r="D370" s="6">
        <v>367</v>
      </c>
      <c r="E370" s="4">
        <v>159000</v>
      </c>
    </row>
    <row r="371" spans="1:5" x14ac:dyDescent="0.35">
      <c r="A371" s="6">
        <v>782</v>
      </c>
      <c r="B371" s="4">
        <v>175900</v>
      </c>
      <c r="D371" s="6">
        <v>368</v>
      </c>
      <c r="E371" s="4">
        <v>165000</v>
      </c>
    </row>
    <row r="372" spans="1:5" x14ac:dyDescent="0.35">
      <c r="A372" s="6">
        <v>784</v>
      </c>
      <c r="B372" s="4">
        <v>165500</v>
      </c>
      <c r="D372" s="6">
        <v>369</v>
      </c>
      <c r="E372" s="4">
        <v>132000</v>
      </c>
    </row>
    <row r="373" spans="1:5" x14ac:dyDescent="0.35">
      <c r="A373" s="6">
        <v>786</v>
      </c>
      <c r="B373" s="4">
        <v>161500</v>
      </c>
      <c r="D373" s="6">
        <v>370</v>
      </c>
      <c r="E373" s="4">
        <v>162000</v>
      </c>
    </row>
    <row r="374" spans="1:5" x14ac:dyDescent="0.35">
      <c r="A374" s="6">
        <v>787</v>
      </c>
      <c r="B374" s="4">
        <v>139000</v>
      </c>
      <c r="D374" s="6">
        <v>371</v>
      </c>
      <c r="E374" s="4">
        <v>172400</v>
      </c>
    </row>
    <row r="375" spans="1:5" x14ac:dyDescent="0.35">
      <c r="A375" s="6">
        <v>788</v>
      </c>
      <c r="B375" s="4">
        <v>233000</v>
      </c>
      <c r="D375" s="6">
        <v>372</v>
      </c>
      <c r="E375" s="4">
        <v>134432</v>
      </c>
    </row>
    <row r="376" spans="1:5" x14ac:dyDescent="0.35">
      <c r="A376" s="6">
        <v>789</v>
      </c>
      <c r="B376" s="4">
        <v>107900</v>
      </c>
      <c r="D376" s="6">
        <v>373</v>
      </c>
      <c r="E376" s="4">
        <v>125000</v>
      </c>
    </row>
    <row r="377" spans="1:5" x14ac:dyDescent="0.35">
      <c r="A377" s="6">
        <v>790</v>
      </c>
      <c r="B377" s="4">
        <v>187500</v>
      </c>
      <c r="D377" s="6">
        <v>374</v>
      </c>
      <c r="E377" s="4">
        <v>123000</v>
      </c>
    </row>
    <row r="378" spans="1:5" x14ac:dyDescent="0.35">
      <c r="A378" s="6">
        <v>793</v>
      </c>
      <c r="B378" s="4">
        <v>269790</v>
      </c>
      <c r="D378" s="6">
        <v>375</v>
      </c>
      <c r="E378" s="4">
        <v>219500</v>
      </c>
    </row>
    <row r="379" spans="1:5" x14ac:dyDescent="0.35">
      <c r="A379" s="6">
        <v>795</v>
      </c>
      <c r="B379" s="4">
        <v>194500</v>
      </c>
      <c r="D379" s="6">
        <v>376</v>
      </c>
      <c r="E379" s="4">
        <v>61000</v>
      </c>
    </row>
    <row r="380" spans="1:5" x14ac:dyDescent="0.35">
      <c r="A380" s="6">
        <v>796</v>
      </c>
      <c r="B380" s="4">
        <v>171000</v>
      </c>
      <c r="D380" s="6">
        <v>377</v>
      </c>
      <c r="E380" s="4">
        <v>148000</v>
      </c>
    </row>
    <row r="381" spans="1:5" x14ac:dyDescent="0.35">
      <c r="A381" s="6">
        <v>797</v>
      </c>
      <c r="B381" s="4">
        <v>143500</v>
      </c>
      <c r="D381" s="6">
        <v>378</v>
      </c>
      <c r="E381" s="4">
        <v>340000</v>
      </c>
    </row>
    <row r="382" spans="1:5" x14ac:dyDescent="0.35">
      <c r="A382" s="6">
        <v>798</v>
      </c>
      <c r="B382" s="4">
        <v>110000</v>
      </c>
      <c r="D382" s="6">
        <v>379</v>
      </c>
      <c r="E382" s="4">
        <v>394432</v>
      </c>
    </row>
    <row r="383" spans="1:5" x14ac:dyDescent="0.35">
      <c r="A383" s="6">
        <v>802</v>
      </c>
      <c r="B383" s="4">
        <v>109900</v>
      </c>
      <c r="D383" s="6">
        <v>380</v>
      </c>
      <c r="E383" s="4">
        <v>179000</v>
      </c>
    </row>
    <row r="384" spans="1:5" x14ac:dyDescent="0.35">
      <c r="A384" s="6">
        <v>804</v>
      </c>
      <c r="B384" s="4">
        <v>582933</v>
      </c>
      <c r="D384" s="6">
        <v>381</v>
      </c>
      <c r="E384" s="4">
        <v>127000</v>
      </c>
    </row>
    <row r="385" spans="1:5" x14ac:dyDescent="0.35">
      <c r="A385" s="6">
        <v>805</v>
      </c>
      <c r="B385" s="4">
        <v>118000</v>
      </c>
      <c r="D385" s="6">
        <v>382</v>
      </c>
      <c r="E385" s="4">
        <v>187750</v>
      </c>
    </row>
    <row r="386" spans="1:5" x14ac:dyDescent="0.35">
      <c r="A386" s="6">
        <v>806</v>
      </c>
      <c r="B386" s="4">
        <v>227680</v>
      </c>
      <c r="D386" s="6">
        <v>383</v>
      </c>
      <c r="E386" s="4">
        <v>213500</v>
      </c>
    </row>
    <row r="387" spans="1:5" x14ac:dyDescent="0.35">
      <c r="A387" s="6">
        <v>807</v>
      </c>
      <c r="B387" s="4">
        <v>135500</v>
      </c>
      <c r="D387" s="6">
        <v>384</v>
      </c>
      <c r="E387" s="4">
        <v>76000</v>
      </c>
    </row>
    <row r="388" spans="1:5" x14ac:dyDescent="0.35">
      <c r="A388" s="6">
        <v>808</v>
      </c>
      <c r="B388" s="4">
        <v>223500</v>
      </c>
      <c r="D388" s="6">
        <v>385</v>
      </c>
      <c r="E388" s="4">
        <v>240000</v>
      </c>
    </row>
    <row r="389" spans="1:5" x14ac:dyDescent="0.35">
      <c r="A389" s="6">
        <v>810</v>
      </c>
      <c r="B389" s="4">
        <v>106000</v>
      </c>
      <c r="D389" s="6">
        <v>386</v>
      </c>
      <c r="E389" s="4">
        <v>192000</v>
      </c>
    </row>
    <row r="390" spans="1:5" x14ac:dyDescent="0.35">
      <c r="A390" s="6">
        <v>812</v>
      </c>
      <c r="B390" s="4">
        <v>144500</v>
      </c>
      <c r="D390" s="6">
        <v>387</v>
      </c>
      <c r="E390" s="4">
        <v>81000</v>
      </c>
    </row>
    <row r="391" spans="1:5" x14ac:dyDescent="0.35">
      <c r="A391" s="6">
        <v>813</v>
      </c>
      <c r="B391" s="4">
        <v>55993</v>
      </c>
      <c r="D391" s="6">
        <v>388</v>
      </c>
      <c r="E391" s="4">
        <v>125000</v>
      </c>
    </row>
    <row r="392" spans="1:5" x14ac:dyDescent="0.35">
      <c r="A392" s="6">
        <v>816</v>
      </c>
      <c r="B392" s="4">
        <v>224900</v>
      </c>
      <c r="D392" s="6">
        <v>389</v>
      </c>
      <c r="E392" s="4">
        <v>191000</v>
      </c>
    </row>
    <row r="393" spans="1:5" x14ac:dyDescent="0.35">
      <c r="A393" s="6">
        <v>817</v>
      </c>
      <c r="B393" s="4">
        <v>137000</v>
      </c>
      <c r="D393" s="6">
        <v>390</v>
      </c>
      <c r="E393" s="4">
        <v>426000</v>
      </c>
    </row>
    <row r="394" spans="1:5" x14ac:dyDescent="0.35">
      <c r="A394" s="6">
        <v>825</v>
      </c>
      <c r="B394" s="4">
        <v>232600</v>
      </c>
      <c r="D394" s="6">
        <v>391</v>
      </c>
      <c r="E394" s="4">
        <v>119000</v>
      </c>
    </row>
    <row r="395" spans="1:5" x14ac:dyDescent="0.35">
      <c r="A395" s="6">
        <v>828</v>
      </c>
      <c r="B395" s="4">
        <v>189000</v>
      </c>
      <c r="D395" s="6">
        <v>392</v>
      </c>
      <c r="E395" s="4">
        <v>215000</v>
      </c>
    </row>
    <row r="396" spans="1:5" x14ac:dyDescent="0.35">
      <c r="A396" s="6">
        <v>829</v>
      </c>
      <c r="B396" s="4">
        <v>185000</v>
      </c>
      <c r="D396" s="6">
        <v>393</v>
      </c>
      <c r="E396" s="4">
        <v>106500</v>
      </c>
    </row>
    <row r="397" spans="1:5" x14ac:dyDescent="0.35">
      <c r="A397" s="6">
        <v>830</v>
      </c>
      <c r="B397" s="4">
        <v>147400</v>
      </c>
      <c r="D397" s="6">
        <v>394</v>
      </c>
      <c r="E397" s="4">
        <v>100000</v>
      </c>
    </row>
    <row r="398" spans="1:5" x14ac:dyDescent="0.35">
      <c r="A398" s="6">
        <v>831</v>
      </c>
      <c r="B398" s="4">
        <v>166000</v>
      </c>
      <c r="D398" s="6">
        <v>395</v>
      </c>
      <c r="E398" s="4">
        <v>109000</v>
      </c>
    </row>
    <row r="399" spans="1:5" x14ac:dyDescent="0.35">
      <c r="A399" s="6">
        <v>835</v>
      </c>
      <c r="B399" s="4">
        <v>139950</v>
      </c>
      <c r="D399" s="6">
        <v>396</v>
      </c>
      <c r="E399" s="4">
        <v>129000</v>
      </c>
    </row>
    <row r="400" spans="1:5" x14ac:dyDescent="0.35">
      <c r="A400" s="6">
        <v>836</v>
      </c>
      <c r="B400" s="4">
        <v>128000</v>
      </c>
      <c r="D400" s="6">
        <v>397</v>
      </c>
      <c r="E400" s="4">
        <v>123000</v>
      </c>
    </row>
    <row r="401" spans="1:5" x14ac:dyDescent="0.35">
      <c r="A401" s="6">
        <v>842</v>
      </c>
      <c r="B401" s="4">
        <v>157500</v>
      </c>
      <c r="D401" s="6">
        <v>398</v>
      </c>
      <c r="E401" s="4">
        <v>169500</v>
      </c>
    </row>
    <row r="402" spans="1:5" x14ac:dyDescent="0.35">
      <c r="A402" s="6">
        <v>843</v>
      </c>
      <c r="B402" s="4">
        <v>174900</v>
      </c>
      <c r="D402" s="6">
        <v>399</v>
      </c>
      <c r="E402" s="4">
        <v>67000</v>
      </c>
    </row>
    <row r="403" spans="1:5" x14ac:dyDescent="0.35">
      <c r="A403" s="6">
        <v>844</v>
      </c>
      <c r="B403" s="4">
        <v>141000</v>
      </c>
      <c r="D403" s="6">
        <v>400</v>
      </c>
      <c r="E403" s="4">
        <v>241000</v>
      </c>
    </row>
    <row r="404" spans="1:5" x14ac:dyDescent="0.35">
      <c r="A404" s="6">
        <v>845</v>
      </c>
      <c r="B404" s="4">
        <v>153900</v>
      </c>
      <c r="D404" s="6">
        <v>401</v>
      </c>
      <c r="E404" s="4">
        <v>245500</v>
      </c>
    </row>
    <row r="405" spans="1:5" x14ac:dyDescent="0.35">
      <c r="A405" s="6">
        <v>848</v>
      </c>
      <c r="B405" s="4">
        <v>133500</v>
      </c>
      <c r="D405" s="6">
        <v>402</v>
      </c>
      <c r="E405" s="4">
        <v>164990</v>
      </c>
    </row>
    <row r="406" spans="1:5" x14ac:dyDescent="0.35">
      <c r="A406" s="6">
        <v>849</v>
      </c>
      <c r="B406" s="4">
        <v>240000</v>
      </c>
      <c r="D406" s="6">
        <v>403</v>
      </c>
      <c r="E406" s="4">
        <v>108000</v>
      </c>
    </row>
    <row r="407" spans="1:5" x14ac:dyDescent="0.35">
      <c r="A407" s="6">
        <v>850</v>
      </c>
      <c r="B407" s="4">
        <v>187000</v>
      </c>
      <c r="D407" s="6">
        <v>404</v>
      </c>
      <c r="E407" s="4">
        <v>258000</v>
      </c>
    </row>
    <row r="408" spans="1:5" x14ac:dyDescent="0.35">
      <c r="A408" s="6">
        <v>855</v>
      </c>
      <c r="B408" s="4">
        <v>170000</v>
      </c>
      <c r="D408" s="6">
        <v>405</v>
      </c>
      <c r="E408" s="4">
        <v>168000</v>
      </c>
    </row>
    <row r="409" spans="1:5" x14ac:dyDescent="0.35">
      <c r="A409" s="6">
        <v>857</v>
      </c>
      <c r="B409" s="4">
        <v>147000</v>
      </c>
      <c r="D409" s="6">
        <v>406</v>
      </c>
      <c r="E409" s="4">
        <v>150000</v>
      </c>
    </row>
    <row r="410" spans="1:5" x14ac:dyDescent="0.35">
      <c r="A410" s="6">
        <v>858</v>
      </c>
      <c r="B410" s="4">
        <v>174000</v>
      </c>
      <c r="D410" s="6">
        <v>407</v>
      </c>
      <c r="E410" s="4">
        <v>115000</v>
      </c>
    </row>
    <row r="411" spans="1:5" x14ac:dyDescent="0.35">
      <c r="A411" s="6">
        <v>862</v>
      </c>
      <c r="B411" s="4">
        <v>131500</v>
      </c>
      <c r="D411" s="6">
        <v>408</v>
      </c>
      <c r="E411" s="4">
        <v>177000</v>
      </c>
    </row>
    <row r="412" spans="1:5" x14ac:dyDescent="0.35">
      <c r="A412" s="6">
        <v>863</v>
      </c>
      <c r="B412" s="4">
        <v>152000</v>
      </c>
      <c r="D412" s="6">
        <v>409</v>
      </c>
      <c r="E412" s="4">
        <v>280000</v>
      </c>
    </row>
    <row r="413" spans="1:5" x14ac:dyDescent="0.35">
      <c r="A413" s="6">
        <v>864</v>
      </c>
      <c r="B413" s="4">
        <v>132500</v>
      </c>
      <c r="D413" s="6">
        <v>410</v>
      </c>
      <c r="E413" s="4">
        <v>339750</v>
      </c>
    </row>
    <row r="414" spans="1:5" x14ac:dyDescent="0.35">
      <c r="A414" s="6">
        <v>865</v>
      </c>
      <c r="B414" s="4">
        <v>250580</v>
      </c>
      <c r="D414" s="6">
        <v>411</v>
      </c>
      <c r="E414" s="4">
        <v>60000</v>
      </c>
    </row>
    <row r="415" spans="1:5" x14ac:dyDescent="0.35">
      <c r="A415" s="6">
        <v>866</v>
      </c>
      <c r="B415" s="4">
        <v>148500</v>
      </c>
      <c r="D415" s="6">
        <v>412</v>
      </c>
      <c r="E415" s="4">
        <v>145000</v>
      </c>
    </row>
    <row r="416" spans="1:5" x14ac:dyDescent="0.35">
      <c r="A416" s="6">
        <v>868</v>
      </c>
      <c r="B416" s="4">
        <v>129000</v>
      </c>
      <c r="D416" s="6">
        <v>413</v>
      </c>
      <c r="E416" s="4">
        <v>222000</v>
      </c>
    </row>
    <row r="417" spans="1:5" x14ac:dyDescent="0.35">
      <c r="A417" s="6">
        <v>870</v>
      </c>
      <c r="B417" s="4">
        <v>236000</v>
      </c>
      <c r="D417" s="6">
        <v>414</v>
      </c>
      <c r="E417" s="4">
        <v>115000</v>
      </c>
    </row>
    <row r="418" spans="1:5" x14ac:dyDescent="0.35">
      <c r="A418" s="6">
        <v>872</v>
      </c>
      <c r="B418" s="4">
        <v>200500</v>
      </c>
      <c r="D418" s="6">
        <v>415</v>
      </c>
      <c r="E418" s="4">
        <v>228000</v>
      </c>
    </row>
    <row r="419" spans="1:5" x14ac:dyDescent="0.35">
      <c r="A419" s="6">
        <v>874</v>
      </c>
      <c r="B419" s="4">
        <v>133000</v>
      </c>
      <c r="D419" s="6">
        <v>416</v>
      </c>
      <c r="E419" s="4">
        <v>181134</v>
      </c>
    </row>
    <row r="420" spans="1:5" x14ac:dyDescent="0.35">
      <c r="A420" s="6">
        <v>875</v>
      </c>
      <c r="B420" s="4">
        <v>66500</v>
      </c>
      <c r="D420" s="6">
        <v>417</v>
      </c>
      <c r="E420" s="4">
        <v>149500</v>
      </c>
    </row>
    <row r="421" spans="1:5" x14ac:dyDescent="0.35">
      <c r="A421" s="6">
        <v>876</v>
      </c>
      <c r="B421" s="4">
        <v>303477</v>
      </c>
      <c r="D421" s="6">
        <v>418</v>
      </c>
      <c r="E421" s="4">
        <v>239000</v>
      </c>
    </row>
    <row r="422" spans="1:5" x14ac:dyDescent="0.35">
      <c r="A422" s="6">
        <v>877</v>
      </c>
      <c r="B422" s="4">
        <v>132250</v>
      </c>
      <c r="D422" s="6">
        <v>419</v>
      </c>
      <c r="E422" s="4">
        <v>126000</v>
      </c>
    </row>
    <row r="423" spans="1:5" x14ac:dyDescent="0.35">
      <c r="A423" s="6">
        <v>878</v>
      </c>
      <c r="B423" s="4">
        <v>350000</v>
      </c>
      <c r="D423" s="6">
        <v>420</v>
      </c>
      <c r="E423" s="4">
        <v>142000</v>
      </c>
    </row>
    <row r="424" spans="1:5" x14ac:dyDescent="0.35">
      <c r="A424" s="6">
        <v>879</v>
      </c>
      <c r="B424" s="4">
        <v>148000</v>
      </c>
      <c r="D424" s="6">
        <v>421</v>
      </c>
      <c r="E424" s="4">
        <v>206300</v>
      </c>
    </row>
    <row r="425" spans="1:5" x14ac:dyDescent="0.35">
      <c r="A425" s="6">
        <v>881</v>
      </c>
      <c r="B425" s="4">
        <v>157000</v>
      </c>
      <c r="D425" s="6">
        <v>422</v>
      </c>
      <c r="E425" s="4">
        <v>215000</v>
      </c>
    </row>
    <row r="426" spans="1:5" x14ac:dyDescent="0.35">
      <c r="A426" s="6">
        <v>884</v>
      </c>
      <c r="B426" s="4">
        <v>118500</v>
      </c>
      <c r="D426" s="6">
        <v>423</v>
      </c>
      <c r="E426" s="4">
        <v>113000</v>
      </c>
    </row>
    <row r="427" spans="1:5" x14ac:dyDescent="0.35">
      <c r="A427" s="6">
        <v>888</v>
      </c>
      <c r="B427" s="4">
        <v>135500</v>
      </c>
      <c r="D427" s="6">
        <v>424</v>
      </c>
      <c r="E427" s="4">
        <v>315000</v>
      </c>
    </row>
    <row r="428" spans="1:5" x14ac:dyDescent="0.35">
      <c r="A428" s="6">
        <v>891</v>
      </c>
      <c r="B428" s="4">
        <v>122900</v>
      </c>
      <c r="D428" s="6">
        <v>425</v>
      </c>
      <c r="E428" s="4">
        <v>139000</v>
      </c>
    </row>
    <row r="429" spans="1:5" x14ac:dyDescent="0.35">
      <c r="A429" s="6">
        <v>892</v>
      </c>
      <c r="B429" s="4">
        <v>172500</v>
      </c>
      <c r="D429" s="6">
        <v>426</v>
      </c>
      <c r="E429" s="4">
        <v>135000</v>
      </c>
    </row>
    <row r="430" spans="1:5" x14ac:dyDescent="0.35">
      <c r="A430" s="6">
        <v>894</v>
      </c>
      <c r="B430" s="4">
        <v>165000</v>
      </c>
      <c r="D430" s="6">
        <v>427</v>
      </c>
      <c r="E430" s="4">
        <v>275000</v>
      </c>
    </row>
    <row r="431" spans="1:5" x14ac:dyDescent="0.35">
      <c r="A431" s="6">
        <v>895</v>
      </c>
      <c r="B431" s="4">
        <v>118858</v>
      </c>
      <c r="D431" s="6">
        <v>428</v>
      </c>
      <c r="E431" s="4">
        <v>109008</v>
      </c>
    </row>
    <row r="432" spans="1:5" x14ac:dyDescent="0.35">
      <c r="A432" s="6">
        <v>897</v>
      </c>
      <c r="B432" s="4">
        <v>106500</v>
      </c>
      <c r="D432" s="6">
        <v>429</v>
      </c>
      <c r="E432" s="4">
        <v>195400</v>
      </c>
    </row>
    <row r="433" spans="1:5" x14ac:dyDescent="0.35">
      <c r="A433" s="6">
        <v>899</v>
      </c>
      <c r="B433" s="4">
        <v>611657</v>
      </c>
      <c r="D433" s="6">
        <v>430</v>
      </c>
      <c r="E433" s="4">
        <v>175000</v>
      </c>
    </row>
    <row r="434" spans="1:5" x14ac:dyDescent="0.35">
      <c r="A434" s="6">
        <v>900</v>
      </c>
      <c r="B434" s="4">
        <v>135000</v>
      </c>
      <c r="D434" s="6">
        <v>431</v>
      </c>
      <c r="E434" s="4">
        <v>85400</v>
      </c>
    </row>
    <row r="435" spans="1:5" x14ac:dyDescent="0.35">
      <c r="A435" s="6">
        <v>902</v>
      </c>
      <c r="B435" s="4">
        <v>153000</v>
      </c>
      <c r="D435" s="6">
        <v>432</v>
      </c>
      <c r="E435" s="4">
        <v>79900</v>
      </c>
    </row>
    <row r="436" spans="1:5" x14ac:dyDescent="0.35">
      <c r="A436" s="6">
        <v>905</v>
      </c>
      <c r="B436" s="4">
        <v>125500</v>
      </c>
      <c r="D436" s="6">
        <v>433</v>
      </c>
      <c r="E436" s="4">
        <v>122500</v>
      </c>
    </row>
    <row r="437" spans="1:5" x14ac:dyDescent="0.35">
      <c r="A437" s="6">
        <v>907</v>
      </c>
      <c r="B437" s="4">
        <v>255000</v>
      </c>
      <c r="D437" s="6">
        <v>434</v>
      </c>
      <c r="E437" s="4">
        <v>181000</v>
      </c>
    </row>
    <row r="438" spans="1:5" x14ac:dyDescent="0.35">
      <c r="A438" s="6">
        <v>910</v>
      </c>
      <c r="B438" s="4">
        <v>174000</v>
      </c>
      <c r="D438" s="6">
        <v>435</v>
      </c>
      <c r="E438" s="4">
        <v>81000</v>
      </c>
    </row>
    <row r="439" spans="1:5" x14ac:dyDescent="0.35">
      <c r="A439" s="6">
        <v>914</v>
      </c>
      <c r="B439" s="4">
        <v>145000</v>
      </c>
      <c r="D439" s="6">
        <v>436</v>
      </c>
      <c r="E439" s="4">
        <v>212000</v>
      </c>
    </row>
    <row r="440" spans="1:5" x14ac:dyDescent="0.35">
      <c r="A440" s="6">
        <v>917</v>
      </c>
      <c r="B440" s="4">
        <v>35311</v>
      </c>
      <c r="D440" s="6">
        <v>437</v>
      </c>
      <c r="E440" s="4">
        <v>116000</v>
      </c>
    </row>
    <row r="441" spans="1:5" x14ac:dyDescent="0.35">
      <c r="A441" s="6">
        <v>919</v>
      </c>
      <c r="B441" s="4">
        <v>238000</v>
      </c>
      <c r="D441" s="6">
        <v>438</v>
      </c>
      <c r="E441" s="4">
        <v>119000</v>
      </c>
    </row>
    <row r="442" spans="1:5" x14ac:dyDescent="0.35">
      <c r="A442" s="6">
        <v>921</v>
      </c>
      <c r="B442" s="4">
        <v>201000</v>
      </c>
      <c r="D442" s="6">
        <v>439</v>
      </c>
      <c r="E442" s="4">
        <v>90350</v>
      </c>
    </row>
    <row r="443" spans="1:5" x14ac:dyDescent="0.35">
      <c r="A443" s="6">
        <v>925</v>
      </c>
      <c r="B443" s="4">
        <v>207500</v>
      </c>
      <c r="D443" s="6">
        <v>440</v>
      </c>
      <c r="E443" s="4">
        <v>110000</v>
      </c>
    </row>
    <row r="444" spans="1:5" x14ac:dyDescent="0.35">
      <c r="A444" s="6">
        <v>926</v>
      </c>
      <c r="B444" s="4">
        <v>175000</v>
      </c>
      <c r="D444" s="6">
        <v>441</v>
      </c>
      <c r="E444" s="4">
        <v>555000</v>
      </c>
    </row>
    <row r="445" spans="1:5" x14ac:dyDescent="0.35">
      <c r="A445" s="6">
        <v>930</v>
      </c>
      <c r="B445" s="4">
        <v>222000</v>
      </c>
      <c r="D445" s="6">
        <v>442</v>
      </c>
      <c r="E445" s="4">
        <v>118000</v>
      </c>
    </row>
    <row r="446" spans="1:5" x14ac:dyDescent="0.35">
      <c r="A446" s="6">
        <v>933</v>
      </c>
      <c r="B446" s="4">
        <v>320000</v>
      </c>
      <c r="D446" s="6">
        <v>443</v>
      </c>
      <c r="E446" s="4">
        <v>162900</v>
      </c>
    </row>
    <row r="447" spans="1:5" x14ac:dyDescent="0.35">
      <c r="A447" s="6">
        <v>934</v>
      </c>
      <c r="B447" s="4">
        <v>190000</v>
      </c>
      <c r="D447" s="6">
        <v>444</v>
      </c>
      <c r="E447" s="4">
        <v>172500</v>
      </c>
    </row>
    <row r="448" spans="1:5" x14ac:dyDescent="0.35">
      <c r="A448" s="6">
        <v>935</v>
      </c>
      <c r="B448" s="4">
        <v>242000</v>
      </c>
      <c r="D448" s="6">
        <v>445</v>
      </c>
      <c r="E448" s="4">
        <v>210000</v>
      </c>
    </row>
    <row r="449" spans="1:5" x14ac:dyDescent="0.35">
      <c r="A449" s="6">
        <v>936</v>
      </c>
      <c r="B449" s="4">
        <v>79900</v>
      </c>
      <c r="D449" s="6">
        <v>446</v>
      </c>
      <c r="E449" s="4">
        <v>127500</v>
      </c>
    </row>
    <row r="450" spans="1:5" x14ac:dyDescent="0.35">
      <c r="A450" s="6">
        <v>940</v>
      </c>
      <c r="B450" s="4">
        <v>244400</v>
      </c>
      <c r="D450" s="6">
        <v>447</v>
      </c>
      <c r="E450" s="4">
        <v>190000</v>
      </c>
    </row>
    <row r="451" spans="1:5" x14ac:dyDescent="0.35">
      <c r="A451" s="6">
        <v>942</v>
      </c>
      <c r="B451" s="4">
        <v>214000</v>
      </c>
      <c r="D451" s="6">
        <v>448</v>
      </c>
      <c r="E451" s="4">
        <v>199900</v>
      </c>
    </row>
    <row r="452" spans="1:5" x14ac:dyDescent="0.35">
      <c r="A452" s="6">
        <v>945</v>
      </c>
      <c r="B452" s="4">
        <v>137500</v>
      </c>
      <c r="D452" s="6">
        <v>449</v>
      </c>
      <c r="E452" s="4">
        <v>119500</v>
      </c>
    </row>
    <row r="453" spans="1:5" x14ac:dyDescent="0.35">
      <c r="A453" s="6">
        <v>946</v>
      </c>
      <c r="B453" s="4">
        <v>124900</v>
      </c>
      <c r="D453" s="6">
        <v>450</v>
      </c>
      <c r="E453" s="4">
        <v>120000</v>
      </c>
    </row>
    <row r="454" spans="1:5" x14ac:dyDescent="0.35">
      <c r="A454" s="6">
        <v>949</v>
      </c>
      <c r="B454" s="4">
        <v>192500</v>
      </c>
      <c r="D454" s="6">
        <v>451</v>
      </c>
      <c r="E454" s="4">
        <v>110000</v>
      </c>
    </row>
    <row r="455" spans="1:5" x14ac:dyDescent="0.35">
      <c r="A455" s="6">
        <v>951</v>
      </c>
      <c r="B455" s="4">
        <v>129000</v>
      </c>
      <c r="D455" s="6">
        <v>452</v>
      </c>
      <c r="E455" s="4">
        <v>280000</v>
      </c>
    </row>
    <row r="456" spans="1:5" x14ac:dyDescent="0.35">
      <c r="A456" s="6">
        <v>952</v>
      </c>
      <c r="B456" s="4">
        <v>119900</v>
      </c>
      <c r="D456" s="6">
        <v>453</v>
      </c>
      <c r="E456" s="4">
        <v>204000</v>
      </c>
    </row>
    <row r="457" spans="1:5" x14ac:dyDescent="0.35">
      <c r="A457" s="6">
        <v>953</v>
      </c>
      <c r="B457" s="4">
        <v>133900</v>
      </c>
      <c r="D457" s="6">
        <v>454</v>
      </c>
      <c r="E457" s="4">
        <v>210000</v>
      </c>
    </row>
    <row r="458" spans="1:5" x14ac:dyDescent="0.35">
      <c r="A458" s="6">
        <v>954</v>
      </c>
      <c r="B458" s="4">
        <v>172000</v>
      </c>
      <c r="D458" s="6">
        <v>455</v>
      </c>
      <c r="E458" s="4">
        <v>188000</v>
      </c>
    </row>
    <row r="459" spans="1:5" x14ac:dyDescent="0.35">
      <c r="A459" s="6">
        <v>955</v>
      </c>
      <c r="B459" s="4">
        <v>127500</v>
      </c>
      <c r="D459" s="6">
        <v>456</v>
      </c>
      <c r="E459" s="4">
        <v>175500</v>
      </c>
    </row>
    <row r="460" spans="1:5" x14ac:dyDescent="0.35">
      <c r="A460" s="6">
        <v>956</v>
      </c>
      <c r="B460" s="4">
        <v>145000</v>
      </c>
      <c r="D460" s="6">
        <v>457</v>
      </c>
      <c r="E460" s="4">
        <v>98000</v>
      </c>
    </row>
    <row r="461" spans="1:5" x14ac:dyDescent="0.35">
      <c r="A461" s="6">
        <v>958</v>
      </c>
      <c r="B461" s="4">
        <v>132000</v>
      </c>
      <c r="D461" s="6">
        <v>458</v>
      </c>
      <c r="E461" s="4">
        <v>256000</v>
      </c>
    </row>
    <row r="462" spans="1:5" x14ac:dyDescent="0.35">
      <c r="A462" s="6">
        <v>963</v>
      </c>
      <c r="B462" s="4">
        <v>155000</v>
      </c>
      <c r="D462" s="6">
        <v>459</v>
      </c>
      <c r="E462" s="4">
        <v>161000</v>
      </c>
    </row>
    <row r="463" spans="1:5" x14ac:dyDescent="0.35">
      <c r="A463" s="6">
        <v>966</v>
      </c>
      <c r="B463" s="4">
        <v>178900</v>
      </c>
      <c r="D463" s="6">
        <v>460</v>
      </c>
      <c r="E463" s="4">
        <v>110000</v>
      </c>
    </row>
    <row r="464" spans="1:5" x14ac:dyDescent="0.35">
      <c r="A464" s="6">
        <v>970</v>
      </c>
      <c r="B464" s="4">
        <v>140000</v>
      </c>
      <c r="D464" s="6">
        <v>461</v>
      </c>
      <c r="E464" s="4">
        <v>263435</v>
      </c>
    </row>
    <row r="465" spans="1:5" x14ac:dyDescent="0.35">
      <c r="A465" s="6">
        <v>971</v>
      </c>
      <c r="B465" s="4">
        <v>135000</v>
      </c>
      <c r="D465" s="6">
        <v>462</v>
      </c>
      <c r="E465" s="4">
        <v>155000</v>
      </c>
    </row>
    <row r="466" spans="1:5" x14ac:dyDescent="0.35">
      <c r="A466" s="6">
        <v>972</v>
      </c>
      <c r="B466" s="4">
        <v>173000</v>
      </c>
      <c r="D466" s="6">
        <v>463</v>
      </c>
      <c r="E466" s="4">
        <v>62383</v>
      </c>
    </row>
    <row r="467" spans="1:5" x14ac:dyDescent="0.35">
      <c r="A467" s="6">
        <v>975</v>
      </c>
      <c r="B467" s="4">
        <v>167500</v>
      </c>
      <c r="D467" s="6">
        <v>464</v>
      </c>
      <c r="E467" s="4">
        <v>188700</v>
      </c>
    </row>
    <row r="468" spans="1:5" x14ac:dyDescent="0.35">
      <c r="A468" s="6">
        <v>979</v>
      </c>
      <c r="B468" s="4">
        <v>110000</v>
      </c>
      <c r="D468" s="6">
        <v>465</v>
      </c>
      <c r="E468" s="4">
        <v>124000</v>
      </c>
    </row>
    <row r="469" spans="1:5" x14ac:dyDescent="0.35">
      <c r="A469" s="6">
        <v>980</v>
      </c>
      <c r="B469" s="4">
        <v>139000</v>
      </c>
      <c r="D469" s="6">
        <v>466</v>
      </c>
      <c r="E469" s="4">
        <v>178740</v>
      </c>
    </row>
    <row r="470" spans="1:5" x14ac:dyDescent="0.35">
      <c r="A470" s="6">
        <v>981</v>
      </c>
      <c r="B470" s="4">
        <v>178400</v>
      </c>
      <c r="D470" s="6">
        <v>467</v>
      </c>
      <c r="E470" s="4">
        <v>167000</v>
      </c>
    </row>
    <row r="471" spans="1:5" x14ac:dyDescent="0.35">
      <c r="A471" s="6">
        <v>982</v>
      </c>
      <c r="B471" s="4">
        <v>336000</v>
      </c>
      <c r="D471" s="6">
        <v>468</v>
      </c>
      <c r="E471" s="4">
        <v>146500</v>
      </c>
    </row>
    <row r="472" spans="1:5" x14ac:dyDescent="0.35">
      <c r="A472" s="6">
        <v>983</v>
      </c>
      <c r="B472" s="4">
        <v>159895</v>
      </c>
      <c r="D472" s="6">
        <v>469</v>
      </c>
      <c r="E472" s="4">
        <v>250000</v>
      </c>
    </row>
    <row r="473" spans="1:5" x14ac:dyDescent="0.35">
      <c r="A473" s="6">
        <v>984</v>
      </c>
      <c r="B473" s="4">
        <v>255900</v>
      </c>
      <c r="D473" s="6">
        <v>470</v>
      </c>
      <c r="E473" s="4">
        <v>187000</v>
      </c>
    </row>
    <row r="474" spans="1:5" x14ac:dyDescent="0.35">
      <c r="A474" s="6">
        <v>985</v>
      </c>
      <c r="B474" s="4">
        <v>126000</v>
      </c>
      <c r="D474" s="6">
        <v>471</v>
      </c>
      <c r="E474" s="4">
        <v>212000</v>
      </c>
    </row>
    <row r="475" spans="1:5" x14ac:dyDescent="0.35">
      <c r="A475" s="6">
        <v>986</v>
      </c>
      <c r="B475" s="4">
        <v>125000</v>
      </c>
      <c r="D475" s="6">
        <v>472</v>
      </c>
      <c r="E475" s="4">
        <v>190000</v>
      </c>
    </row>
    <row r="476" spans="1:5" x14ac:dyDescent="0.35">
      <c r="A476" s="6">
        <v>989</v>
      </c>
      <c r="B476" s="4">
        <v>195000</v>
      </c>
      <c r="D476" s="6">
        <v>473</v>
      </c>
      <c r="E476" s="4">
        <v>148000</v>
      </c>
    </row>
    <row r="477" spans="1:5" x14ac:dyDescent="0.35">
      <c r="A477" s="6">
        <v>990</v>
      </c>
      <c r="B477" s="4">
        <v>197000</v>
      </c>
      <c r="D477" s="6">
        <v>474</v>
      </c>
      <c r="E477" s="4">
        <v>440000</v>
      </c>
    </row>
    <row r="478" spans="1:5" x14ac:dyDescent="0.35">
      <c r="A478" s="6">
        <v>991</v>
      </c>
      <c r="B478" s="4">
        <v>348000</v>
      </c>
      <c r="D478" s="6">
        <v>475</v>
      </c>
      <c r="E478" s="4">
        <v>251000</v>
      </c>
    </row>
    <row r="479" spans="1:5" x14ac:dyDescent="0.35">
      <c r="A479" s="6">
        <v>995</v>
      </c>
      <c r="B479" s="4">
        <v>337500</v>
      </c>
      <c r="D479" s="6">
        <v>476</v>
      </c>
      <c r="E479" s="4">
        <v>132500</v>
      </c>
    </row>
    <row r="480" spans="1:5" x14ac:dyDescent="0.35">
      <c r="A480" s="6">
        <v>996</v>
      </c>
      <c r="B480" s="4">
        <v>121600</v>
      </c>
      <c r="D480" s="6">
        <v>477</v>
      </c>
      <c r="E480" s="4">
        <v>208900</v>
      </c>
    </row>
    <row r="481" spans="1:5" x14ac:dyDescent="0.35">
      <c r="A481" s="6">
        <v>997</v>
      </c>
      <c r="B481" s="4">
        <v>136500</v>
      </c>
      <c r="D481" s="6">
        <v>478</v>
      </c>
      <c r="E481" s="4">
        <v>380000</v>
      </c>
    </row>
    <row r="482" spans="1:5" x14ac:dyDescent="0.35">
      <c r="A482" s="6">
        <v>998</v>
      </c>
      <c r="B482" s="4">
        <v>185000</v>
      </c>
      <c r="D482" s="6">
        <v>479</v>
      </c>
      <c r="E482" s="4">
        <v>297000</v>
      </c>
    </row>
    <row r="483" spans="1:5" x14ac:dyDescent="0.35">
      <c r="A483" s="6">
        <v>1000</v>
      </c>
      <c r="B483" s="4">
        <v>206000</v>
      </c>
      <c r="D483" s="6">
        <v>480</v>
      </c>
      <c r="E483" s="4">
        <v>89471</v>
      </c>
    </row>
    <row r="484" spans="1:5" x14ac:dyDescent="0.35">
      <c r="A484" s="6">
        <v>1001</v>
      </c>
      <c r="B484" s="4">
        <v>82000</v>
      </c>
      <c r="D484" s="6">
        <v>481</v>
      </c>
      <c r="E484" s="4">
        <v>326000</v>
      </c>
    </row>
    <row r="485" spans="1:5" x14ac:dyDescent="0.35">
      <c r="A485" s="6">
        <v>1002</v>
      </c>
      <c r="B485" s="4">
        <v>86000</v>
      </c>
      <c r="D485" s="6">
        <v>482</v>
      </c>
      <c r="E485" s="4">
        <v>374000</v>
      </c>
    </row>
    <row r="486" spans="1:5" x14ac:dyDescent="0.35">
      <c r="A486" s="6">
        <v>1004</v>
      </c>
      <c r="B486" s="4">
        <v>136905</v>
      </c>
      <c r="D486" s="6">
        <v>483</v>
      </c>
      <c r="E486" s="4">
        <v>155000</v>
      </c>
    </row>
    <row r="487" spans="1:5" x14ac:dyDescent="0.35">
      <c r="A487" s="6">
        <v>1005</v>
      </c>
      <c r="B487" s="4">
        <v>181000</v>
      </c>
      <c r="D487" s="6">
        <v>484</v>
      </c>
      <c r="E487" s="4">
        <v>164000</v>
      </c>
    </row>
    <row r="488" spans="1:5" x14ac:dyDescent="0.35">
      <c r="A488" s="6">
        <v>1006</v>
      </c>
      <c r="B488" s="4">
        <v>149900</v>
      </c>
      <c r="D488" s="6">
        <v>485</v>
      </c>
      <c r="E488" s="4">
        <v>132500</v>
      </c>
    </row>
    <row r="489" spans="1:5" x14ac:dyDescent="0.35">
      <c r="A489" s="6">
        <v>1010</v>
      </c>
      <c r="B489" s="4">
        <v>102000</v>
      </c>
      <c r="D489" s="6">
        <v>486</v>
      </c>
      <c r="E489" s="4">
        <v>147000</v>
      </c>
    </row>
    <row r="490" spans="1:5" x14ac:dyDescent="0.35">
      <c r="A490" s="6">
        <v>1012</v>
      </c>
      <c r="B490" s="4">
        <v>100000</v>
      </c>
      <c r="D490" s="6">
        <v>487</v>
      </c>
      <c r="E490" s="4">
        <v>156000</v>
      </c>
    </row>
    <row r="491" spans="1:5" x14ac:dyDescent="0.35">
      <c r="A491" s="6">
        <v>1014</v>
      </c>
      <c r="B491" s="4">
        <v>85000</v>
      </c>
      <c r="D491" s="6">
        <v>488</v>
      </c>
      <c r="E491" s="4">
        <v>175000</v>
      </c>
    </row>
    <row r="492" spans="1:5" x14ac:dyDescent="0.35">
      <c r="A492" s="6">
        <v>1016</v>
      </c>
      <c r="B492" s="4">
        <v>227000</v>
      </c>
      <c r="D492" s="6">
        <v>489</v>
      </c>
      <c r="E492" s="4">
        <v>160000</v>
      </c>
    </row>
    <row r="493" spans="1:5" x14ac:dyDescent="0.35">
      <c r="A493" s="6">
        <v>1018</v>
      </c>
      <c r="B493" s="4">
        <v>187500</v>
      </c>
      <c r="D493" s="6">
        <v>490</v>
      </c>
      <c r="E493" s="4">
        <v>86000</v>
      </c>
    </row>
    <row r="494" spans="1:5" x14ac:dyDescent="0.35">
      <c r="A494" s="6">
        <v>1022</v>
      </c>
      <c r="B494" s="4">
        <v>194000</v>
      </c>
      <c r="D494" s="6">
        <v>491</v>
      </c>
      <c r="E494" s="4">
        <v>115000</v>
      </c>
    </row>
    <row r="495" spans="1:5" x14ac:dyDescent="0.35">
      <c r="A495" s="6">
        <v>1024</v>
      </c>
      <c r="B495" s="4">
        <v>191000</v>
      </c>
      <c r="D495" s="6">
        <v>492</v>
      </c>
      <c r="E495" s="4">
        <v>133000</v>
      </c>
    </row>
    <row r="496" spans="1:5" x14ac:dyDescent="0.35">
      <c r="A496" s="6">
        <v>1027</v>
      </c>
      <c r="B496" s="4">
        <v>167500</v>
      </c>
      <c r="D496" s="6">
        <v>493</v>
      </c>
      <c r="E496" s="4">
        <v>172785</v>
      </c>
    </row>
    <row r="497" spans="1:5" x14ac:dyDescent="0.35">
      <c r="A497" s="6">
        <v>1028</v>
      </c>
      <c r="B497" s="4">
        <v>293077</v>
      </c>
      <c r="D497" s="6">
        <v>494</v>
      </c>
      <c r="E497" s="4">
        <v>155000</v>
      </c>
    </row>
    <row r="498" spans="1:5" x14ac:dyDescent="0.35">
      <c r="A498" s="6">
        <v>1029</v>
      </c>
      <c r="B498" s="4">
        <v>105000</v>
      </c>
      <c r="D498" s="6">
        <v>495</v>
      </c>
      <c r="E498" s="4">
        <v>91300</v>
      </c>
    </row>
    <row r="499" spans="1:5" x14ac:dyDescent="0.35">
      <c r="A499" s="6">
        <v>1032</v>
      </c>
      <c r="B499" s="4">
        <v>197000</v>
      </c>
      <c r="D499" s="6">
        <v>496</v>
      </c>
      <c r="E499" s="4">
        <v>34900</v>
      </c>
    </row>
    <row r="500" spans="1:5" x14ac:dyDescent="0.35">
      <c r="A500" s="6">
        <v>1034</v>
      </c>
      <c r="B500" s="4">
        <v>230000</v>
      </c>
      <c r="D500" s="6">
        <v>497</v>
      </c>
      <c r="E500" s="4">
        <v>430000</v>
      </c>
    </row>
    <row r="501" spans="1:5" x14ac:dyDescent="0.35">
      <c r="A501" s="6">
        <v>1035</v>
      </c>
      <c r="B501" s="4">
        <v>119750</v>
      </c>
      <c r="D501" s="6">
        <v>498</v>
      </c>
      <c r="E501" s="4">
        <v>184000</v>
      </c>
    </row>
    <row r="502" spans="1:5" x14ac:dyDescent="0.35">
      <c r="A502" s="6">
        <v>1036</v>
      </c>
      <c r="B502" s="4">
        <v>84000</v>
      </c>
      <c r="D502" s="6">
        <v>499</v>
      </c>
      <c r="E502" s="4">
        <v>130000</v>
      </c>
    </row>
    <row r="503" spans="1:5" x14ac:dyDescent="0.35">
      <c r="A503" s="6">
        <v>1038</v>
      </c>
      <c r="B503" s="4">
        <v>287000</v>
      </c>
      <c r="D503" s="6">
        <v>500</v>
      </c>
      <c r="E503" s="4">
        <v>120000</v>
      </c>
    </row>
    <row r="504" spans="1:5" x14ac:dyDescent="0.35">
      <c r="A504" s="6">
        <v>1039</v>
      </c>
      <c r="B504" s="4">
        <v>97000</v>
      </c>
      <c r="D504" s="6">
        <v>501</v>
      </c>
      <c r="E504" s="4">
        <v>113000</v>
      </c>
    </row>
    <row r="505" spans="1:5" x14ac:dyDescent="0.35">
      <c r="A505" s="6">
        <v>1044</v>
      </c>
      <c r="B505" s="4">
        <v>262280</v>
      </c>
      <c r="D505" s="6">
        <v>502</v>
      </c>
      <c r="E505" s="4">
        <v>226700</v>
      </c>
    </row>
    <row r="506" spans="1:5" x14ac:dyDescent="0.35">
      <c r="A506" s="6">
        <v>1046</v>
      </c>
      <c r="B506" s="4">
        <v>139600</v>
      </c>
      <c r="D506" s="6">
        <v>503</v>
      </c>
      <c r="E506" s="4">
        <v>140000</v>
      </c>
    </row>
    <row r="507" spans="1:5" x14ac:dyDescent="0.35">
      <c r="A507" s="6">
        <v>1051</v>
      </c>
      <c r="B507" s="4">
        <v>176485</v>
      </c>
      <c r="D507" s="6">
        <v>504</v>
      </c>
      <c r="E507" s="4">
        <v>289000</v>
      </c>
    </row>
    <row r="508" spans="1:5" x14ac:dyDescent="0.35">
      <c r="A508" s="6">
        <v>1052</v>
      </c>
      <c r="B508" s="4">
        <v>200141</v>
      </c>
      <c r="D508" s="6">
        <v>505</v>
      </c>
      <c r="E508" s="4">
        <v>147000</v>
      </c>
    </row>
    <row r="509" spans="1:5" x14ac:dyDescent="0.35">
      <c r="A509" s="6">
        <v>1054</v>
      </c>
      <c r="B509" s="4">
        <v>144500</v>
      </c>
      <c r="D509" s="6">
        <v>506</v>
      </c>
      <c r="E509" s="4">
        <v>124500</v>
      </c>
    </row>
    <row r="510" spans="1:5" x14ac:dyDescent="0.35">
      <c r="A510" s="6">
        <v>1055</v>
      </c>
      <c r="B510" s="4">
        <v>255000</v>
      </c>
      <c r="D510" s="6">
        <v>507</v>
      </c>
      <c r="E510" s="4">
        <v>215000</v>
      </c>
    </row>
    <row r="511" spans="1:5" x14ac:dyDescent="0.35">
      <c r="A511" s="6">
        <v>1056</v>
      </c>
      <c r="B511" s="4">
        <v>180000</v>
      </c>
      <c r="D511" s="6">
        <v>508</v>
      </c>
      <c r="E511" s="4">
        <v>208300</v>
      </c>
    </row>
    <row r="512" spans="1:5" x14ac:dyDescent="0.35">
      <c r="A512" s="6">
        <v>1057</v>
      </c>
      <c r="B512" s="4">
        <v>185850</v>
      </c>
      <c r="D512" s="6">
        <v>509</v>
      </c>
      <c r="E512" s="4">
        <v>161000</v>
      </c>
    </row>
    <row r="513" spans="1:5" x14ac:dyDescent="0.35">
      <c r="A513" s="6">
        <v>1059</v>
      </c>
      <c r="B513" s="4">
        <v>335000</v>
      </c>
      <c r="D513" s="6">
        <v>510</v>
      </c>
      <c r="E513" s="4">
        <v>124500</v>
      </c>
    </row>
    <row r="514" spans="1:5" x14ac:dyDescent="0.35">
      <c r="A514" s="6">
        <v>1062</v>
      </c>
      <c r="B514" s="4">
        <v>81000</v>
      </c>
      <c r="D514" s="6">
        <v>511</v>
      </c>
      <c r="E514" s="4">
        <v>164900</v>
      </c>
    </row>
    <row r="515" spans="1:5" x14ac:dyDescent="0.35">
      <c r="A515" s="6">
        <v>1064</v>
      </c>
      <c r="B515" s="4">
        <v>110500</v>
      </c>
      <c r="D515" s="6">
        <v>512</v>
      </c>
      <c r="E515" s="4">
        <v>202665</v>
      </c>
    </row>
    <row r="516" spans="1:5" x14ac:dyDescent="0.35">
      <c r="A516" s="6">
        <v>1068</v>
      </c>
      <c r="B516" s="4">
        <v>167900</v>
      </c>
      <c r="D516" s="6">
        <v>513</v>
      </c>
      <c r="E516" s="4">
        <v>129900</v>
      </c>
    </row>
    <row r="517" spans="1:5" x14ac:dyDescent="0.35">
      <c r="A517" s="6">
        <v>1069</v>
      </c>
      <c r="B517" s="4">
        <v>151400</v>
      </c>
      <c r="D517" s="6">
        <v>514</v>
      </c>
      <c r="E517" s="4">
        <v>134000</v>
      </c>
    </row>
    <row r="518" spans="1:5" x14ac:dyDescent="0.35">
      <c r="A518" s="6">
        <v>1073</v>
      </c>
      <c r="B518" s="4">
        <v>91500</v>
      </c>
      <c r="D518" s="6">
        <v>515</v>
      </c>
      <c r="E518" s="4">
        <v>96500</v>
      </c>
    </row>
    <row r="519" spans="1:5" x14ac:dyDescent="0.35">
      <c r="A519" s="6">
        <v>1074</v>
      </c>
      <c r="B519" s="4">
        <v>159500</v>
      </c>
      <c r="D519" s="6">
        <v>516</v>
      </c>
      <c r="E519" s="4">
        <v>402861</v>
      </c>
    </row>
    <row r="520" spans="1:5" x14ac:dyDescent="0.35">
      <c r="A520" s="6">
        <v>1080</v>
      </c>
      <c r="B520" s="4">
        <v>126000</v>
      </c>
      <c r="D520" s="6">
        <v>517</v>
      </c>
      <c r="E520" s="4">
        <v>158000</v>
      </c>
    </row>
    <row r="521" spans="1:5" x14ac:dyDescent="0.35">
      <c r="A521" s="6">
        <v>1084</v>
      </c>
      <c r="B521" s="4">
        <v>160000</v>
      </c>
      <c r="D521" s="6">
        <v>518</v>
      </c>
      <c r="E521" s="4">
        <v>265000</v>
      </c>
    </row>
    <row r="522" spans="1:5" x14ac:dyDescent="0.35">
      <c r="A522" s="6">
        <v>1089</v>
      </c>
      <c r="B522" s="4">
        <v>137500</v>
      </c>
      <c r="D522" s="6">
        <v>519</v>
      </c>
      <c r="E522" s="4">
        <v>211000</v>
      </c>
    </row>
    <row r="523" spans="1:5" x14ac:dyDescent="0.35">
      <c r="A523" s="6">
        <v>1093</v>
      </c>
      <c r="B523" s="4">
        <v>136500</v>
      </c>
      <c r="D523" s="6">
        <v>520</v>
      </c>
      <c r="E523" s="4">
        <v>234000</v>
      </c>
    </row>
    <row r="524" spans="1:5" x14ac:dyDescent="0.35">
      <c r="A524" s="6">
        <v>1095</v>
      </c>
      <c r="B524" s="4">
        <v>129000</v>
      </c>
      <c r="D524" s="6">
        <v>521</v>
      </c>
      <c r="E524" s="4">
        <v>106250</v>
      </c>
    </row>
    <row r="525" spans="1:5" x14ac:dyDescent="0.35">
      <c r="A525" s="6">
        <v>1096</v>
      </c>
      <c r="B525" s="4">
        <v>176432</v>
      </c>
      <c r="D525" s="6">
        <v>522</v>
      </c>
      <c r="E525" s="4">
        <v>150000</v>
      </c>
    </row>
    <row r="526" spans="1:5" x14ac:dyDescent="0.35">
      <c r="A526" s="6">
        <v>1097</v>
      </c>
      <c r="B526" s="4">
        <v>127000</v>
      </c>
      <c r="D526" s="6">
        <v>523</v>
      </c>
      <c r="E526" s="4">
        <v>159000</v>
      </c>
    </row>
    <row r="527" spans="1:5" x14ac:dyDescent="0.35">
      <c r="A527" s="6">
        <v>1098</v>
      </c>
      <c r="B527" s="4">
        <v>170000</v>
      </c>
      <c r="D527" s="6">
        <v>524</v>
      </c>
      <c r="E527" s="4">
        <v>184750</v>
      </c>
    </row>
    <row r="528" spans="1:5" x14ac:dyDescent="0.35">
      <c r="A528" s="6">
        <v>1099</v>
      </c>
      <c r="B528" s="4">
        <v>128000</v>
      </c>
      <c r="D528" s="6">
        <v>525</v>
      </c>
      <c r="E528" s="4">
        <v>315750</v>
      </c>
    </row>
    <row r="529" spans="1:5" x14ac:dyDescent="0.35">
      <c r="A529" s="6">
        <v>1101</v>
      </c>
      <c r="B529" s="4">
        <v>60000</v>
      </c>
      <c r="D529" s="6">
        <v>526</v>
      </c>
      <c r="E529" s="4">
        <v>176000</v>
      </c>
    </row>
    <row r="530" spans="1:5" x14ac:dyDescent="0.35">
      <c r="A530" s="6">
        <v>1102</v>
      </c>
      <c r="B530" s="4">
        <v>119500</v>
      </c>
      <c r="D530" s="6">
        <v>527</v>
      </c>
      <c r="E530" s="4">
        <v>132000</v>
      </c>
    </row>
    <row r="531" spans="1:5" x14ac:dyDescent="0.35">
      <c r="A531" s="6">
        <v>1104</v>
      </c>
      <c r="B531" s="4">
        <v>159500</v>
      </c>
      <c r="D531" s="6">
        <v>528</v>
      </c>
      <c r="E531" s="4">
        <v>446261</v>
      </c>
    </row>
    <row r="532" spans="1:5" x14ac:dyDescent="0.35">
      <c r="A532" s="6">
        <v>1106</v>
      </c>
      <c r="B532" s="4">
        <v>325000</v>
      </c>
      <c r="D532" s="6">
        <v>529</v>
      </c>
      <c r="E532" s="4">
        <v>86000</v>
      </c>
    </row>
    <row r="533" spans="1:5" x14ac:dyDescent="0.35">
      <c r="A533" s="6">
        <v>1107</v>
      </c>
      <c r="B533" s="4">
        <v>179900</v>
      </c>
      <c r="D533" s="6">
        <v>530</v>
      </c>
      <c r="E533" s="4">
        <v>200624</v>
      </c>
    </row>
    <row r="534" spans="1:5" x14ac:dyDescent="0.35">
      <c r="A534" s="6">
        <v>1109</v>
      </c>
      <c r="B534" s="4">
        <v>181000</v>
      </c>
      <c r="D534" s="6">
        <v>531</v>
      </c>
      <c r="E534" s="4">
        <v>175000</v>
      </c>
    </row>
    <row r="535" spans="1:5" x14ac:dyDescent="0.35">
      <c r="A535" s="6">
        <v>1112</v>
      </c>
      <c r="B535" s="4">
        <v>205000</v>
      </c>
      <c r="D535" s="6">
        <v>532</v>
      </c>
      <c r="E535" s="4">
        <v>128000</v>
      </c>
    </row>
    <row r="536" spans="1:5" x14ac:dyDescent="0.35">
      <c r="A536" s="6">
        <v>1113</v>
      </c>
      <c r="B536" s="4">
        <v>129900</v>
      </c>
      <c r="D536" s="6">
        <v>533</v>
      </c>
      <c r="E536" s="4">
        <v>107500</v>
      </c>
    </row>
    <row r="537" spans="1:5" x14ac:dyDescent="0.35">
      <c r="A537" s="6">
        <v>1115</v>
      </c>
      <c r="B537" s="4">
        <v>117000</v>
      </c>
      <c r="D537" s="6">
        <v>534</v>
      </c>
      <c r="E537" s="4">
        <v>39300</v>
      </c>
    </row>
    <row r="538" spans="1:5" x14ac:dyDescent="0.35">
      <c r="A538" s="6">
        <v>1120</v>
      </c>
      <c r="B538" s="4">
        <v>133700</v>
      </c>
      <c r="D538" s="6">
        <v>535</v>
      </c>
      <c r="E538" s="4">
        <v>178000</v>
      </c>
    </row>
    <row r="539" spans="1:5" x14ac:dyDescent="0.35">
      <c r="A539" s="6">
        <v>1125</v>
      </c>
      <c r="B539" s="4">
        <v>163900</v>
      </c>
      <c r="D539" s="6">
        <v>536</v>
      </c>
      <c r="E539" s="4">
        <v>107500</v>
      </c>
    </row>
    <row r="540" spans="1:5" x14ac:dyDescent="0.35">
      <c r="A540" s="6">
        <v>1126</v>
      </c>
      <c r="B540" s="4">
        <v>115000</v>
      </c>
      <c r="D540" s="6">
        <v>537</v>
      </c>
      <c r="E540" s="4">
        <v>188000</v>
      </c>
    </row>
    <row r="541" spans="1:5" x14ac:dyDescent="0.35">
      <c r="A541" s="6">
        <v>1127</v>
      </c>
      <c r="B541" s="4">
        <v>174000</v>
      </c>
      <c r="D541" s="6">
        <v>538</v>
      </c>
      <c r="E541" s="4">
        <v>111250</v>
      </c>
    </row>
    <row r="542" spans="1:5" x14ac:dyDescent="0.35">
      <c r="A542" s="6">
        <v>1130</v>
      </c>
      <c r="B542" s="4">
        <v>140000</v>
      </c>
      <c r="D542" s="6">
        <v>539</v>
      </c>
      <c r="E542" s="4">
        <v>158000</v>
      </c>
    </row>
    <row r="543" spans="1:5" x14ac:dyDescent="0.35">
      <c r="A543" s="6">
        <v>1131</v>
      </c>
      <c r="B543" s="4">
        <v>135000</v>
      </c>
      <c r="D543" s="6">
        <v>540</v>
      </c>
      <c r="E543" s="4">
        <v>272000</v>
      </c>
    </row>
    <row r="544" spans="1:5" x14ac:dyDescent="0.35">
      <c r="A544" s="6">
        <v>1132</v>
      </c>
      <c r="B544" s="4">
        <v>93500</v>
      </c>
      <c r="D544" s="6">
        <v>541</v>
      </c>
      <c r="E544" s="4">
        <v>315000</v>
      </c>
    </row>
    <row r="545" spans="1:5" x14ac:dyDescent="0.35">
      <c r="A545" s="6">
        <v>1136</v>
      </c>
      <c r="B545" s="4">
        <v>102000</v>
      </c>
      <c r="D545" s="6">
        <v>542</v>
      </c>
      <c r="E545" s="4">
        <v>248000</v>
      </c>
    </row>
    <row r="546" spans="1:5" x14ac:dyDescent="0.35">
      <c r="A546" s="6">
        <v>1137</v>
      </c>
      <c r="B546" s="4">
        <v>119000</v>
      </c>
      <c r="D546" s="6">
        <v>543</v>
      </c>
      <c r="E546" s="4">
        <v>213250</v>
      </c>
    </row>
    <row r="547" spans="1:5" x14ac:dyDescent="0.35">
      <c r="A547" s="6">
        <v>1139</v>
      </c>
      <c r="B547" s="4">
        <v>196000</v>
      </c>
      <c r="D547" s="6">
        <v>544</v>
      </c>
      <c r="E547" s="4">
        <v>133000</v>
      </c>
    </row>
    <row r="548" spans="1:5" x14ac:dyDescent="0.35">
      <c r="A548" s="6">
        <v>1142</v>
      </c>
      <c r="B548" s="4">
        <v>197500</v>
      </c>
      <c r="D548" s="6">
        <v>545</v>
      </c>
      <c r="E548" s="4">
        <v>179665</v>
      </c>
    </row>
    <row r="549" spans="1:5" x14ac:dyDescent="0.35">
      <c r="A549" s="6">
        <v>1143</v>
      </c>
      <c r="B549" s="4">
        <v>424870</v>
      </c>
      <c r="D549" s="6">
        <v>546</v>
      </c>
      <c r="E549" s="4">
        <v>229000</v>
      </c>
    </row>
    <row r="550" spans="1:5" x14ac:dyDescent="0.35">
      <c r="A550" s="6">
        <v>1145</v>
      </c>
      <c r="B550" s="4">
        <v>80000</v>
      </c>
      <c r="D550" s="6">
        <v>547</v>
      </c>
      <c r="E550" s="4">
        <v>210000</v>
      </c>
    </row>
    <row r="551" spans="1:5" x14ac:dyDescent="0.35">
      <c r="A551" s="6">
        <v>1146</v>
      </c>
      <c r="B551" s="4">
        <v>149000</v>
      </c>
      <c r="D551" s="6">
        <v>548</v>
      </c>
      <c r="E551" s="4">
        <v>129500</v>
      </c>
    </row>
    <row r="552" spans="1:5" x14ac:dyDescent="0.35">
      <c r="A552" s="6">
        <v>1150</v>
      </c>
      <c r="B552" s="4">
        <v>143000</v>
      </c>
      <c r="D552" s="6">
        <v>549</v>
      </c>
      <c r="E552" s="4">
        <v>125000</v>
      </c>
    </row>
    <row r="553" spans="1:5" x14ac:dyDescent="0.35">
      <c r="A553" s="6">
        <v>1151</v>
      </c>
      <c r="B553" s="4">
        <v>124000</v>
      </c>
      <c r="D553" s="6">
        <v>550</v>
      </c>
      <c r="E553" s="4">
        <v>263000</v>
      </c>
    </row>
    <row r="554" spans="1:5" x14ac:dyDescent="0.35">
      <c r="A554" s="6">
        <v>1152</v>
      </c>
      <c r="B554" s="4">
        <v>149900</v>
      </c>
      <c r="D554" s="6">
        <v>551</v>
      </c>
      <c r="E554" s="4">
        <v>140000</v>
      </c>
    </row>
    <row r="555" spans="1:5" x14ac:dyDescent="0.35">
      <c r="A555" s="6">
        <v>1154</v>
      </c>
      <c r="B555" s="4">
        <v>120500</v>
      </c>
      <c r="D555" s="6">
        <v>552</v>
      </c>
      <c r="E555" s="4">
        <v>112500</v>
      </c>
    </row>
    <row r="556" spans="1:5" x14ac:dyDescent="0.35">
      <c r="A556" s="6">
        <v>1156</v>
      </c>
      <c r="B556" s="4">
        <v>218000</v>
      </c>
      <c r="D556" s="6">
        <v>553</v>
      </c>
      <c r="E556" s="4">
        <v>255500</v>
      </c>
    </row>
    <row r="557" spans="1:5" x14ac:dyDescent="0.35">
      <c r="A557" s="6">
        <v>1157</v>
      </c>
      <c r="B557" s="4">
        <v>179900</v>
      </c>
      <c r="D557" s="6">
        <v>554</v>
      </c>
      <c r="E557" s="4">
        <v>108000</v>
      </c>
    </row>
    <row r="558" spans="1:5" x14ac:dyDescent="0.35">
      <c r="A558" s="6">
        <v>1159</v>
      </c>
      <c r="B558" s="4">
        <v>235128</v>
      </c>
      <c r="D558" s="6">
        <v>555</v>
      </c>
      <c r="E558" s="4">
        <v>284000</v>
      </c>
    </row>
    <row r="559" spans="1:5" x14ac:dyDescent="0.35">
      <c r="A559" s="6">
        <v>1162</v>
      </c>
      <c r="B559" s="4">
        <v>224000</v>
      </c>
      <c r="D559" s="6">
        <v>556</v>
      </c>
      <c r="E559" s="4">
        <v>113000</v>
      </c>
    </row>
    <row r="560" spans="1:5" x14ac:dyDescent="0.35">
      <c r="A560" s="6">
        <v>1164</v>
      </c>
      <c r="B560" s="4">
        <v>108959</v>
      </c>
      <c r="D560" s="6">
        <v>557</v>
      </c>
      <c r="E560" s="4">
        <v>141000</v>
      </c>
    </row>
    <row r="561" spans="1:5" x14ac:dyDescent="0.35">
      <c r="A561" s="6">
        <v>1165</v>
      </c>
      <c r="B561" s="4">
        <v>194000</v>
      </c>
      <c r="D561" s="6">
        <v>558</v>
      </c>
      <c r="E561" s="4">
        <v>108000</v>
      </c>
    </row>
    <row r="562" spans="1:5" x14ac:dyDescent="0.35">
      <c r="A562" s="6">
        <v>1168</v>
      </c>
      <c r="B562" s="4">
        <v>173000</v>
      </c>
      <c r="D562" s="6">
        <v>559</v>
      </c>
      <c r="E562" s="4">
        <v>175000</v>
      </c>
    </row>
    <row r="563" spans="1:5" x14ac:dyDescent="0.35">
      <c r="A563" s="6">
        <v>1171</v>
      </c>
      <c r="B563" s="4">
        <v>171000</v>
      </c>
      <c r="D563" s="6">
        <v>560</v>
      </c>
      <c r="E563" s="4">
        <v>234000</v>
      </c>
    </row>
    <row r="564" spans="1:5" x14ac:dyDescent="0.35">
      <c r="A564" s="6">
        <v>1173</v>
      </c>
      <c r="B564" s="4">
        <v>171900</v>
      </c>
      <c r="D564" s="6">
        <v>561</v>
      </c>
      <c r="E564" s="4">
        <v>121500</v>
      </c>
    </row>
    <row r="565" spans="1:5" x14ac:dyDescent="0.35">
      <c r="A565" s="6">
        <v>1174</v>
      </c>
      <c r="B565" s="4">
        <v>200500</v>
      </c>
      <c r="D565" s="6">
        <v>562</v>
      </c>
      <c r="E565" s="4">
        <v>170000</v>
      </c>
    </row>
    <row r="566" spans="1:5" x14ac:dyDescent="0.35">
      <c r="A566" s="6">
        <v>1176</v>
      </c>
      <c r="B566" s="4">
        <v>285000</v>
      </c>
      <c r="D566" s="6">
        <v>563</v>
      </c>
      <c r="E566" s="4">
        <v>108000</v>
      </c>
    </row>
    <row r="567" spans="1:5" x14ac:dyDescent="0.35">
      <c r="A567" s="6">
        <v>1179</v>
      </c>
      <c r="B567" s="4">
        <v>154900</v>
      </c>
      <c r="D567" s="6">
        <v>564</v>
      </c>
      <c r="E567" s="4">
        <v>185000</v>
      </c>
    </row>
    <row r="568" spans="1:5" x14ac:dyDescent="0.35">
      <c r="A568" s="6">
        <v>1180</v>
      </c>
      <c r="B568" s="4">
        <v>93000</v>
      </c>
      <c r="D568" s="6">
        <v>565</v>
      </c>
      <c r="E568" s="4">
        <v>268000</v>
      </c>
    </row>
    <row r="569" spans="1:5" x14ac:dyDescent="0.35">
      <c r="A569" s="6">
        <v>1181</v>
      </c>
      <c r="B569" s="4">
        <v>250000</v>
      </c>
      <c r="D569" s="6">
        <v>566</v>
      </c>
      <c r="E569" s="4">
        <v>128000</v>
      </c>
    </row>
    <row r="570" spans="1:5" x14ac:dyDescent="0.35">
      <c r="A570" s="6">
        <v>1182</v>
      </c>
      <c r="B570" s="4">
        <v>392500</v>
      </c>
      <c r="D570" s="6">
        <v>567</v>
      </c>
      <c r="E570" s="4">
        <v>325000</v>
      </c>
    </row>
    <row r="571" spans="1:5" x14ac:dyDescent="0.35">
      <c r="A571" s="6">
        <v>1183</v>
      </c>
      <c r="B571" s="4">
        <v>745000</v>
      </c>
      <c r="D571" s="6">
        <v>568</v>
      </c>
      <c r="E571" s="4">
        <v>214000</v>
      </c>
    </row>
    <row r="572" spans="1:5" x14ac:dyDescent="0.35">
      <c r="A572" s="6">
        <v>1184</v>
      </c>
      <c r="B572" s="4">
        <v>120000</v>
      </c>
      <c r="D572" s="6">
        <v>569</v>
      </c>
      <c r="E572" s="4">
        <v>316600</v>
      </c>
    </row>
    <row r="573" spans="1:5" x14ac:dyDescent="0.35">
      <c r="A573" s="6">
        <v>1185</v>
      </c>
      <c r="B573" s="4">
        <v>186700</v>
      </c>
      <c r="D573" s="6">
        <v>570</v>
      </c>
      <c r="E573" s="4">
        <v>135960</v>
      </c>
    </row>
    <row r="574" spans="1:5" x14ac:dyDescent="0.35">
      <c r="A574" s="6">
        <v>1187</v>
      </c>
      <c r="B574" s="4">
        <v>95000</v>
      </c>
      <c r="D574" s="6">
        <v>571</v>
      </c>
      <c r="E574" s="4">
        <v>142600</v>
      </c>
    </row>
    <row r="575" spans="1:5" x14ac:dyDescent="0.35">
      <c r="A575" s="6">
        <v>1191</v>
      </c>
      <c r="B575" s="4">
        <v>168000</v>
      </c>
      <c r="D575" s="6">
        <v>572</v>
      </c>
      <c r="E575" s="4">
        <v>120000</v>
      </c>
    </row>
    <row r="576" spans="1:5" x14ac:dyDescent="0.35">
      <c r="A576" s="6">
        <v>1192</v>
      </c>
      <c r="B576" s="4">
        <v>174000</v>
      </c>
      <c r="D576" s="6">
        <v>573</v>
      </c>
      <c r="E576" s="4">
        <v>224500</v>
      </c>
    </row>
    <row r="577" spans="1:5" x14ac:dyDescent="0.35">
      <c r="A577" s="6">
        <v>1194</v>
      </c>
      <c r="B577" s="4">
        <v>165000</v>
      </c>
      <c r="D577" s="6">
        <v>574</v>
      </c>
      <c r="E577" s="4">
        <v>170000</v>
      </c>
    </row>
    <row r="578" spans="1:5" x14ac:dyDescent="0.35">
      <c r="A578" s="6">
        <v>1195</v>
      </c>
      <c r="B578" s="4">
        <v>158000</v>
      </c>
      <c r="D578" s="6">
        <v>575</v>
      </c>
      <c r="E578" s="4">
        <v>139000</v>
      </c>
    </row>
    <row r="579" spans="1:5" x14ac:dyDescent="0.35">
      <c r="A579" s="6">
        <v>1198</v>
      </c>
      <c r="B579" s="4">
        <v>144000</v>
      </c>
      <c r="D579" s="6">
        <v>576</v>
      </c>
      <c r="E579" s="4">
        <v>118500</v>
      </c>
    </row>
    <row r="580" spans="1:5" x14ac:dyDescent="0.35">
      <c r="A580" s="6">
        <v>1201</v>
      </c>
      <c r="B580" s="4">
        <v>116050</v>
      </c>
      <c r="D580" s="6">
        <v>577</v>
      </c>
      <c r="E580" s="4">
        <v>145000</v>
      </c>
    </row>
    <row r="581" spans="1:5" x14ac:dyDescent="0.35">
      <c r="A581" s="6">
        <v>1203</v>
      </c>
      <c r="B581" s="4">
        <v>117000</v>
      </c>
      <c r="D581" s="6">
        <v>578</v>
      </c>
      <c r="E581" s="4">
        <v>164500</v>
      </c>
    </row>
    <row r="582" spans="1:5" x14ac:dyDescent="0.35">
      <c r="A582" s="6">
        <v>1204</v>
      </c>
      <c r="B582" s="4">
        <v>213000</v>
      </c>
      <c r="D582" s="6">
        <v>579</v>
      </c>
      <c r="E582" s="4">
        <v>146000</v>
      </c>
    </row>
    <row r="583" spans="1:5" x14ac:dyDescent="0.35">
      <c r="A583" s="6">
        <v>1205</v>
      </c>
      <c r="B583" s="4">
        <v>153500</v>
      </c>
      <c r="D583" s="6">
        <v>580</v>
      </c>
      <c r="E583" s="4">
        <v>131500</v>
      </c>
    </row>
    <row r="584" spans="1:5" x14ac:dyDescent="0.35">
      <c r="A584" s="6">
        <v>1207</v>
      </c>
      <c r="B584" s="4">
        <v>107000</v>
      </c>
      <c r="D584" s="6">
        <v>581</v>
      </c>
      <c r="E584" s="4">
        <v>181900</v>
      </c>
    </row>
    <row r="585" spans="1:5" x14ac:dyDescent="0.35">
      <c r="A585" s="6">
        <v>1208</v>
      </c>
      <c r="B585" s="4">
        <v>200000</v>
      </c>
      <c r="D585" s="6">
        <v>582</v>
      </c>
      <c r="E585" s="4">
        <v>253293</v>
      </c>
    </row>
    <row r="586" spans="1:5" x14ac:dyDescent="0.35">
      <c r="A586" s="6">
        <v>1209</v>
      </c>
      <c r="B586" s="4">
        <v>140000</v>
      </c>
      <c r="D586" s="6">
        <v>583</v>
      </c>
      <c r="E586" s="4">
        <v>118500</v>
      </c>
    </row>
    <row r="587" spans="1:5" x14ac:dyDescent="0.35">
      <c r="A587" s="6">
        <v>1210</v>
      </c>
      <c r="B587" s="4">
        <v>290000</v>
      </c>
      <c r="D587" s="6">
        <v>584</v>
      </c>
      <c r="E587" s="4">
        <v>325000</v>
      </c>
    </row>
    <row r="588" spans="1:5" x14ac:dyDescent="0.35">
      <c r="A588" s="6">
        <v>1213</v>
      </c>
      <c r="B588" s="4">
        <v>113000</v>
      </c>
      <c r="D588" s="6">
        <v>585</v>
      </c>
      <c r="E588" s="4">
        <v>133000</v>
      </c>
    </row>
    <row r="589" spans="1:5" x14ac:dyDescent="0.35">
      <c r="A589" s="6">
        <v>1214</v>
      </c>
      <c r="B589" s="4">
        <v>145000</v>
      </c>
      <c r="D589" s="6">
        <v>586</v>
      </c>
      <c r="E589" s="4">
        <v>369900</v>
      </c>
    </row>
    <row r="590" spans="1:5" x14ac:dyDescent="0.35">
      <c r="A590" s="6">
        <v>1215</v>
      </c>
      <c r="B590" s="4">
        <v>134500</v>
      </c>
      <c r="D590" s="6">
        <v>587</v>
      </c>
      <c r="E590" s="4">
        <v>130000</v>
      </c>
    </row>
    <row r="591" spans="1:5" x14ac:dyDescent="0.35">
      <c r="A591" s="6">
        <v>1222</v>
      </c>
      <c r="B591" s="4">
        <v>134000</v>
      </c>
      <c r="D591" s="6">
        <v>588</v>
      </c>
      <c r="E591" s="4">
        <v>137000</v>
      </c>
    </row>
    <row r="592" spans="1:5" x14ac:dyDescent="0.35">
      <c r="A592" s="6">
        <v>1224</v>
      </c>
      <c r="B592" s="4">
        <v>137900</v>
      </c>
      <c r="D592" s="6">
        <v>589</v>
      </c>
      <c r="E592" s="4">
        <v>143000</v>
      </c>
    </row>
    <row r="593" spans="1:5" x14ac:dyDescent="0.35">
      <c r="A593" s="6">
        <v>1225</v>
      </c>
      <c r="B593" s="4">
        <v>184000</v>
      </c>
      <c r="D593" s="6">
        <v>590</v>
      </c>
      <c r="E593" s="4">
        <v>79500</v>
      </c>
    </row>
    <row r="594" spans="1:5" x14ac:dyDescent="0.35">
      <c r="A594" s="6">
        <v>1226</v>
      </c>
      <c r="B594" s="4">
        <v>145000</v>
      </c>
      <c r="D594" s="6">
        <v>591</v>
      </c>
      <c r="E594" s="4">
        <v>185900</v>
      </c>
    </row>
    <row r="595" spans="1:5" x14ac:dyDescent="0.35">
      <c r="A595" s="6">
        <v>1229</v>
      </c>
      <c r="B595" s="4">
        <v>367294</v>
      </c>
      <c r="D595" s="6">
        <v>592</v>
      </c>
      <c r="E595" s="4">
        <v>451950</v>
      </c>
    </row>
    <row r="596" spans="1:5" x14ac:dyDescent="0.35">
      <c r="A596" s="6">
        <v>1235</v>
      </c>
      <c r="B596" s="4">
        <v>130000</v>
      </c>
      <c r="D596" s="6">
        <v>593</v>
      </c>
      <c r="E596" s="4">
        <v>138000</v>
      </c>
    </row>
    <row r="597" spans="1:5" x14ac:dyDescent="0.35">
      <c r="A597" s="6">
        <v>1237</v>
      </c>
      <c r="B597" s="4">
        <v>175500</v>
      </c>
      <c r="D597" s="6">
        <v>594</v>
      </c>
      <c r="E597" s="4">
        <v>140000</v>
      </c>
    </row>
    <row r="598" spans="1:5" x14ac:dyDescent="0.35">
      <c r="A598" s="6">
        <v>1238</v>
      </c>
      <c r="B598" s="4">
        <v>195000</v>
      </c>
      <c r="D598" s="6">
        <v>595</v>
      </c>
      <c r="E598" s="4">
        <v>110000</v>
      </c>
    </row>
    <row r="599" spans="1:5" x14ac:dyDescent="0.35">
      <c r="A599" s="6">
        <v>1239</v>
      </c>
      <c r="B599" s="4">
        <v>142500</v>
      </c>
      <c r="D599" s="6">
        <v>596</v>
      </c>
      <c r="E599" s="4">
        <v>319000</v>
      </c>
    </row>
    <row r="600" spans="1:5" x14ac:dyDescent="0.35">
      <c r="A600" s="6">
        <v>1240</v>
      </c>
      <c r="B600" s="4">
        <v>265900</v>
      </c>
      <c r="D600" s="6">
        <v>597</v>
      </c>
      <c r="E600" s="4">
        <v>114504</v>
      </c>
    </row>
    <row r="601" spans="1:5" x14ac:dyDescent="0.35">
      <c r="A601" s="6">
        <v>1243</v>
      </c>
      <c r="B601" s="4">
        <v>170000</v>
      </c>
      <c r="D601" s="6">
        <v>598</v>
      </c>
      <c r="E601" s="4">
        <v>194201</v>
      </c>
    </row>
    <row r="602" spans="1:5" x14ac:dyDescent="0.35">
      <c r="A602" s="6">
        <v>1245</v>
      </c>
      <c r="B602" s="4">
        <v>230000</v>
      </c>
      <c r="D602" s="6">
        <v>599</v>
      </c>
      <c r="E602" s="4">
        <v>217500</v>
      </c>
    </row>
    <row r="603" spans="1:5" x14ac:dyDescent="0.35">
      <c r="A603" s="6">
        <v>1250</v>
      </c>
      <c r="B603" s="4">
        <v>119000</v>
      </c>
      <c r="D603" s="6">
        <v>600</v>
      </c>
      <c r="E603" s="4">
        <v>151000</v>
      </c>
    </row>
    <row r="604" spans="1:5" x14ac:dyDescent="0.35">
      <c r="A604" s="6">
        <v>1251</v>
      </c>
      <c r="B604" s="4">
        <v>244000</v>
      </c>
      <c r="D604" s="6">
        <v>601</v>
      </c>
      <c r="E604" s="4">
        <v>275000</v>
      </c>
    </row>
    <row r="605" spans="1:5" x14ac:dyDescent="0.35">
      <c r="A605" s="6">
        <v>1252</v>
      </c>
      <c r="B605" s="4">
        <v>171750</v>
      </c>
      <c r="D605" s="6">
        <v>602</v>
      </c>
      <c r="E605" s="4">
        <v>141000</v>
      </c>
    </row>
    <row r="606" spans="1:5" x14ac:dyDescent="0.35">
      <c r="A606" s="6">
        <v>1256</v>
      </c>
      <c r="B606" s="4">
        <v>127500</v>
      </c>
      <c r="D606" s="6">
        <v>603</v>
      </c>
      <c r="E606" s="4">
        <v>220000</v>
      </c>
    </row>
    <row r="607" spans="1:5" x14ac:dyDescent="0.35">
      <c r="A607" s="6">
        <v>1258</v>
      </c>
      <c r="B607" s="4">
        <v>99900</v>
      </c>
      <c r="D607" s="6">
        <v>604</v>
      </c>
      <c r="E607" s="4">
        <v>151000</v>
      </c>
    </row>
    <row r="608" spans="1:5" x14ac:dyDescent="0.35">
      <c r="A608" s="6">
        <v>1259</v>
      </c>
      <c r="B608" s="4">
        <v>190000</v>
      </c>
      <c r="D608" s="6">
        <v>605</v>
      </c>
      <c r="E608" s="4">
        <v>221000</v>
      </c>
    </row>
    <row r="609" spans="1:5" x14ac:dyDescent="0.35">
      <c r="A609" s="6">
        <v>1261</v>
      </c>
      <c r="B609" s="4">
        <v>181000</v>
      </c>
      <c r="D609" s="6">
        <v>606</v>
      </c>
      <c r="E609" s="4">
        <v>205000</v>
      </c>
    </row>
    <row r="610" spans="1:5" x14ac:dyDescent="0.35">
      <c r="A610" s="6">
        <v>1262</v>
      </c>
      <c r="B610" s="4">
        <v>128900</v>
      </c>
      <c r="D610" s="6">
        <v>607</v>
      </c>
      <c r="E610" s="4">
        <v>152000</v>
      </c>
    </row>
    <row r="611" spans="1:5" x14ac:dyDescent="0.35">
      <c r="A611" s="6">
        <v>1263</v>
      </c>
      <c r="B611" s="4">
        <v>161500</v>
      </c>
      <c r="D611" s="6">
        <v>608</v>
      </c>
      <c r="E611" s="4">
        <v>225000</v>
      </c>
    </row>
    <row r="612" spans="1:5" x14ac:dyDescent="0.35">
      <c r="A612" s="6">
        <v>1264</v>
      </c>
      <c r="B612" s="4">
        <v>180500</v>
      </c>
      <c r="D612" s="6">
        <v>609</v>
      </c>
      <c r="E612" s="4">
        <v>359100</v>
      </c>
    </row>
    <row r="613" spans="1:5" x14ac:dyDescent="0.35">
      <c r="A613" s="6">
        <v>1272</v>
      </c>
      <c r="B613" s="4">
        <v>185750</v>
      </c>
      <c r="D613" s="6">
        <v>610</v>
      </c>
      <c r="E613" s="4">
        <v>118500</v>
      </c>
    </row>
    <row r="614" spans="1:5" x14ac:dyDescent="0.35">
      <c r="A614" s="6">
        <v>1275</v>
      </c>
      <c r="B614" s="4">
        <v>139000</v>
      </c>
      <c r="D614" s="6">
        <v>611</v>
      </c>
      <c r="E614" s="4">
        <v>313000</v>
      </c>
    </row>
    <row r="615" spans="1:5" x14ac:dyDescent="0.35">
      <c r="A615" s="6">
        <v>1276</v>
      </c>
      <c r="B615" s="4">
        <v>137000</v>
      </c>
      <c r="D615" s="6">
        <v>612</v>
      </c>
      <c r="E615" s="4">
        <v>148000</v>
      </c>
    </row>
    <row r="616" spans="1:5" x14ac:dyDescent="0.35">
      <c r="A616" s="6">
        <v>1279</v>
      </c>
      <c r="B616" s="4">
        <v>237000</v>
      </c>
      <c r="D616" s="6">
        <v>613</v>
      </c>
      <c r="E616" s="4">
        <v>261500</v>
      </c>
    </row>
    <row r="617" spans="1:5" x14ac:dyDescent="0.35">
      <c r="A617" s="6">
        <v>1280</v>
      </c>
      <c r="B617" s="4">
        <v>68400</v>
      </c>
      <c r="D617" s="6">
        <v>614</v>
      </c>
      <c r="E617" s="4">
        <v>147000</v>
      </c>
    </row>
    <row r="618" spans="1:5" x14ac:dyDescent="0.35">
      <c r="A618" s="6">
        <v>1282</v>
      </c>
      <c r="B618" s="4">
        <v>180000</v>
      </c>
      <c r="D618" s="6">
        <v>615</v>
      </c>
      <c r="E618" s="4">
        <v>75500</v>
      </c>
    </row>
    <row r="619" spans="1:5" x14ac:dyDescent="0.35">
      <c r="A619" s="6">
        <v>1285</v>
      </c>
      <c r="B619" s="4">
        <v>169000</v>
      </c>
      <c r="D619" s="6">
        <v>616</v>
      </c>
      <c r="E619" s="4">
        <v>137500</v>
      </c>
    </row>
    <row r="620" spans="1:5" x14ac:dyDescent="0.35">
      <c r="A620" s="6">
        <v>1286</v>
      </c>
      <c r="B620" s="4">
        <v>132500</v>
      </c>
      <c r="D620" s="6">
        <v>617</v>
      </c>
      <c r="E620" s="4">
        <v>183200</v>
      </c>
    </row>
    <row r="621" spans="1:5" x14ac:dyDescent="0.35">
      <c r="A621" s="6">
        <v>1288</v>
      </c>
      <c r="B621" s="4">
        <v>190000</v>
      </c>
      <c r="D621" s="6">
        <v>618</v>
      </c>
      <c r="E621" s="4">
        <v>105500</v>
      </c>
    </row>
    <row r="622" spans="1:5" x14ac:dyDescent="0.35">
      <c r="A622" s="6">
        <v>1294</v>
      </c>
      <c r="B622" s="4">
        <v>162900</v>
      </c>
      <c r="D622" s="6">
        <v>619</v>
      </c>
      <c r="E622" s="4">
        <v>314813</v>
      </c>
    </row>
    <row r="623" spans="1:5" x14ac:dyDescent="0.35">
      <c r="A623" s="6">
        <v>1296</v>
      </c>
      <c r="B623" s="4">
        <v>138500</v>
      </c>
      <c r="D623" s="6">
        <v>620</v>
      </c>
      <c r="E623" s="4">
        <v>305000</v>
      </c>
    </row>
    <row r="624" spans="1:5" x14ac:dyDescent="0.35">
      <c r="A624" s="6">
        <v>1297</v>
      </c>
      <c r="B624" s="4">
        <v>155000</v>
      </c>
      <c r="D624" s="6">
        <v>621</v>
      </c>
      <c r="E624" s="4">
        <v>67000</v>
      </c>
    </row>
    <row r="625" spans="1:5" x14ac:dyDescent="0.35">
      <c r="A625" s="6">
        <v>1299</v>
      </c>
      <c r="B625" s="4">
        <v>160000</v>
      </c>
      <c r="D625" s="6">
        <v>622</v>
      </c>
      <c r="E625" s="4">
        <v>240000</v>
      </c>
    </row>
    <row r="626" spans="1:5" x14ac:dyDescent="0.35">
      <c r="A626" s="6">
        <v>1300</v>
      </c>
      <c r="B626" s="4">
        <v>154000</v>
      </c>
      <c r="D626" s="6">
        <v>623</v>
      </c>
      <c r="E626" s="4">
        <v>135000</v>
      </c>
    </row>
    <row r="627" spans="1:5" x14ac:dyDescent="0.35">
      <c r="A627" s="6">
        <v>1301</v>
      </c>
      <c r="B627" s="4">
        <v>225000</v>
      </c>
      <c r="D627" s="6">
        <v>624</v>
      </c>
      <c r="E627" s="4">
        <v>168500</v>
      </c>
    </row>
    <row r="628" spans="1:5" x14ac:dyDescent="0.35">
      <c r="A628" s="6">
        <v>1302</v>
      </c>
      <c r="B628" s="4">
        <v>177500</v>
      </c>
      <c r="D628" s="6">
        <v>625</v>
      </c>
      <c r="E628" s="4">
        <v>165150</v>
      </c>
    </row>
    <row r="629" spans="1:5" x14ac:dyDescent="0.35">
      <c r="A629" s="6">
        <v>1304</v>
      </c>
      <c r="B629" s="4">
        <v>232000</v>
      </c>
      <c r="D629" s="6">
        <v>626</v>
      </c>
      <c r="E629" s="4">
        <v>160000</v>
      </c>
    </row>
    <row r="630" spans="1:5" x14ac:dyDescent="0.35">
      <c r="A630" s="6">
        <v>1306</v>
      </c>
      <c r="B630" s="4">
        <v>325000</v>
      </c>
      <c r="D630" s="6">
        <v>627</v>
      </c>
      <c r="E630" s="4">
        <v>139900</v>
      </c>
    </row>
    <row r="631" spans="1:5" x14ac:dyDescent="0.35">
      <c r="A631" s="6">
        <v>1307</v>
      </c>
      <c r="B631" s="4">
        <v>202500</v>
      </c>
      <c r="D631" s="6">
        <v>628</v>
      </c>
      <c r="E631" s="4">
        <v>153000</v>
      </c>
    </row>
    <row r="632" spans="1:5" x14ac:dyDescent="0.35">
      <c r="A632" s="6">
        <v>1308</v>
      </c>
      <c r="B632" s="4">
        <v>138000</v>
      </c>
      <c r="D632" s="6">
        <v>629</v>
      </c>
      <c r="E632" s="4">
        <v>135000</v>
      </c>
    </row>
    <row r="633" spans="1:5" x14ac:dyDescent="0.35">
      <c r="A633" s="6">
        <v>1311</v>
      </c>
      <c r="B633" s="4">
        <v>335000</v>
      </c>
      <c r="D633" s="6">
        <v>630</v>
      </c>
      <c r="E633" s="4">
        <v>168500</v>
      </c>
    </row>
    <row r="634" spans="1:5" x14ac:dyDescent="0.35">
      <c r="A634" s="6">
        <v>1315</v>
      </c>
      <c r="B634" s="4">
        <v>119000</v>
      </c>
      <c r="D634" s="6">
        <v>631</v>
      </c>
      <c r="E634" s="4">
        <v>124000</v>
      </c>
    </row>
    <row r="635" spans="1:5" x14ac:dyDescent="0.35">
      <c r="A635" s="6">
        <v>1316</v>
      </c>
      <c r="B635" s="4">
        <v>206900</v>
      </c>
      <c r="D635" s="6">
        <v>632</v>
      </c>
      <c r="E635" s="4">
        <v>209500</v>
      </c>
    </row>
    <row r="636" spans="1:5" x14ac:dyDescent="0.35">
      <c r="A636" s="6">
        <v>1317</v>
      </c>
      <c r="B636" s="4">
        <v>295493</v>
      </c>
      <c r="D636" s="6">
        <v>633</v>
      </c>
      <c r="E636" s="4">
        <v>82500</v>
      </c>
    </row>
    <row r="637" spans="1:5" x14ac:dyDescent="0.35">
      <c r="A637" s="6">
        <v>1320</v>
      </c>
      <c r="B637" s="4">
        <v>111000</v>
      </c>
      <c r="D637" s="6">
        <v>634</v>
      </c>
      <c r="E637" s="4">
        <v>139400</v>
      </c>
    </row>
    <row r="638" spans="1:5" x14ac:dyDescent="0.35">
      <c r="A638" s="6">
        <v>1321</v>
      </c>
      <c r="B638" s="4">
        <v>156500</v>
      </c>
      <c r="D638" s="6">
        <v>635</v>
      </c>
      <c r="E638" s="4">
        <v>144000</v>
      </c>
    </row>
    <row r="639" spans="1:5" x14ac:dyDescent="0.35">
      <c r="A639" s="6">
        <v>1322</v>
      </c>
      <c r="B639" s="4">
        <v>72500</v>
      </c>
      <c r="D639" s="6">
        <v>636</v>
      </c>
      <c r="E639" s="4">
        <v>200000</v>
      </c>
    </row>
    <row r="640" spans="1:5" x14ac:dyDescent="0.35">
      <c r="A640" s="6">
        <v>1323</v>
      </c>
      <c r="B640" s="4">
        <v>190000</v>
      </c>
      <c r="D640" s="6">
        <v>637</v>
      </c>
      <c r="E640" s="4">
        <v>60000</v>
      </c>
    </row>
    <row r="641" spans="1:5" x14ac:dyDescent="0.35">
      <c r="A641" s="6">
        <v>1324</v>
      </c>
      <c r="B641" s="4">
        <v>82500</v>
      </c>
      <c r="D641" s="6">
        <v>638</v>
      </c>
      <c r="E641" s="4">
        <v>93000</v>
      </c>
    </row>
    <row r="642" spans="1:5" x14ac:dyDescent="0.35">
      <c r="A642" s="6">
        <v>1331</v>
      </c>
      <c r="B642" s="4">
        <v>227000</v>
      </c>
      <c r="D642" s="6">
        <v>639</v>
      </c>
      <c r="E642" s="4">
        <v>85000</v>
      </c>
    </row>
    <row r="643" spans="1:5" x14ac:dyDescent="0.35">
      <c r="A643" s="6">
        <v>1332</v>
      </c>
      <c r="B643" s="4">
        <v>132500</v>
      </c>
      <c r="D643" s="6">
        <v>640</v>
      </c>
      <c r="E643" s="4">
        <v>264561</v>
      </c>
    </row>
    <row r="644" spans="1:5" x14ac:dyDescent="0.35">
      <c r="A644" s="6">
        <v>1339</v>
      </c>
      <c r="B644" s="4">
        <v>200000</v>
      </c>
      <c r="D644" s="6">
        <v>641</v>
      </c>
      <c r="E644" s="4">
        <v>274000</v>
      </c>
    </row>
    <row r="645" spans="1:5" x14ac:dyDescent="0.35">
      <c r="A645" s="6">
        <v>1341</v>
      </c>
      <c r="B645" s="4">
        <v>123000</v>
      </c>
      <c r="D645" s="6">
        <v>642</v>
      </c>
      <c r="E645" s="4">
        <v>226000</v>
      </c>
    </row>
    <row r="646" spans="1:5" x14ac:dyDescent="0.35">
      <c r="A646" s="6">
        <v>1342</v>
      </c>
      <c r="B646" s="4">
        <v>155000</v>
      </c>
      <c r="D646" s="6">
        <v>643</v>
      </c>
      <c r="E646" s="4">
        <v>345000</v>
      </c>
    </row>
    <row r="647" spans="1:5" x14ac:dyDescent="0.35">
      <c r="A647" s="6">
        <v>1344</v>
      </c>
      <c r="B647" s="4">
        <v>177000</v>
      </c>
      <c r="D647" s="6">
        <v>644</v>
      </c>
      <c r="E647" s="4">
        <v>152000</v>
      </c>
    </row>
    <row r="648" spans="1:5" x14ac:dyDescent="0.35">
      <c r="A648" s="6">
        <v>1345</v>
      </c>
      <c r="B648" s="4">
        <v>155835</v>
      </c>
      <c r="D648" s="6">
        <v>645</v>
      </c>
      <c r="E648" s="4">
        <v>370878</v>
      </c>
    </row>
    <row r="649" spans="1:5" x14ac:dyDescent="0.35">
      <c r="A649" s="6">
        <v>1347</v>
      </c>
      <c r="B649" s="4">
        <v>262500</v>
      </c>
      <c r="D649" s="6">
        <v>646</v>
      </c>
      <c r="E649" s="4">
        <v>143250</v>
      </c>
    </row>
    <row r="650" spans="1:5" x14ac:dyDescent="0.35">
      <c r="A650" s="6">
        <v>1348</v>
      </c>
      <c r="B650" s="4">
        <v>283463</v>
      </c>
      <c r="D650" s="6">
        <v>647</v>
      </c>
      <c r="E650" s="4">
        <v>98300</v>
      </c>
    </row>
    <row r="651" spans="1:5" x14ac:dyDescent="0.35">
      <c r="A651" s="6">
        <v>1350</v>
      </c>
      <c r="B651" s="4">
        <v>122000</v>
      </c>
      <c r="D651" s="6">
        <v>648</v>
      </c>
      <c r="E651" s="4">
        <v>155000</v>
      </c>
    </row>
    <row r="652" spans="1:5" x14ac:dyDescent="0.35">
      <c r="A652" s="6">
        <v>1352</v>
      </c>
      <c r="B652" s="4">
        <v>171000</v>
      </c>
      <c r="D652" s="6">
        <v>649</v>
      </c>
      <c r="E652" s="4">
        <v>155000</v>
      </c>
    </row>
    <row r="653" spans="1:5" x14ac:dyDescent="0.35">
      <c r="A653" s="6">
        <v>1353</v>
      </c>
      <c r="B653" s="4">
        <v>134900</v>
      </c>
      <c r="D653" s="6">
        <v>650</v>
      </c>
      <c r="E653" s="4">
        <v>84500</v>
      </c>
    </row>
    <row r="654" spans="1:5" x14ac:dyDescent="0.35">
      <c r="A654" s="6">
        <v>1354</v>
      </c>
      <c r="B654" s="4">
        <v>410000</v>
      </c>
      <c r="D654" s="6">
        <v>651</v>
      </c>
      <c r="E654" s="4">
        <v>205950</v>
      </c>
    </row>
    <row r="655" spans="1:5" x14ac:dyDescent="0.35">
      <c r="A655" s="6">
        <v>1356</v>
      </c>
      <c r="B655" s="4">
        <v>170000</v>
      </c>
      <c r="D655" s="6">
        <v>652</v>
      </c>
      <c r="E655" s="4">
        <v>108000</v>
      </c>
    </row>
    <row r="656" spans="1:5" x14ac:dyDescent="0.35">
      <c r="A656" s="6">
        <v>1357</v>
      </c>
      <c r="B656" s="4">
        <v>110000</v>
      </c>
      <c r="D656" s="6">
        <v>653</v>
      </c>
      <c r="E656" s="4">
        <v>191000</v>
      </c>
    </row>
    <row r="657" spans="1:5" x14ac:dyDescent="0.35">
      <c r="A657" s="6">
        <v>1358</v>
      </c>
      <c r="B657" s="4">
        <v>149900</v>
      </c>
      <c r="D657" s="6">
        <v>654</v>
      </c>
      <c r="E657" s="4">
        <v>135000</v>
      </c>
    </row>
    <row r="658" spans="1:5" x14ac:dyDescent="0.35">
      <c r="A658" s="6">
        <v>1360</v>
      </c>
      <c r="B658" s="4">
        <v>315000</v>
      </c>
      <c r="D658" s="6">
        <v>655</v>
      </c>
      <c r="E658" s="4">
        <v>350000</v>
      </c>
    </row>
    <row r="659" spans="1:5" x14ac:dyDescent="0.35">
      <c r="A659" s="6">
        <v>1363</v>
      </c>
      <c r="B659" s="4">
        <v>104900</v>
      </c>
      <c r="D659" s="6">
        <v>656</v>
      </c>
      <c r="E659" s="4">
        <v>88000</v>
      </c>
    </row>
    <row r="660" spans="1:5" x14ac:dyDescent="0.35">
      <c r="A660" s="6">
        <v>1364</v>
      </c>
      <c r="B660" s="4">
        <v>156932</v>
      </c>
      <c r="D660" s="6">
        <v>657</v>
      </c>
      <c r="E660" s="4">
        <v>145500</v>
      </c>
    </row>
    <row r="661" spans="1:5" x14ac:dyDescent="0.35">
      <c r="A661" s="6">
        <v>1365</v>
      </c>
      <c r="B661" s="4">
        <v>144152</v>
      </c>
      <c r="D661" s="6">
        <v>658</v>
      </c>
      <c r="E661" s="4">
        <v>149000</v>
      </c>
    </row>
    <row r="662" spans="1:5" x14ac:dyDescent="0.35">
      <c r="A662" s="6">
        <v>1366</v>
      </c>
      <c r="B662" s="4">
        <v>216000</v>
      </c>
      <c r="D662" s="6">
        <v>659</v>
      </c>
      <c r="E662" s="4">
        <v>97500</v>
      </c>
    </row>
    <row r="663" spans="1:5" x14ac:dyDescent="0.35">
      <c r="A663" s="6">
        <v>1368</v>
      </c>
      <c r="B663" s="4">
        <v>127000</v>
      </c>
      <c r="D663" s="6">
        <v>660</v>
      </c>
      <c r="E663" s="4">
        <v>167000</v>
      </c>
    </row>
    <row r="664" spans="1:5" x14ac:dyDescent="0.35">
      <c r="A664" s="6">
        <v>1369</v>
      </c>
      <c r="B664" s="4">
        <v>144000</v>
      </c>
      <c r="D664" s="6">
        <v>661</v>
      </c>
      <c r="E664" s="4">
        <v>197900</v>
      </c>
    </row>
    <row r="665" spans="1:5" x14ac:dyDescent="0.35">
      <c r="A665" s="6">
        <v>1372</v>
      </c>
      <c r="B665" s="4">
        <v>165500</v>
      </c>
      <c r="D665" s="6">
        <v>662</v>
      </c>
      <c r="E665" s="4">
        <v>402000</v>
      </c>
    </row>
    <row r="666" spans="1:5" x14ac:dyDescent="0.35">
      <c r="A666" s="6">
        <v>1374</v>
      </c>
      <c r="B666" s="4">
        <v>466500</v>
      </c>
      <c r="D666" s="6">
        <v>663</v>
      </c>
      <c r="E666" s="4">
        <v>110000</v>
      </c>
    </row>
    <row r="667" spans="1:5" x14ac:dyDescent="0.35">
      <c r="A667" s="6">
        <v>1377</v>
      </c>
      <c r="B667" s="4">
        <v>91000</v>
      </c>
      <c r="D667" s="6">
        <v>664</v>
      </c>
      <c r="E667" s="4">
        <v>137500</v>
      </c>
    </row>
    <row r="668" spans="1:5" x14ac:dyDescent="0.35">
      <c r="A668" s="6">
        <v>1379</v>
      </c>
      <c r="B668" s="4">
        <v>83000</v>
      </c>
      <c r="D668" s="6">
        <v>665</v>
      </c>
      <c r="E668" s="4">
        <v>423000</v>
      </c>
    </row>
    <row r="669" spans="1:5" x14ac:dyDescent="0.35">
      <c r="A669" s="6">
        <v>1382</v>
      </c>
      <c r="B669" s="4">
        <v>237500</v>
      </c>
      <c r="D669" s="6">
        <v>666</v>
      </c>
      <c r="E669" s="4">
        <v>230500</v>
      </c>
    </row>
    <row r="670" spans="1:5" x14ac:dyDescent="0.35">
      <c r="A670" s="6">
        <v>1384</v>
      </c>
      <c r="B670" s="4">
        <v>112000</v>
      </c>
      <c r="D670" s="6">
        <v>667</v>
      </c>
      <c r="E670" s="4">
        <v>129000</v>
      </c>
    </row>
    <row r="671" spans="1:5" x14ac:dyDescent="0.35">
      <c r="A671" s="6">
        <v>1391</v>
      </c>
      <c r="B671" s="4">
        <v>235000</v>
      </c>
      <c r="D671" s="6">
        <v>668</v>
      </c>
      <c r="E671" s="4">
        <v>193500</v>
      </c>
    </row>
    <row r="672" spans="1:5" x14ac:dyDescent="0.35">
      <c r="A672" s="6">
        <v>1392</v>
      </c>
      <c r="B672" s="4">
        <v>124000</v>
      </c>
      <c r="D672" s="6">
        <v>669</v>
      </c>
      <c r="E672" s="4">
        <v>168000</v>
      </c>
    </row>
    <row r="673" spans="1:5" x14ac:dyDescent="0.35">
      <c r="A673" s="6">
        <v>1393</v>
      </c>
      <c r="B673" s="4">
        <v>123000</v>
      </c>
      <c r="D673" s="6">
        <v>670</v>
      </c>
      <c r="E673" s="4">
        <v>137500</v>
      </c>
    </row>
    <row r="674" spans="1:5" x14ac:dyDescent="0.35">
      <c r="A674" s="6">
        <v>1398</v>
      </c>
      <c r="B674" s="4">
        <v>137500</v>
      </c>
      <c r="D674" s="6">
        <v>671</v>
      </c>
      <c r="E674" s="4">
        <v>173500</v>
      </c>
    </row>
    <row r="675" spans="1:5" x14ac:dyDescent="0.35">
      <c r="A675" s="6">
        <v>1399</v>
      </c>
      <c r="B675" s="4">
        <v>138000</v>
      </c>
      <c r="D675" s="6">
        <v>672</v>
      </c>
      <c r="E675" s="4">
        <v>103600</v>
      </c>
    </row>
    <row r="676" spans="1:5" x14ac:dyDescent="0.35">
      <c r="A676" s="6">
        <v>1402</v>
      </c>
      <c r="B676" s="4">
        <v>193000</v>
      </c>
      <c r="D676" s="6">
        <v>673</v>
      </c>
      <c r="E676" s="4">
        <v>165000</v>
      </c>
    </row>
    <row r="677" spans="1:5" x14ac:dyDescent="0.35">
      <c r="A677" s="6">
        <v>1405</v>
      </c>
      <c r="B677" s="4">
        <v>105000</v>
      </c>
      <c r="D677" s="6">
        <v>674</v>
      </c>
      <c r="E677" s="4">
        <v>257500</v>
      </c>
    </row>
    <row r="678" spans="1:5" x14ac:dyDescent="0.35">
      <c r="A678" s="6">
        <v>1408</v>
      </c>
      <c r="B678" s="4">
        <v>112000</v>
      </c>
      <c r="D678" s="6">
        <v>675</v>
      </c>
      <c r="E678" s="4">
        <v>140000</v>
      </c>
    </row>
    <row r="679" spans="1:5" x14ac:dyDescent="0.35">
      <c r="A679" s="6">
        <v>1410</v>
      </c>
      <c r="B679" s="4">
        <v>215000</v>
      </c>
      <c r="D679" s="6">
        <v>676</v>
      </c>
      <c r="E679" s="4">
        <v>148500</v>
      </c>
    </row>
    <row r="680" spans="1:5" x14ac:dyDescent="0.35">
      <c r="A680" s="6">
        <v>1411</v>
      </c>
      <c r="B680" s="4">
        <v>230000</v>
      </c>
      <c r="D680" s="6">
        <v>677</v>
      </c>
      <c r="E680" s="4">
        <v>87000</v>
      </c>
    </row>
    <row r="681" spans="1:5" x14ac:dyDescent="0.35">
      <c r="A681" s="6">
        <v>1413</v>
      </c>
      <c r="B681" s="4">
        <v>90000</v>
      </c>
      <c r="D681" s="6">
        <v>678</v>
      </c>
      <c r="E681" s="4">
        <v>109500</v>
      </c>
    </row>
    <row r="682" spans="1:5" x14ac:dyDescent="0.35">
      <c r="A682" s="6">
        <v>1420</v>
      </c>
      <c r="B682" s="4">
        <v>223000</v>
      </c>
      <c r="D682" s="6">
        <v>679</v>
      </c>
      <c r="E682" s="4">
        <v>372500</v>
      </c>
    </row>
    <row r="683" spans="1:5" x14ac:dyDescent="0.35">
      <c r="A683" s="6">
        <v>1422</v>
      </c>
      <c r="B683" s="4">
        <v>127500</v>
      </c>
      <c r="D683" s="6">
        <v>680</v>
      </c>
      <c r="E683" s="4">
        <v>128500</v>
      </c>
    </row>
    <row r="684" spans="1:5" x14ac:dyDescent="0.35">
      <c r="A684" s="6">
        <v>1423</v>
      </c>
      <c r="B684" s="4">
        <v>136500</v>
      </c>
      <c r="D684" s="6">
        <v>681</v>
      </c>
      <c r="E684" s="4">
        <v>143000</v>
      </c>
    </row>
    <row r="685" spans="1:5" x14ac:dyDescent="0.35">
      <c r="A685" s="6">
        <v>1426</v>
      </c>
      <c r="B685" s="4">
        <v>142000</v>
      </c>
      <c r="D685" s="6">
        <v>682</v>
      </c>
      <c r="E685" s="4">
        <v>159434</v>
      </c>
    </row>
    <row r="686" spans="1:5" x14ac:dyDescent="0.35">
      <c r="A686" s="6">
        <v>1427</v>
      </c>
      <c r="B686" s="4">
        <v>271000</v>
      </c>
      <c r="D686" s="6">
        <v>683</v>
      </c>
      <c r="E686" s="4">
        <v>173000</v>
      </c>
    </row>
    <row r="687" spans="1:5" x14ac:dyDescent="0.35">
      <c r="A687" s="6">
        <v>1428</v>
      </c>
      <c r="B687" s="4">
        <v>140000</v>
      </c>
      <c r="D687" s="6">
        <v>684</v>
      </c>
      <c r="E687" s="4">
        <v>285000</v>
      </c>
    </row>
    <row r="688" spans="1:5" x14ac:dyDescent="0.35">
      <c r="A688" s="6">
        <v>1431</v>
      </c>
      <c r="B688" s="4">
        <v>192140</v>
      </c>
      <c r="D688" s="6">
        <v>685</v>
      </c>
      <c r="E688" s="4">
        <v>221000</v>
      </c>
    </row>
    <row r="689" spans="1:5" x14ac:dyDescent="0.35">
      <c r="A689" s="6">
        <v>1432</v>
      </c>
      <c r="B689" s="4">
        <v>143750</v>
      </c>
      <c r="D689" s="6">
        <v>686</v>
      </c>
      <c r="E689" s="4">
        <v>207500</v>
      </c>
    </row>
    <row r="690" spans="1:5" x14ac:dyDescent="0.35">
      <c r="A690" s="6">
        <v>1433</v>
      </c>
      <c r="B690" s="4">
        <v>64500</v>
      </c>
      <c r="D690" s="6">
        <v>687</v>
      </c>
      <c r="E690" s="4">
        <v>227875</v>
      </c>
    </row>
    <row r="691" spans="1:5" x14ac:dyDescent="0.35">
      <c r="A691" s="6">
        <v>1437</v>
      </c>
      <c r="B691" s="4">
        <v>120500</v>
      </c>
      <c r="D691" s="6">
        <v>688</v>
      </c>
      <c r="E691" s="4">
        <v>148800</v>
      </c>
    </row>
    <row r="692" spans="1:5" x14ac:dyDescent="0.35">
      <c r="A692" s="6">
        <v>1438</v>
      </c>
      <c r="B692" s="4">
        <v>394617</v>
      </c>
      <c r="D692" s="6">
        <v>689</v>
      </c>
      <c r="E692" s="4">
        <v>392000</v>
      </c>
    </row>
    <row r="693" spans="1:5" x14ac:dyDescent="0.35">
      <c r="A693" s="6">
        <v>1439</v>
      </c>
      <c r="B693" s="4">
        <v>149700</v>
      </c>
      <c r="D693" s="6">
        <v>690</v>
      </c>
      <c r="E693" s="4">
        <v>194700</v>
      </c>
    </row>
    <row r="694" spans="1:5" x14ac:dyDescent="0.35">
      <c r="A694" s="6">
        <v>1441</v>
      </c>
      <c r="B694" s="4">
        <v>191000</v>
      </c>
      <c r="D694" s="6">
        <v>691</v>
      </c>
      <c r="E694" s="4">
        <v>141000</v>
      </c>
    </row>
    <row r="695" spans="1:5" x14ac:dyDescent="0.35">
      <c r="A695" s="6">
        <v>1442</v>
      </c>
      <c r="B695" s="4">
        <v>149300</v>
      </c>
      <c r="D695" s="6">
        <v>692</v>
      </c>
      <c r="E695" s="4">
        <v>755000</v>
      </c>
    </row>
    <row r="696" spans="1:5" x14ac:dyDescent="0.35">
      <c r="A696" s="6">
        <v>1444</v>
      </c>
      <c r="B696" s="4">
        <v>121000</v>
      </c>
      <c r="D696" s="6">
        <v>693</v>
      </c>
      <c r="E696" s="4">
        <v>335000</v>
      </c>
    </row>
    <row r="697" spans="1:5" x14ac:dyDescent="0.35">
      <c r="A697" s="6">
        <v>1446</v>
      </c>
      <c r="B697" s="4">
        <v>129000</v>
      </c>
      <c r="D697" s="6">
        <v>694</v>
      </c>
      <c r="E697" s="4">
        <v>108480</v>
      </c>
    </row>
    <row r="698" spans="1:5" x14ac:dyDescent="0.35">
      <c r="A698" s="6">
        <v>1447</v>
      </c>
      <c r="B698" s="4">
        <v>157900</v>
      </c>
      <c r="D698" s="6">
        <v>695</v>
      </c>
      <c r="E698" s="4">
        <v>141500</v>
      </c>
    </row>
    <row r="699" spans="1:5" x14ac:dyDescent="0.35">
      <c r="A699" s="6">
        <v>1448</v>
      </c>
      <c r="B699" s="4">
        <v>240000</v>
      </c>
      <c r="D699" s="6">
        <v>696</v>
      </c>
      <c r="E699" s="4">
        <v>176000</v>
      </c>
    </row>
    <row r="700" spans="1:5" x14ac:dyDescent="0.35">
      <c r="A700" s="6">
        <v>1450</v>
      </c>
      <c r="B700" s="4">
        <v>92000</v>
      </c>
      <c r="D700" s="6">
        <v>697</v>
      </c>
      <c r="E700" s="4">
        <v>89000</v>
      </c>
    </row>
    <row r="701" spans="1:5" x14ac:dyDescent="0.35">
      <c r="A701" s="6">
        <v>1453</v>
      </c>
      <c r="B701" s="4">
        <v>145000</v>
      </c>
      <c r="D701" s="6">
        <v>698</v>
      </c>
      <c r="E701" s="4">
        <v>123500</v>
      </c>
    </row>
    <row r="702" spans="1:5" x14ac:dyDescent="0.35">
      <c r="A702" s="6">
        <v>1455</v>
      </c>
      <c r="B702" s="4">
        <v>185000</v>
      </c>
      <c r="D702" s="6">
        <v>699</v>
      </c>
      <c r="E702" s="4">
        <v>138500</v>
      </c>
    </row>
    <row r="703" spans="1:5" x14ac:dyDescent="0.35">
      <c r="A703" s="6">
        <v>1456</v>
      </c>
      <c r="B703" s="4">
        <v>175000</v>
      </c>
      <c r="D703" s="6">
        <v>700</v>
      </c>
      <c r="E703" s="4">
        <v>196000</v>
      </c>
    </row>
    <row r="704" spans="1:5" x14ac:dyDescent="0.35">
      <c r="A704" s="6">
        <v>1458</v>
      </c>
      <c r="B704" s="4">
        <v>266500</v>
      </c>
      <c r="D704" s="6">
        <v>701</v>
      </c>
      <c r="E704" s="4">
        <v>312500</v>
      </c>
    </row>
    <row r="705" spans="1:5" x14ac:dyDescent="0.35">
      <c r="A705" s="6">
        <v>1460</v>
      </c>
      <c r="B705" s="4">
        <v>147500</v>
      </c>
      <c r="D705" s="6">
        <v>702</v>
      </c>
      <c r="E705" s="4">
        <v>140000</v>
      </c>
    </row>
    <row r="706" spans="1:5" x14ac:dyDescent="0.35">
      <c r="D706" s="6">
        <v>703</v>
      </c>
      <c r="E706" s="4">
        <v>361919</v>
      </c>
    </row>
    <row r="707" spans="1:5" x14ac:dyDescent="0.35">
      <c r="D707" s="6">
        <v>704</v>
      </c>
      <c r="E707" s="4">
        <v>140000</v>
      </c>
    </row>
    <row r="708" spans="1:5" x14ac:dyDescent="0.35">
      <c r="D708" s="6">
        <v>705</v>
      </c>
      <c r="E708" s="4">
        <v>213000</v>
      </c>
    </row>
    <row r="709" spans="1:5" x14ac:dyDescent="0.35">
      <c r="D709" s="6">
        <v>706</v>
      </c>
      <c r="E709" s="4">
        <v>55000</v>
      </c>
    </row>
    <row r="710" spans="1:5" x14ac:dyDescent="0.35">
      <c r="D710" s="6">
        <v>707</v>
      </c>
      <c r="E710" s="4">
        <v>302000</v>
      </c>
    </row>
    <row r="711" spans="1:5" x14ac:dyDescent="0.35">
      <c r="D711" s="6">
        <v>708</v>
      </c>
      <c r="E711" s="4">
        <v>254000</v>
      </c>
    </row>
    <row r="712" spans="1:5" x14ac:dyDescent="0.35">
      <c r="D712" s="6">
        <v>709</v>
      </c>
      <c r="E712" s="4">
        <v>179540</v>
      </c>
    </row>
    <row r="713" spans="1:5" x14ac:dyDescent="0.35">
      <c r="D713" s="6">
        <v>710</v>
      </c>
      <c r="E713" s="4">
        <v>109900</v>
      </c>
    </row>
    <row r="714" spans="1:5" x14ac:dyDescent="0.35">
      <c r="D714" s="6">
        <v>711</v>
      </c>
      <c r="E714" s="4">
        <v>52000</v>
      </c>
    </row>
    <row r="715" spans="1:5" x14ac:dyDescent="0.35">
      <c r="D715" s="6">
        <v>712</v>
      </c>
      <c r="E715" s="4">
        <v>102776</v>
      </c>
    </row>
    <row r="716" spans="1:5" x14ac:dyDescent="0.35">
      <c r="D716" s="6">
        <v>713</v>
      </c>
      <c r="E716" s="4">
        <v>189000</v>
      </c>
    </row>
    <row r="717" spans="1:5" x14ac:dyDescent="0.35">
      <c r="D717" s="6">
        <v>714</v>
      </c>
      <c r="E717" s="4">
        <v>129000</v>
      </c>
    </row>
    <row r="718" spans="1:5" x14ac:dyDescent="0.35">
      <c r="D718" s="6">
        <v>715</v>
      </c>
      <c r="E718" s="4">
        <v>130500</v>
      </c>
    </row>
    <row r="719" spans="1:5" x14ac:dyDescent="0.35">
      <c r="D719" s="6">
        <v>716</v>
      </c>
      <c r="E719" s="4">
        <v>165000</v>
      </c>
    </row>
    <row r="720" spans="1:5" x14ac:dyDescent="0.35">
      <c r="D720" s="6">
        <v>717</v>
      </c>
      <c r="E720" s="4">
        <v>159500</v>
      </c>
    </row>
    <row r="721" spans="4:5" x14ac:dyDescent="0.35">
      <c r="D721" s="6">
        <v>718</v>
      </c>
      <c r="E721" s="4">
        <v>157000</v>
      </c>
    </row>
    <row r="722" spans="4:5" x14ac:dyDescent="0.35">
      <c r="D722" s="6">
        <v>719</v>
      </c>
      <c r="E722" s="4">
        <v>341000</v>
      </c>
    </row>
    <row r="723" spans="4:5" x14ac:dyDescent="0.35">
      <c r="D723" s="6">
        <v>720</v>
      </c>
      <c r="E723" s="4">
        <v>128500</v>
      </c>
    </row>
    <row r="724" spans="4:5" x14ac:dyDescent="0.35">
      <c r="D724" s="6">
        <v>721</v>
      </c>
      <c r="E724" s="4">
        <v>275000</v>
      </c>
    </row>
    <row r="725" spans="4:5" x14ac:dyDescent="0.35">
      <c r="D725" s="6">
        <v>722</v>
      </c>
      <c r="E725" s="4">
        <v>143000</v>
      </c>
    </row>
    <row r="726" spans="4:5" x14ac:dyDescent="0.35">
      <c r="D726" s="6">
        <v>723</v>
      </c>
      <c r="E726" s="4">
        <v>124500</v>
      </c>
    </row>
    <row r="727" spans="4:5" x14ac:dyDescent="0.35">
      <c r="D727" s="6">
        <v>724</v>
      </c>
      <c r="E727" s="4">
        <v>135000</v>
      </c>
    </row>
    <row r="728" spans="4:5" x14ac:dyDescent="0.35">
      <c r="D728" s="6">
        <v>725</v>
      </c>
      <c r="E728" s="4">
        <v>320000</v>
      </c>
    </row>
    <row r="729" spans="4:5" x14ac:dyDescent="0.35">
      <c r="D729" s="6">
        <v>726</v>
      </c>
      <c r="E729" s="4">
        <v>120500</v>
      </c>
    </row>
    <row r="730" spans="4:5" x14ac:dyDescent="0.35">
      <c r="D730" s="6">
        <v>727</v>
      </c>
      <c r="E730" s="4">
        <v>222000</v>
      </c>
    </row>
    <row r="731" spans="4:5" x14ac:dyDescent="0.35">
      <c r="D731" s="6">
        <v>728</v>
      </c>
      <c r="E731" s="4">
        <v>194500</v>
      </c>
    </row>
    <row r="732" spans="4:5" x14ac:dyDescent="0.35">
      <c r="D732" s="6">
        <v>729</v>
      </c>
      <c r="E732" s="4">
        <v>110000</v>
      </c>
    </row>
    <row r="733" spans="4:5" x14ac:dyDescent="0.35">
      <c r="D733" s="6">
        <v>730</v>
      </c>
      <c r="E733" s="4">
        <v>103000</v>
      </c>
    </row>
    <row r="734" spans="4:5" x14ac:dyDescent="0.35">
      <c r="D734" s="6">
        <v>731</v>
      </c>
      <c r="E734" s="4">
        <v>236500</v>
      </c>
    </row>
    <row r="735" spans="4:5" x14ac:dyDescent="0.35">
      <c r="D735" s="6">
        <v>732</v>
      </c>
      <c r="E735" s="4">
        <v>187500</v>
      </c>
    </row>
    <row r="736" spans="4:5" x14ac:dyDescent="0.35">
      <c r="D736" s="6">
        <v>733</v>
      </c>
      <c r="E736" s="4">
        <v>222500</v>
      </c>
    </row>
    <row r="737" spans="4:5" x14ac:dyDescent="0.35">
      <c r="D737" s="6">
        <v>734</v>
      </c>
      <c r="E737" s="4">
        <v>131400</v>
      </c>
    </row>
    <row r="738" spans="4:5" x14ac:dyDescent="0.35">
      <c r="D738" s="6">
        <v>735</v>
      </c>
      <c r="E738" s="4">
        <v>108000</v>
      </c>
    </row>
    <row r="739" spans="4:5" x14ac:dyDescent="0.35">
      <c r="D739" s="6">
        <v>736</v>
      </c>
      <c r="E739" s="4">
        <v>163000</v>
      </c>
    </row>
    <row r="740" spans="4:5" x14ac:dyDescent="0.35">
      <c r="D740" s="6">
        <v>737</v>
      </c>
      <c r="E740" s="4">
        <v>93500</v>
      </c>
    </row>
    <row r="741" spans="4:5" x14ac:dyDescent="0.35">
      <c r="D741" s="6">
        <v>738</v>
      </c>
      <c r="E741" s="4">
        <v>239900</v>
      </c>
    </row>
    <row r="742" spans="4:5" x14ac:dyDescent="0.35">
      <c r="D742" s="6">
        <v>739</v>
      </c>
      <c r="E742" s="4">
        <v>179000</v>
      </c>
    </row>
    <row r="743" spans="4:5" x14ac:dyDescent="0.35">
      <c r="D743" s="6">
        <v>740</v>
      </c>
      <c r="E743" s="4">
        <v>190000</v>
      </c>
    </row>
    <row r="744" spans="4:5" x14ac:dyDescent="0.35">
      <c r="D744" s="6">
        <v>741</v>
      </c>
      <c r="E744" s="4">
        <v>132000</v>
      </c>
    </row>
    <row r="745" spans="4:5" x14ac:dyDescent="0.35">
      <c r="D745" s="6">
        <v>742</v>
      </c>
      <c r="E745" s="4">
        <v>142000</v>
      </c>
    </row>
    <row r="746" spans="4:5" x14ac:dyDescent="0.35">
      <c r="D746" s="6">
        <v>743</v>
      </c>
      <c r="E746" s="4">
        <v>179000</v>
      </c>
    </row>
    <row r="747" spans="4:5" x14ac:dyDescent="0.35">
      <c r="D747" s="6">
        <v>744</v>
      </c>
      <c r="E747" s="4">
        <v>175000</v>
      </c>
    </row>
    <row r="748" spans="4:5" x14ac:dyDescent="0.35">
      <c r="D748" s="6">
        <v>745</v>
      </c>
      <c r="E748" s="4">
        <v>180000</v>
      </c>
    </row>
    <row r="749" spans="4:5" x14ac:dyDescent="0.35">
      <c r="D749" s="6">
        <v>746</v>
      </c>
      <c r="E749" s="4">
        <v>299800</v>
      </c>
    </row>
    <row r="750" spans="4:5" x14ac:dyDescent="0.35">
      <c r="D750" s="6">
        <v>747</v>
      </c>
      <c r="E750" s="4">
        <v>236000</v>
      </c>
    </row>
    <row r="751" spans="4:5" x14ac:dyDescent="0.35">
      <c r="D751" s="6">
        <v>748</v>
      </c>
      <c r="E751" s="4">
        <v>265979</v>
      </c>
    </row>
    <row r="752" spans="4:5" x14ac:dyDescent="0.35">
      <c r="D752" s="6">
        <v>749</v>
      </c>
      <c r="E752" s="4">
        <v>260400</v>
      </c>
    </row>
    <row r="753" spans="4:5" x14ac:dyDescent="0.35">
      <c r="D753" s="6">
        <v>750</v>
      </c>
      <c r="E753" s="4">
        <v>98000</v>
      </c>
    </row>
    <row r="754" spans="4:5" x14ac:dyDescent="0.35">
      <c r="D754" s="6">
        <v>751</v>
      </c>
      <c r="E754" s="4">
        <v>96500</v>
      </c>
    </row>
    <row r="755" spans="4:5" x14ac:dyDescent="0.35">
      <c r="D755" s="6">
        <v>752</v>
      </c>
      <c r="E755" s="4">
        <v>162000</v>
      </c>
    </row>
    <row r="756" spans="4:5" x14ac:dyDescent="0.35">
      <c r="D756" s="6">
        <v>753</v>
      </c>
      <c r="E756" s="4">
        <v>217000</v>
      </c>
    </row>
    <row r="757" spans="4:5" x14ac:dyDescent="0.35">
      <c r="D757" s="6">
        <v>754</v>
      </c>
      <c r="E757" s="4">
        <v>275500</v>
      </c>
    </row>
    <row r="758" spans="4:5" x14ac:dyDescent="0.35">
      <c r="D758" s="6">
        <v>755</v>
      </c>
      <c r="E758" s="4">
        <v>156000</v>
      </c>
    </row>
    <row r="759" spans="4:5" x14ac:dyDescent="0.35">
      <c r="D759" s="6">
        <v>756</v>
      </c>
      <c r="E759" s="4">
        <v>172500</v>
      </c>
    </row>
    <row r="760" spans="4:5" x14ac:dyDescent="0.35">
      <c r="D760" s="6">
        <v>757</v>
      </c>
      <c r="E760" s="4">
        <v>212000</v>
      </c>
    </row>
    <row r="761" spans="4:5" x14ac:dyDescent="0.35">
      <c r="D761" s="6">
        <v>758</v>
      </c>
      <c r="E761" s="4">
        <v>158900</v>
      </c>
    </row>
    <row r="762" spans="4:5" x14ac:dyDescent="0.35">
      <c r="D762" s="6">
        <v>759</v>
      </c>
      <c r="E762" s="4">
        <v>179400</v>
      </c>
    </row>
    <row r="763" spans="4:5" x14ac:dyDescent="0.35">
      <c r="D763" s="6">
        <v>760</v>
      </c>
      <c r="E763" s="4">
        <v>290000</v>
      </c>
    </row>
    <row r="764" spans="4:5" x14ac:dyDescent="0.35">
      <c r="D764" s="6">
        <v>761</v>
      </c>
      <c r="E764" s="4">
        <v>127500</v>
      </c>
    </row>
    <row r="765" spans="4:5" x14ac:dyDescent="0.35">
      <c r="D765" s="6">
        <v>762</v>
      </c>
      <c r="E765" s="4">
        <v>100000</v>
      </c>
    </row>
    <row r="766" spans="4:5" x14ac:dyDescent="0.35">
      <c r="D766" s="6">
        <v>763</v>
      </c>
      <c r="E766" s="4">
        <v>215200</v>
      </c>
    </row>
    <row r="767" spans="4:5" x14ac:dyDescent="0.35">
      <c r="D767" s="6">
        <v>764</v>
      </c>
      <c r="E767" s="4">
        <v>337000</v>
      </c>
    </row>
    <row r="768" spans="4:5" x14ac:dyDescent="0.35">
      <c r="D768" s="6">
        <v>765</v>
      </c>
      <c r="E768" s="4">
        <v>270000</v>
      </c>
    </row>
    <row r="769" spans="4:5" x14ac:dyDescent="0.35">
      <c r="D769" s="6">
        <v>766</v>
      </c>
      <c r="E769" s="4">
        <v>264132</v>
      </c>
    </row>
    <row r="770" spans="4:5" x14ac:dyDescent="0.35">
      <c r="D770" s="6">
        <v>767</v>
      </c>
      <c r="E770" s="4">
        <v>196500</v>
      </c>
    </row>
    <row r="771" spans="4:5" x14ac:dyDescent="0.35">
      <c r="D771" s="6">
        <v>768</v>
      </c>
      <c r="E771" s="4">
        <v>160000</v>
      </c>
    </row>
    <row r="772" spans="4:5" x14ac:dyDescent="0.35">
      <c r="D772" s="6">
        <v>769</v>
      </c>
      <c r="E772" s="4">
        <v>216837</v>
      </c>
    </row>
    <row r="773" spans="4:5" x14ac:dyDescent="0.35">
      <c r="D773" s="6">
        <v>770</v>
      </c>
      <c r="E773" s="4">
        <v>538000</v>
      </c>
    </row>
    <row r="774" spans="4:5" x14ac:dyDescent="0.35">
      <c r="D774" s="6">
        <v>771</v>
      </c>
      <c r="E774" s="4">
        <v>134900</v>
      </c>
    </row>
    <row r="775" spans="4:5" x14ac:dyDescent="0.35">
      <c r="D775" s="6">
        <v>772</v>
      </c>
      <c r="E775" s="4">
        <v>102000</v>
      </c>
    </row>
    <row r="776" spans="4:5" x14ac:dyDescent="0.35">
      <c r="D776" s="6">
        <v>773</v>
      </c>
      <c r="E776" s="4">
        <v>107000</v>
      </c>
    </row>
    <row r="777" spans="4:5" x14ac:dyDescent="0.35">
      <c r="D777" s="6">
        <v>774</v>
      </c>
      <c r="E777" s="4">
        <v>114500</v>
      </c>
    </row>
    <row r="778" spans="4:5" x14ac:dyDescent="0.35">
      <c r="D778" s="6">
        <v>775</v>
      </c>
      <c r="E778" s="4">
        <v>395000</v>
      </c>
    </row>
    <row r="779" spans="4:5" x14ac:dyDescent="0.35">
      <c r="D779" s="6">
        <v>776</v>
      </c>
      <c r="E779" s="4">
        <v>162000</v>
      </c>
    </row>
    <row r="780" spans="4:5" x14ac:dyDescent="0.35">
      <c r="D780" s="6">
        <v>777</v>
      </c>
      <c r="E780" s="4">
        <v>221500</v>
      </c>
    </row>
    <row r="781" spans="4:5" x14ac:dyDescent="0.35">
      <c r="D781" s="6">
        <v>778</v>
      </c>
      <c r="E781" s="4">
        <v>142500</v>
      </c>
    </row>
    <row r="782" spans="4:5" x14ac:dyDescent="0.35">
      <c r="D782" s="6">
        <v>779</v>
      </c>
      <c r="E782" s="4">
        <v>144000</v>
      </c>
    </row>
    <row r="783" spans="4:5" x14ac:dyDescent="0.35">
      <c r="D783" s="6">
        <v>780</v>
      </c>
      <c r="E783" s="4">
        <v>135000</v>
      </c>
    </row>
    <row r="784" spans="4:5" x14ac:dyDescent="0.35">
      <c r="D784" s="6">
        <v>781</v>
      </c>
      <c r="E784" s="4">
        <v>176000</v>
      </c>
    </row>
    <row r="785" spans="4:5" x14ac:dyDescent="0.35">
      <c r="D785" s="6">
        <v>782</v>
      </c>
      <c r="E785" s="4">
        <v>175900</v>
      </c>
    </row>
    <row r="786" spans="4:5" x14ac:dyDescent="0.35">
      <c r="D786" s="6">
        <v>783</v>
      </c>
      <c r="E786" s="4">
        <v>187100</v>
      </c>
    </row>
    <row r="787" spans="4:5" x14ac:dyDescent="0.35">
      <c r="D787" s="6">
        <v>784</v>
      </c>
      <c r="E787" s="4">
        <v>165500</v>
      </c>
    </row>
    <row r="788" spans="4:5" x14ac:dyDescent="0.35">
      <c r="D788" s="6">
        <v>785</v>
      </c>
      <c r="E788" s="4">
        <v>128000</v>
      </c>
    </row>
    <row r="789" spans="4:5" x14ac:dyDescent="0.35">
      <c r="D789" s="6">
        <v>786</v>
      </c>
      <c r="E789" s="4">
        <v>161500</v>
      </c>
    </row>
    <row r="790" spans="4:5" x14ac:dyDescent="0.35">
      <c r="D790" s="6">
        <v>787</v>
      </c>
      <c r="E790" s="4">
        <v>139000</v>
      </c>
    </row>
    <row r="791" spans="4:5" x14ac:dyDescent="0.35">
      <c r="D791" s="6">
        <v>788</v>
      </c>
      <c r="E791" s="4">
        <v>233000</v>
      </c>
    </row>
    <row r="792" spans="4:5" x14ac:dyDescent="0.35">
      <c r="D792" s="6">
        <v>789</v>
      </c>
      <c r="E792" s="4">
        <v>107900</v>
      </c>
    </row>
    <row r="793" spans="4:5" x14ac:dyDescent="0.35">
      <c r="D793" s="6">
        <v>790</v>
      </c>
      <c r="E793" s="4">
        <v>187500</v>
      </c>
    </row>
    <row r="794" spans="4:5" x14ac:dyDescent="0.35">
      <c r="D794" s="6">
        <v>791</v>
      </c>
      <c r="E794" s="4">
        <v>160200</v>
      </c>
    </row>
    <row r="795" spans="4:5" x14ac:dyDescent="0.35">
      <c r="D795" s="6">
        <v>792</v>
      </c>
      <c r="E795" s="4">
        <v>146800</v>
      </c>
    </row>
    <row r="796" spans="4:5" x14ac:dyDescent="0.35">
      <c r="D796" s="6">
        <v>793</v>
      </c>
      <c r="E796" s="4">
        <v>269790</v>
      </c>
    </row>
    <row r="797" spans="4:5" x14ac:dyDescent="0.35">
      <c r="D797" s="6">
        <v>794</v>
      </c>
      <c r="E797" s="4">
        <v>225000</v>
      </c>
    </row>
    <row r="798" spans="4:5" x14ac:dyDescent="0.35">
      <c r="D798" s="6">
        <v>795</v>
      </c>
      <c r="E798" s="4">
        <v>194500</v>
      </c>
    </row>
    <row r="799" spans="4:5" x14ac:dyDescent="0.35">
      <c r="D799" s="6">
        <v>796</v>
      </c>
      <c r="E799" s="4">
        <v>171000</v>
      </c>
    </row>
    <row r="800" spans="4:5" x14ac:dyDescent="0.35">
      <c r="D800" s="6">
        <v>797</v>
      </c>
      <c r="E800" s="4">
        <v>143500</v>
      </c>
    </row>
    <row r="801" spans="4:5" x14ac:dyDescent="0.35">
      <c r="D801" s="6">
        <v>798</v>
      </c>
      <c r="E801" s="4">
        <v>110000</v>
      </c>
    </row>
    <row r="802" spans="4:5" x14ac:dyDescent="0.35">
      <c r="D802" s="6">
        <v>799</v>
      </c>
      <c r="E802" s="4">
        <v>485000</v>
      </c>
    </row>
    <row r="803" spans="4:5" x14ac:dyDescent="0.35">
      <c r="D803" s="6">
        <v>800</v>
      </c>
      <c r="E803" s="4">
        <v>175000</v>
      </c>
    </row>
    <row r="804" spans="4:5" x14ac:dyDescent="0.35">
      <c r="D804" s="6">
        <v>801</v>
      </c>
      <c r="E804" s="4">
        <v>200000</v>
      </c>
    </row>
    <row r="805" spans="4:5" x14ac:dyDescent="0.35">
      <c r="D805" s="6">
        <v>802</v>
      </c>
      <c r="E805" s="4">
        <v>109900</v>
      </c>
    </row>
    <row r="806" spans="4:5" x14ac:dyDescent="0.35">
      <c r="D806" s="6">
        <v>803</v>
      </c>
      <c r="E806" s="4">
        <v>189000</v>
      </c>
    </row>
    <row r="807" spans="4:5" x14ac:dyDescent="0.35">
      <c r="D807" s="6">
        <v>804</v>
      </c>
      <c r="E807" s="4">
        <v>582933</v>
      </c>
    </row>
    <row r="808" spans="4:5" x14ac:dyDescent="0.35">
      <c r="D808" s="6">
        <v>805</v>
      </c>
      <c r="E808" s="4">
        <v>118000</v>
      </c>
    </row>
    <row r="809" spans="4:5" x14ac:dyDescent="0.35">
      <c r="D809" s="6">
        <v>806</v>
      </c>
      <c r="E809" s="4">
        <v>227680</v>
      </c>
    </row>
    <row r="810" spans="4:5" x14ac:dyDescent="0.35">
      <c r="D810" s="6">
        <v>807</v>
      </c>
      <c r="E810" s="4">
        <v>135500</v>
      </c>
    </row>
    <row r="811" spans="4:5" x14ac:dyDescent="0.35">
      <c r="D811" s="6">
        <v>808</v>
      </c>
      <c r="E811" s="4">
        <v>223500</v>
      </c>
    </row>
    <row r="812" spans="4:5" x14ac:dyDescent="0.35">
      <c r="D812" s="6">
        <v>809</v>
      </c>
      <c r="E812" s="4">
        <v>159950</v>
      </c>
    </row>
    <row r="813" spans="4:5" x14ac:dyDescent="0.35">
      <c r="D813" s="6">
        <v>810</v>
      </c>
      <c r="E813" s="4">
        <v>106000</v>
      </c>
    </row>
    <row r="814" spans="4:5" x14ac:dyDescent="0.35">
      <c r="D814" s="6">
        <v>811</v>
      </c>
      <c r="E814" s="4">
        <v>181000</v>
      </c>
    </row>
    <row r="815" spans="4:5" x14ac:dyDescent="0.35">
      <c r="D815" s="6">
        <v>812</v>
      </c>
      <c r="E815" s="4">
        <v>144500</v>
      </c>
    </row>
    <row r="816" spans="4:5" x14ac:dyDescent="0.35">
      <c r="D816" s="6">
        <v>813</v>
      </c>
      <c r="E816" s="4">
        <v>55993</v>
      </c>
    </row>
    <row r="817" spans="4:5" x14ac:dyDescent="0.35">
      <c r="D817" s="6">
        <v>814</v>
      </c>
      <c r="E817" s="4">
        <v>157900</v>
      </c>
    </row>
    <row r="818" spans="4:5" x14ac:dyDescent="0.35">
      <c r="D818" s="6">
        <v>815</v>
      </c>
      <c r="E818" s="4">
        <v>116000</v>
      </c>
    </row>
    <row r="819" spans="4:5" x14ac:dyDescent="0.35">
      <c r="D819" s="6">
        <v>816</v>
      </c>
      <c r="E819" s="4">
        <v>224900</v>
      </c>
    </row>
    <row r="820" spans="4:5" x14ac:dyDescent="0.35">
      <c r="D820" s="6">
        <v>817</v>
      </c>
      <c r="E820" s="4">
        <v>137000</v>
      </c>
    </row>
    <row r="821" spans="4:5" x14ac:dyDescent="0.35">
      <c r="D821" s="6">
        <v>818</v>
      </c>
      <c r="E821" s="4">
        <v>271000</v>
      </c>
    </row>
    <row r="822" spans="4:5" x14ac:dyDescent="0.35">
      <c r="D822" s="6">
        <v>819</v>
      </c>
      <c r="E822" s="4">
        <v>155000</v>
      </c>
    </row>
    <row r="823" spans="4:5" x14ac:dyDescent="0.35">
      <c r="D823" s="6">
        <v>820</v>
      </c>
      <c r="E823" s="4">
        <v>224000</v>
      </c>
    </row>
    <row r="824" spans="4:5" x14ac:dyDescent="0.35">
      <c r="D824" s="6">
        <v>821</v>
      </c>
      <c r="E824" s="4">
        <v>183000</v>
      </c>
    </row>
    <row r="825" spans="4:5" x14ac:dyDescent="0.35">
      <c r="D825" s="6">
        <v>822</v>
      </c>
      <c r="E825" s="4">
        <v>93000</v>
      </c>
    </row>
    <row r="826" spans="4:5" x14ac:dyDescent="0.35">
      <c r="D826" s="6">
        <v>823</v>
      </c>
      <c r="E826" s="4">
        <v>225000</v>
      </c>
    </row>
    <row r="827" spans="4:5" x14ac:dyDescent="0.35">
      <c r="D827" s="6">
        <v>824</v>
      </c>
      <c r="E827" s="4">
        <v>139500</v>
      </c>
    </row>
    <row r="828" spans="4:5" x14ac:dyDescent="0.35">
      <c r="D828" s="6">
        <v>825</v>
      </c>
      <c r="E828" s="4">
        <v>232600</v>
      </c>
    </row>
    <row r="829" spans="4:5" x14ac:dyDescent="0.35">
      <c r="D829" s="6">
        <v>826</v>
      </c>
      <c r="E829" s="4">
        <v>385000</v>
      </c>
    </row>
    <row r="830" spans="4:5" x14ac:dyDescent="0.35">
      <c r="D830" s="6">
        <v>827</v>
      </c>
      <c r="E830" s="4">
        <v>109500</v>
      </c>
    </row>
    <row r="831" spans="4:5" x14ac:dyDescent="0.35">
      <c r="D831" s="6">
        <v>828</v>
      </c>
      <c r="E831" s="4">
        <v>189000</v>
      </c>
    </row>
    <row r="832" spans="4:5" x14ac:dyDescent="0.35">
      <c r="D832" s="6">
        <v>829</v>
      </c>
      <c r="E832" s="4">
        <v>185000</v>
      </c>
    </row>
    <row r="833" spans="4:5" x14ac:dyDescent="0.35">
      <c r="D833" s="6">
        <v>830</v>
      </c>
      <c r="E833" s="4">
        <v>147400</v>
      </c>
    </row>
    <row r="834" spans="4:5" x14ac:dyDescent="0.35">
      <c r="D834" s="6">
        <v>831</v>
      </c>
      <c r="E834" s="4">
        <v>166000</v>
      </c>
    </row>
    <row r="835" spans="4:5" x14ac:dyDescent="0.35">
      <c r="D835" s="6">
        <v>832</v>
      </c>
      <c r="E835" s="4">
        <v>151000</v>
      </c>
    </row>
    <row r="836" spans="4:5" x14ac:dyDescent="0.35">
      <c r="D836" s="6">
        <v>833</v>
      </c>
      <c r="E836" s="4">
        <v>237000</v>
      </c>
    </row>
    <row r="837" spans="4:5" x14ac:dyDescent="0.35">
      <c r="D837" s="6">
        <v>834</v>
      </c>
      <c r="E837" s="4">
        <v>167000</v>
      </c>
    </row>
    <row r="838" spans="4:5" x14ac:dyDescent="0.35">
      <c r="D838" s="6">
        <v>835</v>
      </c>
      <c r="E838" s="4">
        <v>139950</v>
      </c>
    </row>
    <row r="839" spans="4:5" x14ac:dyDescent="0.35">
      <c r="D839" s="6">
        <v>836</v>
      </c>
      <c r="E839" s="4">
        <v>128000</v>
      </c>
    </row>
    <row r="840" spans="4:5" x14ac:dyDescent="0.35">
      <c r="D840" s="6">
        <v>837</v>
      </c>
      <c r="E840" s="4">
        <v>153500</v>
      </c>
    </row>
    <row r="841" spans="4:5" x14ac:dyDescent="0.35">
      <c r="D841" s="6">
        <v>838</v>
      </c>
      <c r="E841" s="4">
        <v>100000</v>
      </c>
    </row>
    <row r="842" spans="4:5" x14ac:dyDescent="0.35">
      <c r="D842" s="6">
        <v>839</v>
      </c>
      <c r="E842" s="4">
        <v>144000</v>
      </c>
    </row>
    <row r="843" spans="4:5" x14ac:dyDescent="0.35">
      <c r="D843" s="6">
        <v>840</v>
      </c>
      <c r="E843" s="4">
        <v>130500</v>
      </c>
    </row>
    <row r="844" spans="4:5" x14ac:dyDescent="0.35">
      <c r="D844" s="6">
        <v>841</v>
      </c>
      <c r="E844" s="4">
        <v>140000</v>
      </c>
    </row>
    <row r="845" spans="4:5" x14ac:dyDescent="0.35">
      <c r="D845" s="6">
        <v>842</v>
      </c>
      <c r="E845" s="4">
        <v>157500</v>
      </c>
    </row>
    <row r="846" spans="4:5" x14ac:dyDescent="0.35">
      <c r="D846" s="6">
        <v>843</v>
      </c>
      <c r="E846" s="4">
        <v>174900</v>
      </c>
    </row>
    <row r="847" spans="4:5" x14ac:dyDescent="0.35">
      <c r="D847" s="6">
        <v>844</v>
      </c>
      <c r="E847" s="4">
        <v>141000</v>
      </c>
    </row>
    <row r="848" spans="4:5" x14ac:dyDescent="0.35">
      <c r="D848" s="6">
        <v>845</v>
      </c>
      <c r="E848" s="4">
        <v>153900</v>
      </c>
    </row>
    <row r="849" spans="4:5" x14ac:dyDescent="0.35">
      <c r="D849" s="6">
        <v>846</v>
      </c>
      <c r="E849" s="4">
        <v>171000</v>
      </c>
    </row>
    <row r="850" spans="4:5" x14ac:dyDescent="0.35">
      <c r="D850" s="6">
        <v>847</v>
      </c>
      <c r="E850" s="4">
        <v>213000</v>
      </c>
    </row>
    <row r="851" spans="4:5" x14ac:dyDescent="0.35">
      <c r="D851" s="6">
        <v>848</v>
      </c>
      <c r="E851" s="4">
        <v>133500</v>
      </c>
    </row>
    <row r="852" spans="4:5" x14ac:dyDescent="0.35">
      <c r="D852" s="6">
        <v>849</v>
      </c>
      <c r="E852" s="4">
        <v>240000</v>
      </c>
    </row>
    <row r="853" spans="4:5" x14ac:dyDescent="0.35">
      <c r="D853" s="6">
        <v>850</v>
      </c>
      <c r="E853" s="4">
        <v>187000</v>
      </c>
    </row>
    <row r="854" spans="4:5" x14ac:dyDescent="0.35">
      <c r="D854" s="6">
        <v>851</v>
      </c>
      <c r="E854" s="4">
        <v>131500</v>
      </c>
    </row>
    <row r="855" spans="4:5" x14ac:dyDescent="0.35">
      <c r="D855" s="6">
        <v>852</v>
      </c>
      <c r="E855" s="4">
        <v>215000</v>
      </c>
    </row>
    <row r="856" spans="4:5" x14ac:dyDescent="0.35">
      <c r="D856" s="6">
        <v>853</v>
      </c>
      <c r="E856" s="4">
        <v>164000</v>
      </c>
    </row>
    <row r="857" spans="4:5" x14ac:dyDescent="0.35">
      <c r="D857" s="6">
        <v>854</v>
      </c>
      <c r="E857" s="4">
        <v>158000</v>
      </c>
    </row>
    <row r="858" spans="4:5" x14ac:dyDescent="0.35">
      <c r="D858" s="6">
        <v>855</v>
      </c>
      <c r="E858" s="4">
        <v>170000</v>
      </c>
    </row>
    <row r="859" spans="4:5" x14ac:dyDescent="0.35">
      <c r="D859" s="6">
        <v>856</v>
      </c>
      <c r="E859" s="4">
        <v>127000</v>
      </c>
    </row>
    <row r="860" spans="4:5" x14ac:dyDescent="0.35">
      <c r="D860" s="6">
        <v>857</v>
      </c>
      <c r="E860" s="4">
        <v>147000</v>
      </c>
    </row>
    <row r="861" spans="4:5" x14ac:dyDescent="0.35">
      <c r="D861" s="6">
        <v>858</v>
      </c>
      <c r="E861" s="4">
        <v>174000</v>
      </c>
    </row>
    <row r="862" spans="4:5" x14ac:dyDescent="0.35">
      <c r="D862" s="6">
        <v>859</v>
      </c>
      <c r="E862" s="4">
        <v>152000</v>
      </c>
    </row>
    <row r="863" spans="4:5" x14ac:dyDescent="0.35">
      <c r="D863" s="6">
        <v>860</v>
      </c>
      <c r="E863" s="4">
        <v>250000</v>
      </c>
    </row>
    <row r="864" spans="4:5" x14ac:dyDescent="0.35">
      <c r="D864" s="6">
        <v>861</v>
      </c>
      <c r="E864" s="4">
        <v>189950</v>
      </c>
    </row>
    <row r="865" spans="4:5" x14ac:dyDescent="0.35">
      <c r="D865" s="6">
        <v>862</v>
      </c>
      <c r="E865" s="4">
        <v>131500</v>
      </c>
    </row>
    <row r="866" spans="4:5" x14ac:dyDescent="0.35">
      <c r="D866" s="6">
        <v>863</v>
      </c>
      <c r="E866" s="4">
        <v>152000</v>
      </c>
    </row>
    <row r="867" spans="4:5" x14ac:dyDescent="0.35">
      <c r="D867" s="6">
        <v>864</v>
      </c>
      <c r="E867" s="4">
        <v>132500</v>
      </c>
    </row>
    <row r="868" spans="4:5" x14ac:dyDescent="0.35">
      <c r="D868" s="6">
        <v>865</v>
      </c>
      <c r="E868" s="4">
        <v>250580</v>
      </c>
    </row>
    <row r="869" spans="4:5" x14ac:dyDescent="0.35">
      <c r="D869" s="6">
        <v>866</v>
      </c>
      <c r="E869" s="4">
        <v>148500</v>
      </c>
    </row>
    <row r="870" spans="4:5" x14ac:dyDescent="0.35">
      <c r="D870" s="6">
        <v>867</v>
      </c>
      <c r="E870" s="4">
        <v>248900</v>
      </c>
    </row>
    <row r="871" spans="4:5" x14ac:dyDescent="0.35">
      <c r="D871" s="6">
        <v>868</v>
      </c>
      <c r="E871" s="4">
        <v>129000</v>
      </c>
    </row>
    <row r="872" spans="4:5" x14ac:dyDescent="0.35">
      <c r="D872" s="6">
        <v>869</v>
      </c>
      <c r="E872" s="4">
        <v>169000</v>
      </c>
    </row>
    <row r="873" spans="4:5" x14ac:dyDescent="0.35">
      <c r="D873" s="6">
        <v>870</v>
      </c>
      <c r="E873" s="4">
        <v>236000</v>
      </c>
    </row>
    <row r="874" spans="4:5" x14ac:dyDescent="0.35">
      <c r="D874" s="6">
        <v>871</v>
      </c>
      <c r="E874" s="4">
        <v>109500</v>
      </c>
    </row>
    <row r="875" spans="4:5" x14ac:dyDescent="0.35">
      <c r="D875" s="6">
        <v>872</v>
      </c>
      <c r="E875" s="4">
        <v>200500</v>
      </c>
    </row>
    <row r="876" spans="4:5" x14ac:dyDescent="0.35">
      <c r="D876" s="6">
        <v>873</v>
      </c>
      <c r="E876" s="4">
        <v>116000</v>
      </c>
    </row>
    <row r="877" spans="4:5" x14ac:dyDescent="0.35">
      <c r="D877" s="6">
        <v>874</v>
      </c>
      <c r="E877" s="4">
        <v>133000</v>
      </c>
    </row>
    <row r="878" spans="4:5" x14ac:dyDescent="0.35">
      <c r="D878" s="6">
        <v>875</v>
      </c>
      <c r="E878" s="4">
        <v>66500</v>
      </c>
    </row>
    <row r="879" spans="4:5" x14ac:dyDescent="0.35">
      <c r="D879" s="6">
        <v>876</v>
      </c>
      <c r="E879" s="4">
        <v>303477</v>
      </c>
    </row>
    <row r="880" spans="4:5" x14ac:dyDescent="0.35">
      <c r="D880" s="6">
        <v>877</v>
      </c>
      <c r="E880" s="4">
        <v>132250</v>
      </c>
    </row>
    <row r="881" spans="4:5" x14ac:dyDescent="0.35">
      <c r="D881" s="6">
        <v>878</v>
      </c>
      <c r="E881" s="4">
        <v>350000</v>
      </c>
    </row>
    <row r="882" spans="4:5" x14ac:dyDescent="0.35">
      <c r="D882" s="6">
        <v>879</v>
      </c>
      <c r="E882" s="4">
        <v>148000</v>
      </c>
    </row>
    <row r="883" spans="4:5" x14ac:dyDescent="0.35">
      <c r="D883" s="6">
        <v>880</v>
      </c>
      <c r="E883" s="4">
        <v>136500</v>
      </c>
    </row>
    <row r="884" spans="4:5" x14ac:dyDescent="0.35">
      <c r="D884" s="6">
        <v>881</v>
      </c>
      <c r="E884" s="4">
        <v>157000</v>
      </c>
    </row>
    <row r="885" spans="4:5" x14ac:dyDescent="0.35">
      <c r="D885" s="6">
        <v>882</v>
      </c>
      <c r="E885" s="4">
        <v>187500</v>
      </c>
    </row>
    <row r="886" spans="4:5" x14ac:dyDescent="0.35">
      <c r="D886" s="6">
        <v>883</v>
      </c>
      <c r="E886" s="4">
        <v>178000</v>
      </c>
    </row>
    <row r="887" spans="4:5" x14ac:dyDescent="0.35">
      <c r="D887" s="6">
        <v>884</v>
      </c>
      <c r="E887" s="4">
        <v>118500</v>
      </c>
    </row>
    <row r="888" spans="4:5" x14ac:dyDescent="0.35">
      <c r="D888" s="6">
        <v>885</v>
      </c>
      <c r="E888" s="4">
        <v>100000</v>
      </c>
    </row>
    <row r="889" spans="4:5" x14ac:dyDescent="0.35">
      <c r="D889" s="6">
        <v>886</v>
      </c>
      <c r="E889" s="4">
        <v>328900</v>
      </c>
    </row>
    <row r="890" spans="4:5" x14ac:dyDescent="0.35">
      <c r="D890" s="6">
        <v>887</v>
      </c>
      <c r="E890" s="4">
        <v>145000</v>
      </c>
    </row>
    <row r="891" spans="4:5" x14ac:dyDescent="0.35">
      <c r="D891" s="6">
        <v>888</v>
      </c>
      <c r="E891" s="4">
        <v>135500</v>
      </c>
    </row>
    <row r="892" spans="4:5" x14ac:dyDescent="0.35">
      <c r="D892" s="6">
        <v>889</v>
      </c>
      <c r="E892" s="4">
        <v>268000</v>
      </c>
    </row>
    <row r="893" spans="4:5" x14ac:dyDescent="0.35">
      <c r="D893" s="6">
        <v>890</v>
      </c>
      <c r="E893" s="4">
        <v>149500</v>
      </c>
    </row>
    <row r="894" spans="4:5" x14ac:dyDescent="0.35">
      <c r="D894" s="6">
        <v>891</v>
      </c>
      <c r="E894" s="4">
        <v>122900</v>
      </c>
    </row>
    <row r="895" spans="4:5" x14ac:dyDescent="0.35">
      <c r="D895" s="6">
        <v>892</v>
      </c>
      <c r="E895" s="4">
        <v>172500</v>
      </c>
    </row>
    <row r="896" spans="4:5" x14ac:dyDescent="0.35">
      <c r="D896" s="6">
        <v>893</v>
      </c>
      <c r="E896" s="4">
        <v>154500</v>
      </c>
    </row>
    <row r="897" spans="4:5" x14ac:dyDescent="0.35">
      <c r="D897" s="6">
        <v>894</v>
      </c>
      <c r="E897" s="4">
        <v>165000</v>
      </c>
    </row>
    <row r="898" spans="4:5" x14ac:dyDescent="0.35">
      <c r="D898" s="6">
        <v>895</v>
      </c>
      <c r="E898" s="4">
        <v>118858</v>
      </c>
    </row>
    <row r="899" spans="4:5" x14ac:dyDescent="0.35">
      <c r="D899" s="6">
        <v>896</v>
      </c>
      <c r="E899" s="4">
        <v>140000</v>
      </c>
    </row>
    <row r="900" spans="4:5" x14ac:dyDescent="0.35">
      <c r="D900" s="6">
        <v>897</v>
      </c>
      <c r="E900" s="4">
        <v>106500</v>
      </c>
    </row>
    <row r="901" spans="4:5" x14ac:dyDescent="0.35">
      <c r="D901" s="6">
        <v>898</v>
      </c>
      <c r="E901" s="4">
        <v>142953</v>
      </c>
    </row>
    <row r="902" spans="4:5" x14ac:dyDescent="0.35">
      <c r="D902" s="6">
        <v>899</v>
      </c>
      <c r="E902" s="4">
        <v>611657</v>
      </c>
    </row>
    <row r="903" spans="4:5" x14ac:dyDescent="0.35">
      <c r="D903" s="6">
        <v>900</v>
      </c>
      <c r="E903" s="4">
        <v>135000</v>
      </c>
    </row>
    <row r="904" spans="4:5" x14ac:dyDescent="0.35">
      <c r="D904" s="6">
        <v>901</v>
      </c>
      <c r="E904" s="4">
        <v>110000</v>
      </c>
    </row>
    <row r="905" spans="4:5" x14ac:dyDescent="0.35">
      <c r="D905" s="6">
        <v>902</v>
      </c>
      <c r="E905" s="4">
        <v>153000</v>
      </c>
    </row>
    <row r="906" spans="4:5" x14ac:dyDescent="0.35">
      <c r="D906" s="6">
        <v>903</v>
      </c>
      <c r="E906" s="4">
        <v>180000</v>
      </c>
    </row>
    <row r="907" spans="4:5" x14ac:dyDescent="0.35">
      <c r="D907" s="6">
        <v>904</v>
      </c>
      <c r="E907" s="4">
        <v>240000</v>
      </c>
    </row>
    <row r="908" spans="4:5" x14ac:dyDescent="0.35">
      <c r="D908" s="6">
        <v>905</v>
      </c>
      <c r="E908" s="4">
        <v>125500</v>
      </c>
    </row>
    <row r="909" spans="4:5" x14ac:dyDescent="0.35">
      <c r="D909" s="6">
        <v>906</v>
      </c>
      <c r="E909" s="4">
        <v>128000</v>
      </c>
    </row>
    <row r="910" spans="4:5" x14ac:dyDescent="0.35">
      <c r="D910" s="6">
        <v>907</v>
      </c>
      <c r="E910" s="4">
        <v>255000</v>
      </c>
    </row>
    <row r="911" spans="4:5" x14ac:dyDescent="0.35">
      <c r="D911" s="6">
        <v>908</v>
      </c>
      <c r="E911" s="4">
        <v>250000</v>
      </c>
    </row>
    <row r="912" spans="4:5" x14ac:dyDescent="0.35">
      <c r="D912" s="6">
        <v>909</v>
      </c>
      <c r="E912" s="4">
        <v>131000</v>
      </c>
    </row>
    <row r="913" spans="4:5" x14ac:dyDescent="0.35">
      <c r="D913" s="6">
        <v>910</v>
      </c>
      <c r="E913" s="4">
        <v>174000</v>
      </c>
    </row>
    <row r="914" spans="4:5" x14ac:dyDescent="0.35">
      <c r="D914" s="6">
        <v>911</v>
      </c>
      <c r="E914" s="4">
        <v>154300</v>
      </c>
    </row>
    <row r="915" spans="4:5" x14ac:dyDescent="0.35">
      <c r="D915" s="6">
        <v>912</v>
      </c>
      <c r="E915" s="4">
        <v>143500</v>
      </c>
    </row>
    <row r="916" spans="4:5" x14ac:dyDescent="0.35">
      <c r="D916" s="6">
        <v>913</v>
      </c>
      <c r="E916" s="4">
        <v>88000</v>
      </c>
    </row>
    <row r="917" spans="4:5" x14ac:dyDescent="0.35">
      <c r="D917" s="6">
        <v>914</v>
      </c>
      <c r="E917" s="4">
        <v>145000</v>
      </c>
    </row>
    <row r="918" spans="4:5" x14ac:dyDescent="0.35">
      <c r="D918" s="6">
        <v>915</v>
      </c>
      <c r="E918" s="4">
        <v>173733</v>
      </c>
    </row>
    <row r="919" spans="4:5" x14ac:dyDescent="0.35">
      <c r="D919" s="6">
        <v>916</v>
      </c>
      <c r="E919" s="4">
        <v>75000</v>
      </c>
    </row>
    <row r="920" spans="4:5" x14ac:dyDescent="0.35">
      <c r="D920" s="6">
        <v>917</v>
      </c>
      <c r="E920" s="4">
        <v>35311</v>
      </c>
    </row>
    <row r="921" spans="4:5" x14ac:dyDescent="0.35">
      <c r="D921" s="6">
        <v>918</v>
      </c>
      <c r="E921" s="4">
        <v>135000</v>
      </c>
    </row>
    <row r="922" spans="4:5" x14ac:dyDescent="0.35">
      <c r="D922" s="6">
        <v>919</v>
      </c>
      <c r="E922" s="4">
        <v>238000</v>
      </c>
    </row>
    <row r="923" spans="4:5" x14ac:dyDescent="0.35">
      <c r="D923" s="6">
        <v>920</v>
      </c>
      <c r="E923" s="4">
        <v>176500</v>
      </c>
    </row>
    <row r="924" spans="4:5" x14ac:dyDescent="0.35">
      <c r="D924" s="6">
        <v>921</v>
      </c>
      <c r="E924" s="4">
        <v>201000</v>
      </c>
    </row>
    <row r="925" spans="4:5" x14ac:dyDescent="0.35">
      <c r="D925" s="6">
        <v>922</v>
      </c>
      <c r="E925" s="4">
        <v>145900</v>
      </c>
    </row>
    <row r="926" spans="4:5" x14ac:dyDescent="0.35">
      <c r="D926" s="6">
        <v>923</v>
      </c>
      <c r="E926" s="4">
        <v>169990</v>
      </c>
    </row>
    <row r="927" spans="4:5" x14ac:dyDescent="0.35">
      <c r="D927" s="6">
        <v>924</v>
      </c>
      <c r="E927" s="4">
        <v>193000</v>
      </c>
    </row>
    <row r="928" spans="4:5" x14ac:dyDescent="0.35">
      <c r="D928" s="6">
        <v>925</v>
      </c>
      <c r="E928" s="4">
        <v>207500</v>
      </c>
    </row>
    <row r="929" spans="4:5" x14ac:dyDescent="0.35">
      <c r="D929" s="6">
        <v>926</v>
      </c>
      <c r="E929" s="4">
        <v>175000</v>
      </c>
    </row>
    <row r="930" spans="4:5" x14ac:dyDescent="0.35">
      <c r="D930" s="6">
        <v>927</v>
      </c>
      <c r="E930" s="4">
        <v>285000</v>
      </c>
    </row>
    <row r="931" spans="4:5" x14ac:dyDescent="0.35">
      <c r="D931" s="6">
        <v>928</v>
      </c>
      <c r="E931" s="4">
        <v>176000</v>
      </c>
    </row>
    <row r="932" spans="4:5" x14ac:dyDescent="0.35">
      <c r="D932" s="6">
        <v>929</v>
      </c>
      <c r="E932" s="4">
        <v>236500</v>
      </c>
    </row>
    <row r="933" spans="4:5" x14ac:dyDescent="0.35">
      <c r="D933" s="6">
        <v>930</v>
      </c>
      <c r="E933" s="4">
        <v>222000</v>
      </c>
    </row>
    <row r="934" spans="4:5" x14ac:dyDescent="0.35">
      <c r="D934" s="6">
        <v>931</v>
      </c>
      <c r="E934" s="4">
        <v>201000</v>
      </c>
    </row>
    <row r="935" spans="4:5" x14ac:dyDescent="0.35">
      <c r="D935" s="6">
        <v>932</v>
      </c>
      <c r="E935" s="4">
        <v>117500</v>
      </c>
    </row>
    <row r="936" spans="4:5" x14ac:dyDescent="0.35">
      <c r="D936" s="6">
        <v>933</v>
      </c>
      <c r="E936" s="4">
        <v>320000</v>
      </c>
    </row>
    <row r="937" spans="4:5" x14ac:dyDescent="0.35">
      <c r="D937" s="6">
        <v>934</v>
      </c>
      <c r="E937" s="4">
        <v>190000</v>
      </c>
    </row>
    <row r="938" spans="4:5" x14ac:dyDescent="0.35">
      <c r="D938" s="6">
        <v>935</v>
      </c>
      <c r="E938" s="4">
        <v>242000</v>
      </c>
    </row>
    <row r="939" spans="4:5" x14ac:dyDescent="0.35">
      <c r="D939" s="6">
        <v>936</v>
      </c>
      <c r="E939" s="4">
        <v>79900</v>
      </c>
    </row>
    <row r="940" spans="4:5" x14ac:dyDescent="0.35">
      <c r="D940" s="6">
        <v>937</v>
      </c>
      <c r="E940" s="4">
        <v>184900</v>
      </c>
    </row>
    <row r="941" spans="4:5" x14ac:dyDescent="0.35">
      <c r="D941" s="6">
        <v>938</v>
      </c>
      <c r="E941" s="4">
        <v>253000</v>
      </c>
    </row>
    <row r="942" spans="4:5" x14ac:dyDescent="0.35">
      <c r="D942" s="6">
        <v>939</v>
      </c>
      <c r="E942" s="4">
        <v>239799</v>
      </c>
    </row>
    <row r="943" spans="4:5" x14ac:dyDescent="0.35">
      <c r="D943" s="6">
        <v>940</v>
      </c>
      <c r="E943" s="4">
        <v>244400</v>
      </c>
    </row>
    <row r="944" spans="4:5" x14ac:dyDescent="0.35">
      <c r="D944" s="6">
        <v>941</v>
      </c>
      <c r="E944" s="4">
        <v>150900</v>
      </c>
    </row>
    <row r="945" spans="4:5" x14ac:dyDescent="0.35">
      <c r="D945" s="6">
        <v>942</v>
      </c>
      <c r="E945" s="4">
        <v>214000</v>
      </c>
    </row>
    <row r="946" spans="4:5" x14ac:dyDescent="0.35">
      <c r="D946" s="6">
        <v>943</v>
      </c>
      <c r="E946" s="4">
        <v>150000</v>
      </c>
    </row>
    <row r="947" spans="4:5" x14ac:dyDescent="0.35">
      <c r="D947" s="6">
        <v>944</v>
      </c>
      <c r="E947" s="4">
        <v>143000</v>
      </c>
    </row>
    <row r="948" spans="4:5" x14ac:dyDescent="0.35">
      <c r="D948" s="6">
        <v>945</v>
      </c>
      <c r="E948" s="4">
        <v>137500</v>
      </c>
    </row>
    <row r="949" spans="4:5" x14ac:dyDescent="0.35">
      <c r="D949" s="6">
        <v>946</v>
      </c>
      <c r="E949" s="4">
        <v>124900</v>
      </c>
    </row>
    <row r="950" spans="4:5" x14ac:dyDescent="0.35">
      <c r="D950" s="6">
        <v>947</v>
      </c>
      <c r="E950" s="4">
        <v>143000</v>
      </c>
    </row>
    <row r="951" spans="4:5" x14ac:dyDescent="0.35">
      <c r="D951" s="6">
        <v>948</v>
      </c>
      <c r="E951" s="4">
        <v>270000</v>
      </c>
    </row>
    <row r="952" spans="4:5" x14ac:dyDescent="0.35">
      <c r="D952" s="6">
        <v>949</v>
      </c>
      <c r="E952" s="4">
        <v>192500</v>
      </c>
    </row>
    <row r="953" spans="4:5" x14ac:dyDescent="0.35">
      <c r="D953" s="6">
        <v>950</v>
      </c>
      <c r="E953" s="4">
        <v>197500</v>
      </c>
    </row>
    <row r="954" spans="4:5" x14ac:dyDescent="0.35">
      <c r="D954" s="6">
        <v>951</v>
      </c>
      <c r="E954" s="4">
        <v>129000</v>
      </c>
    </row>
    <row r="955" spans="4:5" x14ac:dyDescent="0.35">
      <c r="D955" s="6">
        <v>952</v>
      </c>
      <c r="E955" s="4">
        <v>119900</v>
      </c>
    </row>
    <row r="956" spans="4:5" x14ac:dyDescent="0.35">
      <c r="D956" s="6">
        <v>953</v>
      </c>
      <c r="E956" s="4">
        <v>133900</v>
      </c>
    </row>
    <row r="957" spans="4:5" x14ac:dyDescent="0.35">
      <c r="D957" s="6">
        <v>954</v>
      </c>
      <c r="E957" s="4">
        <v>172000</v>
      </c>
    </row>
    <row r="958" spans="4:5" x14ac:dyDescent="0.35">
      <c r="D958" s="6">
        <v>955</v>
      </c>
      <c r="E958" s="4">
        <v>127500</v>
      </c>
    </row>
    <row r="959" spans="4:5" x14ac:dyDescent="0.35">
      <c r="D959" s="6">
        <v>956</v>
      </c>
      <c r="E959" s="4">
        <v>145000</v>
      </c>
    </row>
    <row r="960" spans="4:5" x14ac:dyDescent="0.35">
      <c r="D960" s="6">
        <v>957</v>
      </c>
      <c r="E960" s="4">
        <v>124000</v>
      </c>
    </row>
    <row r="961" spans="4:5" x14ac:dyDescent="0.35">
      <c r="D961" s="6">
        <v>958</v>
      </c>
      <c r="E961" s="4">
        <v>132000</v>
      </c>
    </row>
    <row r="962" spans="4:5" x14ac:dyDescent="0.35">
      <c r="D962" s="6">
        <v>959</v>
      </c>
      <c r="E962" s="4">
        <v>185000</v>
      </c>
    </row>
    <row r="963" spans="4:5" x14ac:dyDescent="0.35">
      <c r="D963" s="6">
        <v>960</v>
      </c>
      <c r="E963" s="4">
        <v>155000</v>
      </c>
    </row>
    <row r="964" spans="4:5" x14ac:dyDescent="0.35">
      <c r="D964" s="6">
        <v>961</v>
      </c>
      <c r="E964" s="4">
        <v>116500</v>
      </c>
    </row>
    <row r="965" spans="4:5" x14ac:dyDescent="0.35">
      <c r="D965" s="6">
        <v>962</v>
      </c>
      <c r="E965" s="4">
        <v>272000</v>
      </c>
    </row>
    <row r="966" spans="4:5" x14ac:dyDescent="0.35">
      <c r="D966" s="6">
        <v>963</v>
      </c>
      <c r="E966" s="4">
        <v>155000</v>
      </c>
    </row>
    <row r="967" spans="4:5" x14ac:dyDescent="0.35">
      <c r="D967" s="6">
        <v>964</v>
      </c>
      <c r="E967" s="4">
        <v>239000</v>
      </c>
    </row>
    <row r="968" spans="4:5" x14ac:dyDescent="0.35">
      <c r="D968" s="6">
        <v>965</v>
      </c>
      <c r="E968" s="4">
        <v>214900</v>
      </c>
    </row>
    <row r="969" spans="4:5" x14ac:dyDescent="0.35">
      <c r="D969" s="6">
        <v>966</v>
      </c>
      <c r="E969" s="4">
        <v>178900</v>
      </c>
    </row>
    <row r="970" spans="4:5" x14ac:dyDescent="0.35">
      <c r="D970" s="6">
        <v>967</v>
      </c>
      <c r="E970" s="4">
        <v>160000</v>
      </c>
    </row>
    <row r="971" spans="4:5" x14ac:dyDescent="0.35">
      <c r="D971" s="6">
        <v>968</v>
      </c>
      <c r="E971" s="4">
        <v>135000</v>
      </c>
    </row>
    <row r="972" spans="4:5" x14ac:dyDescent="0.35">
      <c r="D972" s="6">
        <v>969</v>
      </c>
      <c r="E972" s="4">
        <v>37900</v>
      </c>
    </row>
    <row r="973" spans="4:5" x14ac:dyDescent="0.35">
      <c r="D973" s="6">
        <v>970</v>
      </c>
      <c r="E973" s="4">
        <v>140000</v>
      </c>
    </row>
    <row r="974" spans="4:5" x14ac:dyDescent="0.35">
      <c r="D974" s="6">
        <v>971</v>
      </c>
      <c r="E974" s="4">
        <v>135000</v>
      </c>
    </row>
    <row r="975" spans="4:5" x14ac:dyDescent="0.35">
      <c r="D975" s="6">
        <v>972</v>
      </c>
      <c r="E975" s="4">
        <v>173000</v>
      </c>
    </row>
    <row r="976" spans="4:5" x14ac:dyDescent="0.35">
      <c r="D976" s="6">
        <v>973</v>
      </c>
      <c r="E976" s="4">
        <v>99500</v>
      </c>
    </row>
    <row r="977" spans="4:5" x14ac:dyDescent="0.35">
      <c r="D977" s="6">
        <v>974</v>
      </c>
      <c r="E977" s="4">
        <v>182000</v>
      </c>
    </row>
    <row r="978" spans="4:5" x14ac:dyDescent="0.35">
      <c r="D978" s="6">
        <v>975</v>
      </c>
      <c r="E978" s="4">
        <v>167500</v>
      </c>
    </row>
    <row r="979" spans="4:5" x14ac:dyDescent="0.35">
      <c r="D979" s="6">
        <v>976</v>
      </c>
      <c r="E979" s="4">
        <v>165000</v>
      </c>
    </row>
    <row r="980" spans="4:5" x14ac:dyDescent="0.35">
      <c r="D980" s="6">
        <v>977</v>
      </c>
      <c r="E980" s="4">
        <v>85500</v>
      </c>
    </row>
    <row r="981" spans="4:5" x14ac:dyDescent="0.35">
      <c r="D981" s="6">
        <v>978</v>
      </c>
      <c r="E981" s="4">
        <v>199900</v>
      </c>
    </row>
    <row r="982" spans="4:5" x14ac:dyDescent="0.35">
      <c r="D982" s="6">
        <v>979</v>
      </c>
      <c r="E982" s="4">
        <v>110000</v>
      </c>
    </row>
    <row r="983" spans="4:5" x14ac:dyDescent="0.35">
      <c r="D983" s="6">
        <v>980</v>
      </c>
      <c r="E983" s="4">
        <v>139000</v>
      </c>
    </row>
    <row r="984" spans="4:5" x14ac:dyDescent="0.35">
      <c r="D984" s="6">
        <v>981</v>
      </c>
      <c r="E984" s="4">
        <v>178400</v>
      </c>
    </row>
    <row r="985" spans="4:5" x14ac:dyDescent="0.35">
      <c r="D985" s="6">
        <v>982</v>
      </c>
      <c r="E985" s="4">
        <v>336000</v>
      </c>
    </row>
    <row r="986" spans="4:5" x14ac:dyDescent="0.35">
      <c r="D986" s="6">
        <v>983</v>
      </c>
      <c r="E986" s="4">
        <v>159895</v>
      </c>
    </row>
    <row r="987" spans="4:5" x14ac:dyDescent="0.35">
      <c r="D987" s="6">
        <v>984</v>
      </c>
      <c r="E987" s="4">
        <v>255900</v>
      </c>
    </row>
    <row r="988" spans="4:5" x14ac:dyDescent="0.35">
      <c r="D988" s="6">
        <v>985</v>
      </c>
      <c r="E988" s="4">
        <v>126000</v>
      </c>
    </row>
    <row r="989" spans="4:5" x14ac:dyDescent="0.35">
      <c r="D989" s="6">
        <v>986</v>
      </c>
      <c r="E989" s="4">
        <v>125000</v>
      </c>
    </row>
    <row r="990" spans="4:5" x14ac:dyDescent="0.35">
      <c r="D990" s="6">
        <v>987</v>
      </c>
      <c r="E990" s="4">
        <v>117000</v>
      </c>
    </row>
    <row r="991" spans="4:5" x14ac:dyDescent="0.35">
      <c r="D991" s="6">
        <v>988</v>
      </c>
      <c r="E991" s="4">
        <v>395192</v>
      </c>
    </row>
    <row r="992" spans="4:5" x14ac:dyDescent="0.35">
      <c r="D992" s="6">
        <v>989</v>
      </c>
      <c r="E992" s="4">
        <v>195000</v>
      </c>
    </row>
    <row r="993" spans="4:5" x14ac:dyDescent="0.35">
      <c r="D993" s="6">
        <v>990</v>
      </c>
      <c r="E993" s="4">
        <v>197000</v>
      </c>
    </row>
    <row r="994" spans="4:5" x14ac:dyDescent="0.35">
      <c r="D994" s="6">
        <v>991</v>
      </c>
      <c r="E994" s="4">
        <v>348000</v>
      </c>
    </row>
    <row r="995" spans="4:5" x14ac:dyDescent="0.35">
      <c r="D995" s="6">
        <v>992</v>
      </c>
      <c r="E995" s="4">
        <v>168000</v>
      </c>
    </row>
    <row r="996" spans="4:5" x14ac:dyDescent="0.35">
      <c r="D996" s="6">
        <v>993</v>
      </c>
      <c r="E996" s="4">
        <v>187000</v>
      </c>
    </row>
    <row r="997" spans="4:5" x14ac:dyDescent="0.35">
      <c r="D997" s="6">
        <v>994</v>
      </c>
      <c r="E997" s="4">
        <v>173900</v>
      </c>
    </row>
    <row r="998" spans="4:5" x14ac:dyDescent="0.35">
      <c r="D998" s="6">
        <v>995</v>
      </c>
      <c r="E998" s="4">
        <v>337500</v>
      </c>
    </row>
    <row r="999" spans="4:5" x14ac:dyDescent="0.35">
      <c r="D999" s="6">
        <v>996</v>
      </c>
      <c r="E999" s="4">
        <v>121600</v>
      </c>
    </row>
    <row r="1000" spans="4:5" x14ac:dyDescent="0.35">
      <c r="D1000" s="6">
        <v>997</v>
      </c>
      <c r="E1000" s="4">
        <v>136500</v>
      </c>
    </row>
    <row r="1001" spans="4:5" x14ac:dyDescent="0.35">
      <c r="D1001" s="6">
        <v>998</v>
      </c>
      <c r="E1001" s="4">
        <v>185000</v>
      </c>
    </row>
    <row r="1002" spans="4:5" x14ac:dyDescent="0.35">
      <c r="D1002" s="6">
        <v>999</v>
      </c>
      <c r="E1002" s="4">
        <v>91000</v>
      </c>
    </row>
    <row r="1003" spans="4:5" x14ac:dyDescent="0.35">
      <c r="D1003" s="6">
        <v>1000</v>
      </c>
      <c r="E1003" s="4">
        <v>206000</v>
      </c>
    </row>
    <row r="1004" spans="4:5" x14ac:dyDescent="0.35">
      <c r="D1004" s="6">
        <v>1001</v>
      </c>
      <c r="E1004" s="4">
        <v>82000</v>
      </c>
    </row>
    <row r="1005" spans="4:5" x14ac:dyDescent="0.35">
      <c r="D1005" s="6">
        <v>1002</v>
      </c>
      <c r="E1005" s="4">
        <v>86000</v>
      </c>
    </row>
    <row r="1006" spans="4:5" x14ac:dyDescent="0.35">
      <c r="D1006" s="6">
        <v>1003</v>
      </c>
      <c r="E1006" s="4">
        <v>232000</v>
      </c>
    </row>
    <row r="1007" spans="4:5" x14ac:dyDescent="0.35">
      <c r="D1007" s="6">
        <v>1004</v>
      </c>
      <c r="E1007" s="4">
        <v>136905</v>
      </c>
    </row>
    <row r="1008" spans="4:5" x14ac:dyDescent="0.35">
      <c r="D1008" s="6">
        <v>1005</v>
      </c>
      <c r="E1008" s="4">
        <v>181000</v>
      </c>
    </row>
    <row r="1009" spans="4:5" x14ac:dyDescent="0.35">
      <c r="D1009" s="6">
        <v>1006</v>
      </c>
      <c r="E1009" s="4">
        <v>149900</v>
      </c>
    </row>
    <row r="1010" spans="4:5" x14ac:dyDescent="0.35">
      <c r="D1010" s="6">
        <v>1007</v>
      </c>
      <c r="E1010" s="4">
        <v>163500</v>
      </c>
    </row>
    <row r="1011" spans="4:5" x14ac:dyDescent="0.35">
      <c r="D1011" s="6">
        <v>1008</v>
      </c>
      <c r="E1011" s="4">
        <v>88000</v>
      </c>
    </row>
    <row r="1012" spans="4:5" x14ac:dyDescent="0.35">
      <c r="D1012" s="6">
        <v>1009</v>
      </c>
      <c r="E1012" s="4">
        <v>240000</v>
      </c>
    </row>
    <row r="1013" spans="4:5" x14ac:dyDescent="0.35">
      <c r="D1013" s="6">
        <v>1010</v>
      </c>
      <c r="E1013" s="4">
        <v>102000</v>
      </c>
    </row>
    <row r="1014" spans="4:5" x14ac:dyDescent="0.35">
      <c r="D1014" s="6">
        <v>1011</v>
      </c>
      <c r="E1014" s="4">
        <v>135000</v>
      </c>
    </row>
    <row r="1015" spans="4:5" x14ac:dyDescent="0.35">
      <c r="D1015" s="6">
        <v>1012</v>
      </c>
      <c r="E1015" s="4">
        <v>100000</v>
      </c>
    </row>
    <row r="1016" spans="4:5" x14ac:dyDescent="0.35">
      <c r="D1016" s="6">
        <v>1013</v>
      </c>
      <c r="E1016" s="4">
        <v>165000</v>
      </c>
    </row>
    <row r="1017" spans="4:5" x14ac:dyDescent="0.35">
      <c r="D1017" s="6">
        <v>1014</v>
      </c>
      <c r="E1017" s="4">
        <v>85000</v>
      </c>
    </row>
    <row r="1018" spans="4:5" x14ac:dyDescent="0.35">
      <c r="D1018" s="6">
        <v>1015</v>
      </c>
      <c r="E1018" s="4">
        <v>119200</v>
      </c>
    </row>
    <row r="1019" spans="4:5" x14ac:dyDescent="0.35">
      <c r="D1019" s="6">
        <v>1016</v>
      </c>
      <c r="E1019" s="4">
        <v>227000</v>
      </c>
    </row>
    <row r="1020" spans="4:5" x14ac:dyDescent="0.35">
      <c r="D1020" s="6">
        <v>1017</v>
      </c>
      <c r="E1020" s="4">
        <v>203000</v>
      </c>
    </row>
    <row r="1021" spans="4:5" x14ac:dyDescent="0.35">
      <c r="D1021" s="6">
        <v>1018</v>
      </c>
      <c r="E1021" s="4">
        <v>187500</v>
      </c>
    </row>
    <row r="1022" spans="4:5" x14ac:dyDescent="0.35">
      <c r="D1022" s="6">
        <v>1019</v>
      </c>
      <c r="E1022" s="4">
        <v>160000</v>
      </c>
    </row>
    <row r="1023" spans="4:5" x14ac:dyDescent="0.35">
      <c r="D1023" s="6">
        <v>1020</v>
      </c>
      <c r="E1023" s="4">
        <v>213490</v>
      </c>
    </row>
    <row r="1024" spans="4:5" x14ac:dyDescent="0.35">
      <c r="D1024" s="6">
        <v>1021</v>
      </c>
      <c r="E1024" s="4">
        <v>176000</v>
      </c>
    </row>
    <row r="1025" spans="4:5" x14ac:dyDescent="0.35">
      <c r="D1025" s="6">
        <v>1022</v>
      </c>
      <c r="E1025" s="4">
        <v>194000</v>
      </c>
    </row>
    <row r="1026" spans="4:5" x14ac:dyDescent="0.35">
      <c r="D1026" s="6">
        <v>1023</v>
      </c>
      <c r="E1026" s="4">
        <v>87000</v>
      </c>
    </row>
    <row r="1027" spans="4:5" x14ac:dyDescent="0.35">
      <c r="D1027" s="6">
        <v>1024</v>
      </c>
      <c r="E1027" s="4">
        <v>191000</v>
      </c>
    </row>
    <row r="1028" spans="4:5" x14ac:dyDescent="0.35">
      <c r="D1028" s="6">
        <v>1025</v>
      </c>
      <c r="E1028" s="4">
        <v>287000</v>
      </c>
    </row>
    <row r="1029" spans="4:5" x14ac:dyDescent="0.35">
      <c r="D1029" s="6">
        <v>1026</v>
      </c>
      <c r="E1029" s="4">
        <v>112500</v>
      </c>
    </row>
    <row r="1030" spans="4:5" x14ac:dyDescent="0.35">
      <c r="D1030" s="6">
        <v>1027</v>
      </c>
      <c r="E1030" s="4">
        <v>167500</v>
      </c>
    </row>
    <row r="1031" spans="4:5" x14ac:dyDescent="0.35">
      <c r="D1031" s="6">
        <v>1028</v>
      </c>
      <c r="E1031" s="4">
        <v>293077</v>
      </c>
    </row>
    <row r="1032" spans="4:5" x14ac:dyDescent="0.35">
      <c r="D1032" s="6">
        <v>1029</v>
      </c>
      <c r="E1032" s="4">
        <v>105000</v>
      </c>
    </row>
    <row r="1033" spans="4:5" x14ac:dyDescent="0.35">
      <c r="D1033" s="6">
        <v>1030</v>
      </c>
      <c r="E1033" s="4">
        <v>118000</v>
      </c>
    </row>
    <row r="1034" spans="4:5" x14ac:dyDescent="0.35">
      <c r="D1034" s="6">
        <v>1031</v>
      </c>
      <c r="E1034" s="4">
        <v>160000</v>
      </c>
    </row>
    <row r="1035" spans="4:5" x14ac:dyDescent="0.35">
      <c r="D1035" s="6">
        <v>1032</v>
      </c>
      <c r="E1035" s="4">
        <v>197000</v>
      </c>
    </row>
    <row r="1036" spans="4:5" x14ac:dyDescent="0.35">
      <c r="D1036" s="6">
        <v>1033</v>
      </c>
      <c r="E1036" s="4">
        <v>310000</v>
      </c>
    </row>
    <row r="1037" spans="4:5" x14ac:dyDescent="0.35">
      <c r="D1037" s="6">
        <v>1034</v>
      </c>
      <c r="E1037" s="4">
        <v>230000</v>
      </c>
    </row>
    <row r="1038" spans="4:5" x14ac:dyDescent="0.35">
      <c r="D1038" s="6">
        <v>1035</v>
      </c>
      <c r="E1038" s="4">
        <v>119750</v>
      </c>
    </row>
    <row r="1039" spans="4:5" x14ac:dyDescent="0.35">
      <c r="D1039" s="6">
        <v>1036</v>
      </c>
      <c r="E1039" s="4">
        <v>84000</v>
      </c>
    </row>
    <row r="1040" spans="4:5" x14ac:dyDescent="0.35">
      <c r="D1040" s="6">
        <v>1037</v>
      </c>
      <c r="E1040" s="4">
        <v>315500</v>
      </c>
    </row>
    <row r="1041" spans="4:5" x14ac:dyDescent="0.35">
      <c r="D1041" s="6">
        <v>1038</v>
      </c>
      <c r="E1041" s="4">
        <v>287000</v>
      </c>
    </row>
    <row r="1042" spans="4:5" x14ac:dyDescent="0.35">
      <c r="D1042" s="6">
        <v>1039</v>
      </c>
      <c r="E1042" s="4">
        <v>97000</v>
      </c>
    </row>
    <row r="1043" spans="4:5" x14ac:dyDescent="0.35">
      <c r="D1043" s="6">
        <v>1040</v>
      </c>
      <c r="E1043" s="4">
        <v>80000</v>
      </c>
    </row>
    <row r="1044" spans="4:5" x14ac:dyDescent="0.35">
      <c r="D1044" s="6">
        <v>1041</v>
      </c>
      <c r="E1044" s="4">
        <v>155000</v>
      </c>
    </row>
    <row r="1045" spans="4:5" x14ac:dyDescent="0.35">
      <c r="D1045" s="6">
        <v>1042</v>
      </c>
      <c r="E1045" s="4">
        <v>173000</v>
      </c>
    </row>
    <row r="1046" spans="4:5" x14ac:dyDescent="0.35">
      <c r="D1046" s="6">
        <v>1043</v>
      </c>
      <c r="E1046" s="4">
        <v>196000</v>
      </c>
    </row>
    <row r="1047" spans="4:5" x14ac:dyDescent="0.35">
      <c r="D1047" s="6">
        <v>1044</v>
      </c>
      <c r="E1047" s="4">
        <v>262280</v>
      </c>
    </row>
    <row r="1048" spans="4:5" x14ac:dyDescent="0.35">
      <c r="D1048" s="6">
        <v>1045</v>
      </c>
      <c r="E1048" s="4">
        <v>278000</v>
      </c>
    </row>
    <row r="1049" spans="4:5" x14ac:dyDescent="0.35">
      <c r="D1049" s="6">
        <v>1046</v>
      </c>
      <c r="E1049" s="4">
        <v>139600</v>
      </c>
    </row>
    <row r="1050" spans="4:5" x14ac:dyDescent="0.35">
      <c r="D1050" s="6">
        <v>1047</v>
      </c>
      <c r="E1050" s="4">
        <v>556581</v>
      </c>
    </row>
    <row r="1051" spans="4:5" x14ac:dyDescent="0.35">
      <c r="D1051" s="6">
        <v>1048</v>
      </c>
      <c r="E1051" s="4">
        <v>145000</v>
      </c>
    </row>
    <row r="1052" spans="4:5" x14ac:dyDescent="0.35">
      <c r="D1052" s="6">
        <v>1049</v>
      </c>
      <c r="E1052" s="4">
        <v>115000</v>
      </c>
    </row>
    <row r="1053" spans="4:5" x14ac:dyDescent="0.35">
      <c r="D1053" s="6">
        <v>1050</v>
      </c>
      <c r="E1053" s="4">
        <v>84900</v>
      </c>
    </row>
    <row r="1054" spans="4:5" x14ac:dyDescent="0.35">
      <c r="D1054" s="6">
        <v>1051</v>
      </c>
      <c r="E1054" s="4">
        <v>176485</v>
      </c>
    </row>
    <row r="1055" spans="4:5" x14ac:dyDescent="0.35">
      <c r="D1055" s="6">
        <v>1052</v>
      </c>
      <c r="E1055" s="4">
        <v>200141</v>
      </c>
    </row>
    <row r="1056" spans="4:5" x14ac:dyDescent="0.35">
      <c r="D1056" s="6">
        <v>1053</v>
      </c>
      <c r="E1056" s="4">
        <v>165000</v>
      </c>
    </row>
    <row r="1057" spans="4:5" x14ac:dyDescent="0.35">
      <c r="D1057" s="6">
        <v>1054</v>
      </c>
      <c r="E1057" s="4">
        <v>144500</v>
      </c>
    </row>
    <row r="1058" spans="4:5" x14ac:dyDescent="0.35">
      <c r="D1058" s="6">
        <v>1055</v>
      </c>
      <c r="E1058" s="4">
        <v>255000</v>
      </c>
    </row>
    <row r="1059" spans="4:5" x14ac:dyDescent="0.35">
      <c r="D1059" s="6">
        <v>1056</v>
      </c>
      <c r="E1059" s="4">
        <v>180000</v>
      </c>
    </row>
    <row r="1060" spans="4:5" x14ac:dyDescent="0.35">
      <c r="D1060" s="6">
        <v>1057</v>
      </c>
      <c r="E1060" s="4">
        <v>185850</v>
      </c>
    </row>
    <row r="1061" spans="4:5" x14ac:dyDescent="0.35">
      <c r="D1061" s="6">
        <v>1058</v>
      </c>
      <c r="E1061" s="4">
        <v>248000</v>
      </c>
    </row>
    <row r="1062" spans="4:5" x14ac:dyDescent="0.35">
      <c r="D1062" s="6">
        <v>1059</v>
      </c>
      <c r="E1062" s="4">
        <v>335000</v>
      </c>
    </row>
    <row r="1063" spans="4:5" x14ac:dyDescent="0.35">
      <c r="D1063" s="6">
        <v>1060</v>
      </c>
      <c r="E1063" s="4">
        <v>220000</v>
      </c>
    </row>
    <row r="1064" spans="4:5" x14ac:dyDescent="0.35">
      <c r="D1064" s="6">
        <v>1061</v>
      </c>
      <c r="E1064" s="4">
        <v>213500</v>
      </c>
    </row>
    <row r="1065" spans="4:5" x14ac:dyDescent="0.35">
      <c r="D1065" s="6">
        <v>1062</v>
      </c>
      <c r="E1065" s="4">
        <v>81000</v>
      </c>
    </row>
    <row r="1066" spans="4:5" x14ac:dyDescent="0.35">
      <c r="D1066" s="6">
        <v>1063</v>
      </c>
      <c r="E1066" s="4">
        <v>90000</v>
      </c>
    </row>
    <row r="1067" spans="4:5" x14ac:dyDescent="0.35">
      <c r="D1067" s="6">
        <v>1064</v>
      </c>
      <c r="E1067" s="4">
        <v>110500</v>
      </c>
    </row>
    <row r="1068" spans="4:5" x14ac:dyDescent="0.35">
      <c r="D1068" s="6">
        <v>1065</v>
      </c>
      <c r="E1068" s="4">
        <v>154000</v>
      </c>
    </row>
    <row r="1069" spans="4:5" x14ac:dyDescent="0.35">
      <c r="D1069" s="6">
        <v>1066</v>
      </c>
      <c r="E1069" s="4">
        <v>328000</v>
      </c>
    </row>
    <row r="1070" spans="4:5" x14ac:dyDescent="0.35">
      <c r="D1070" s="6">
        <v>1067</v>
      </c>
      <c r="E1070" s="4">
        <v>178000</v>
      </c>
    </row>
    <row r="1071" spans="4:5" x14ac:dyDescent="0.35">
      <c r="D1071" s="6">
        <v>1068</v>
      </c>
      <c r="E1071" s="4">
        <v>167900</v>
      </c>
    </row>
    <row r="1072" spans="4:5" x14ac:dyDescent="0.35">
      <c r="D1072" s="6">
        <v>1069</v>
      </c>
      <c r="E1072" s="4">
        <v>151400</v>
      </c>
    </row>
    <row r="1073" spans="4:5" x14ac:dyDescent="0.35">
      <c r="D1073" s="6">
        <v>1070</v>
      </c>
      <c r="E1073" s="4">
        <v>135000</v>
      </c>
    </row>
    <row r="1074" spans="4:5" x14ac:dyDescent="0.35">
      <c r="D1074" s="6">
        <v>1071</v>
      </c>
      <c r="E1074" s="4">
        <v>135000</v>
      </c>
    </row>
    <row r="1075" spans="4:5" x14ac:dyDescent="0.35">
      <c r="D1075" s="6">
        <v>1072</v>
      </c>
      <c r="E1075" s="4">
        <v>154000</v>
      </c>
    </row>
    <row r="1076" spans="4:5" x14ac:dyDescent="0.35">
      <c r="D1076" s="6">
        <v>1073</v>
      </c>
      <c r="E1076" s="4">
        <v>91500</v>
      </c>
    </row>
    <row r="1077" spans="4:5" x14ac:dyDescent="0.35">
      <c r="D1077" s="6">
        <v>1074</v>
      </c>
      <c r="E1077" s="4">
        <v>159500</v>
      </c>
    </row>
    <row r="1078" spans="4:5" x14ac:dyDescent="0.35">
      <c r="D1078" s="6">
        <v>1075</v>
      </c>
      <c r="E1078" s="4">
        <v>194000</v>
      </c>
    </row>
    <row r="1079" spans="4:5" x14ac:dyDescent="0.35">
      <c r="D1079" s="6">
        <v>1076</v>
      </c>
      <c r="E1079" s="4">
        <v>219500</v>
      </c>
    </row>
    <row r="1080" spans="4:5" x14ac:dyDescent="0.35">
      <c r="D1080" s="6">
        <v>1077</v>
      </c>
      <c r="E1080" s="4">
        <v>170000</v>
      </c>
    </row>
    <row r="1081" spans="4:5" x14ac:dyDescent="0.35">
      <c r="D1081" s="6">
        <v>1078</v>
      </c>
      <c r="E1081" s="4">
        <v>138800</v>
      </c>
    </row>
    <row r="1082" spans="4:5" x14ac:dyDescent="0.35">
      <c r="D1082" s="6">
        <v>1079</v>
      </c>
      <c r="E1082" s="4">
        <v>155900</v>
      </c>
    </row>
    <row r="1083" spans="4:5" x14ac:dyDescent="0.35">
      <c r="D1083" s="6">
        <v>1080</v>
      </c>
      <c r="E1083" s="4">
        <v>126000</v>
      </c>
    </row>
    <row r="1084" spans="4:5" x14ac:dyDescent="0.35">
      <c r="D1084" s="6">
        <v>1081</v>
      </c>
      <c r="E1084" s="4">
        <v>145000</v>
      </c>
    </row>
    <row r="1085" spans="4:5" x14ac:dyDescent="0.35">
      <c r="D1085" s="6">
        <v>1082</v>
      </c>
      <c r="E1085" s="4">
        <v>133000</v>
      </c>
    </row>
    <row r="1086" spans="4:5" x14ac:dyDescent="0.35">
      <c r="D1086" s="6">
        <v>1083</v>
      </c>
      <c r="E1086" s="4">
        <v>192000</v>
      </c>
    </row>
    <row r="1087" spans="4:5" x14ac:dyDescent="0.35">
      <c r="D1087" s="6">
        <v>1084</v>
      </c>
      <c r="E1087" s="4">
        <v>160000</v>
      </c>
    </row>
    <row r="1088" spans="4:5" x14ac:dyDescent="0.35">
      <c r="D1088" s="6">
        <v>1085</v>
      </c>
      <c r="E1088" s="4">
        <v>187500</v>
      </c>
    </row>
    <row r="1089" spans="4:5" x14ac:dyDescent="0.35">
      <c r="D1089" s="6">
        <v>1086</v>
      </c>
      <c r="E1089" s="4">
        <v>147000</v>
      </c>
    </row>
    <row r="1090" spans="4:5" x14ac:dyDescent="0.35">
      <c r="D1090" s="6">
        <v>1087</v>
      </c>
      <c r="E1090" s="4">
        <v>83500</v>
      </c>
    </row>
    <row r="1091" spans="4:5" x14ac:dyDescent="0.35">
      <c r="D1091" s="6">
        <v>1088</v>
      </c>
      <c r="E1091" s="4">
        <v>252000</v>
      </c>
    </row>
    <row r="1092" spans="4:5" x14ac:dyDescent="0.35">
      <c r="D1092" s="6">
        <v>1089</v>
      </c>
      <c r="E1092" s="4">
        <v>137500</v>
      </c>
    </row>
    <row r="1093" spans="4:5" x14ac:dyDescent="0.35">
      <c r="D1093" s="6">
        <v>1090</v>
      </c>
      <c r="E1093" s="4">
        <v>197000</v>
      </c>
    </row>
    <row r="1094" spans="4:5" x14ac:dyDescent="0.35">
      <c r="D1094" s="6">
        <v>1091</v>
      </c>
      <c r="E1094" s="4">
        <v>92900</v>
      </c>
    </row>
    <row r="1095" spans="4:5" x14ac:dyDescent="0.35">
      <c r="D1095" s="6">
        <v>1092</v>
      </c>
      <c r="E1095" s="4">
        <v>160000</v>
      </c>
    </row>
    <row r="1096" spans="4:5" x14ac:dyDescent="0.35">
      <c r="D1096" s="6">
        <v>1093</v>
      </c>
      <c r="E1096" s="4">
        <v>136500</v>
      </c>
    </row>
    <row r="1097" spans="4:5" x14ac:dyDescent="0.35">
      <c r="D1097" s="6">
        <v>1094</v>
      </c>
      <c r="E1097" s="4">
        <v>146000</v>
      </c>
    </row>
    <row r="1098" spans="4:5" x14ac:dyDescent="0.35">
      <c r="D1098" s="6">
        <v>1095</v>
      </c>
      <c r="E1098" s="4">
        <v>129000</v>
      </c>
    </row>
    <row r="1099" spans="4:5" x14ac:dyDescent="0.35">
      <c r="D1099" s="6">
        <v>1096</v>
      </c>
      <c r="E1099" s="4">
        <v>176432</v>
      </c>
    </row>
    <row r="1100" spans="4:5" x14ac:dyDescent="0.35">
      <c r="D1100" s="6">
        <v>1097</v>
      </c>
      <c r="E1100" s="4">
        <v>127000</v>
      </c>
    </row>
    <row r="1101" spans="4:5" x14ac:dyDescent="0.35">
      <c r="D1101" s="6">
        <v>1098</v>
      </c>
      <c r="E1101" s="4">
        <v>170000</v>
      </c>
    </row>
    <row r="1102" spans="4:5" x14ac:dyDescent="0.35">
      <c r="D1102" s="6">
        <v>1099</v>
      </c>
      <c r="E1102" s="4">
        <v>128000</v>
      </c>
    </row>
    <row r="1103" spans="4:5" x14ac:dyDescent="0.35">
      <c r="D1103" s="6">
        <v>1100</v>
      </c>
      <c r="E1103" s="4">
        <v>157000</v>
      </c>
    </row>
    <row r="1104" spans="4:5" x14ac:dyDescent="0.35">
      <c r="D1104" s="6">
        <v>1101</v>
      </c>
      <c r="E1104" s="4">
        <v>60000</v>
      </c>
    </row>
    <row r="1105" spans="4:5" x14ac:dyDescent="0.35">
      <c r="D1105" s="6">
        <v>1102</v>
      </c>
      <c r="E1105" s="4">
        <v>119500</v>
      </c>
    </row>
    <row r="1106" spans="4:5" x14ac:dyDescent="0.35">
      <c r="D1106" s="6">
        <v>1103</v>
      </c>
      <c r="E1106" s="4">
        <v>135000</v>
      </c>
    </row>
    <row r="1107" spans="4:5" x14ac:dyDescent="0.35">
      <c r="D1107" s="6">
        <v>1104</v>
      </c>
      <c r="E1107" s="4">
        <v>159500</v>
      </c>
    </row>
    <row r="1108" spans="4:5" x14ac:dyDescent="0.35">
      <c r="D1108" s="6">
        <v>1105</v>
      </c>
      <c r="E1108" s="4">
        <v>106000</v>
      </c>
    </row>
    <row r="1109" spans="4:5" x14ac:dyDescent="0.35">
      <c r="D1109" s="6">
        <v>1106</v>
      </c>
      <c r="E1109" s="4">
        <v>325000</v>
      </c>
    </row>
    <row r="1110" spans="4:5" x14ac:dyDescent="0.35">
      <c r="D1110" s="6">
        <v>1107</v>
      </c>
      <c r="E1110" s="4">
        <v>179900</v>
      </c>
    </row>
    <row r="1111" spans="4:5" x14ac:dyDescent="0.35">
      <c r="D1111" s="6">
        <v>1108</v>
      </c>
      <c r="E1111" s="4">
        <v>274725</v>
      </c>
    </row>
    <row r="1112" spans="4:5" x14ac:dyDescent="0.35">
      <c r="D1112" s="6">
        <v>1109</v>
      </c>
      <c r="E1112" s="4">
        <v>181000</v>
      </c>
    </row>
    <row r="1113" spans="4:5" x14ac:dyDescent="0.35">
      <c r="D1113" s="6">
        <v>1110</v>
      </c>
      <c r="E1113" s="4">
        <v>280000</v>
      </c>
    </row>
    <row r="1114" spans="4:5" x14ac:dyDescent="0.35">
      <c r="D1114" s="6">
        <v>1111</v>
      </c>
      <c r="E1114" s="4">
        <v>188000</v>
      </c>
    </row>
    <row r="1115" spans="4:5" x14ac:dyDescent="0.35">
      <c r="D1115" s="6">
        <v>1112</v>
      </c>
      <c r="E1115" s="4">
        <v>205000</v>
      </c>
    </row>
    <row r="1116" spans="4:5" x14ac:dyDescent="0.35">
      <c r="D1116" s="6">
        <v>1113</v>
      </c>
      <c r="E1116" s="4">
        <v>129900</v>
      </c>
    </row>
    <row r="1117" spans="4:5" x14ac:dyDescent="0.35">
      <c r="D1117" s="6">
        <v>1114</v>
      </c>
      <c r="E1117" s="4">
        <v>134500</v>
      </c>
    </row>
    <row r="1118" spans="4:5" x14ac:dyDescent="0.35">
      <c r="D1118" s="6">
        <v>1115</v>
      </c>
      <c r="E1118" s="4">
        <v>117000</v>
      </c>
    </row>
    <row r="1119" spans="4:5" x14ac:dyDescent="0.35">
      <c r="D1119" s="6">
        <v>1116</v>
      </c>
      <c r="E1119" s="4">
        <v>318000</v>
      </c>
    </row>
    <row r="1120" spans="4:5" x14ac:dyDescent="0.35">
      <c r="D1120" s="6">
        <v>1117</v>
      </c>
      <c r="E1120" s="4">
        <v>184100</v>
      </c>
    </row>
    <row r="1121" spans="4:5" x14ac:dyDescent="0.35">
      <c r="D1121" s="6">
        <v>1118</v>
      </c>
      <c r="E1121" s="4">
        <v>130000</v>
      </c>
    </row>
    <row r="1122" spans="4:5" x14ac:dyDescent="0.35">
      <c r="D1122" s="6">
        <v>1119</v>
      </c>
      <c r="E1122" s="4">
        <v>140000</v>
      </c>
    </row>
    <row r="1123" spans="4:5" x14ac:dyDescent="0.35">
      <c r="D1123" s="6">
        <v>1120</v>
      </c>
      <c r="E1123" s="4">
        <v>133700</v>
      </c>
    </row>
    <row r="1124" spans="4:5" x14ac:dyDescent="0.35">
      <c r="D1124" s="6">
        <v>1121</v>
      </c>
      <c r="E1124" s="4">
        <v>118400</v>
      </c>
    </row>
    <row r="1125" spans="4:5" x14ac:dyDescent="0.35">
      <c r="D1125" s="6">
        <v>1122</v>
      </c>
      <c r="E1125" s="4">
        <v>212900</v>
      </c>
    </row>
    <row r="1126" spans="4:5" x14ac:dyDescent="0.35">
      <c r="D1126" s="6">
        <v>1123</v>
      </c>
      <c r="E1126" s="4">
        <v>112000</v>
      </c>
    </row>
    <row r="1127" spans="4:5" x14ac:dyDescent="0.35">
      <c r="D1127" s="6">
        <v>1124</v>
      </c>
      <c r="E1127" s="4">
        <v>118000</v>
      </c>
    </row>
    <row r="1128" spans="4:5" x14ac:dyDescent="0.35">
      <c r="D1128" s="6">
        <v>1125</v>
      </c>
      <c r="E1128" s="4">
        <v>163900</v>
      </c>
    </row>
    <row r="1129" spans="4:5" x14ac:dyDescent="0.35">
      <c r="D1129" s="6">
        <v>1126</v>
      </c>
      <c r="E1129" s="4">
        <v>115000</v>
      </c>
    </row>
    <row r="1130" spans="4:5" x14ac:dyDescent="0.35">
      <c r="D1130" s="6">
        <v>1127</v>
      </c>
      <c r="E1130" s="4">
        <v>174000</v>
      </c>
    </row>
    <row r="1131" spans="4:5" x14ac:dyDescent="0.35">
      <c r="D1131" s="6">
        <v>1128</v>
      </c>
      <c r="E1131" s="4">
        <v>259000</v>
      </c>
    </row>
    <row r="1132" spans="4:5" x14ac:dyDescent="0.35">
      <c r="D1132" s="6">
        <v>1129</v>
      </c>
      <c r="E1132" s="4">
        <v>215000</v>
      </c>
    </row>
    <row r="1133" spans="4:5" x14ac:dyDescent="0.35">
      <c r="D1133" s="6">
        <v>1130</v>
      </c>
      <c r="E1133" s="4">
        <v>140000</v>
      </c>
    </row>
    <row r="1134" spans="4:5" x14ac:dyDescent="0.35">
      <c r="D1134" s="6">
        <v>1131</v>
      </c>
      <c r="E1134" s="4">
        <v>135000</v>
      </c>
    </row>
    <row r="1135" spans="4:5" x14ac:dyDescent="0.35">
      <c r="D1135" s="6">
        <v>1132</v>
      </c>
      <c r="E1135" s="4">
        <v>93500</v>
      </c>
    </row>
    <row r="1136" spans="4:5" x14ac:dyDescent="0.35">
      <c r="D1136" s="6">
        <v>1133</v>
      </c>
      <c r="E1136" s="4">
        <v>117500</v>
      </c>
    </row>
    <row r="1137" spans="4:5" x14ac:dyDescent="0.35">
      <c r="D1137" s="6">
        <v>1134</v>
      </c>
      <c r="E1137" s="4">
        <v>239500</v>
      </c>
    </row>
    <row r="1138" spans="4:5" x14ac:dyDescent="0.35">
      <c r="D1138" s="6">
        <v>1135</v>
      </c>
      <c r="E1138" s="4">
        <v>169000</v>
      </c>
    </row>
    <row r="1139" spans="4:5" x14ac:dyDescent="0.35">
      <c r="D1139" s="6">
        <v>1136</v>
      </c>
      <c r="E1139" s="4">
        <v>102000</v>
      </c>
    </row>
    <row r="1140" spans="4:5" x14ac:dyDescent="0.35">
      <c r="D1140" s="6">
        <v>1137</v>
      </c>
      <c r="E1140" s="4">
        <v>119000</v>
      </c>
    </row>
    <row r="1141" spans="4:5" x14ac:dyDescent="0.35">
      <c r="D1141" s="6">
        <v>1138</v>
      </c>
      <c r="E1141" s="4">
        <v>94000</v>
      </c>
    </row>
    <row r="1142" spans="4:5" x14ac:dyDescent="0.35">
      <c r="D1142" s="6">
        <v>1139</v>
      </c>
      <c r="E1142" s="4">
        <v>196000</v>
      </c>
    </row>
    <row r="1143" spans="4:5" x14ac:dyDescent="0.35">
      <c r="D1143" s="6">
        <v>1140</v>
      </c>
      <c r="E1143" s="4">
        <v>144000</v>
      </c>
    </row>
    <row r="1144" spans="4:5" x14ac:dyDescent="0.35">
      <c r="D1144" s="6">
        <v>1141</v>
      </c>
      <c r="E1144" s="4">
        <v>139000</v>
      </c>
    </row>
    <row r="1145" spans="4:5" x14ac:dyDescent="0.35">
      <c r="D1145" s="6">
        <v>1142</v>
      </c>
      <c r="E1145" s="4">
        <v>197500</v>
      </c>
    </row>
    <row r="1146" spans="4:5" x14ac:dyDescent="0.35">
      <c r="D1146" s="6">
        <v>1143</v>
      </c>
      <c r="E1146" s="4">
        <v>424870</v>
      </c>
    </row>
    <row r="1147" spans="4:5" x14ac:dyDescent="0.35">
      <c r="D1147" s="6">
        <v>1144</v>
      </c>
      <c r="E1147" s="4">
        <v>80000</v>
      </c>
    </row>
    <row r="1148" spans="4:5" x14ac:dyDescent="0.35">
      <c r="D1148" s="6">
        <v>1145</v>
      </c>
      <c r="E1148" s="4">
        <v>80000</v>
      </c>
    </row>
    <row r="1149" spans="4:5" x14ac:dyDescent="0.35">
      <c r="D1149" s="6">
        <v>1146</v>
      </c>
      <c r="E1149" s="4">
        <v>149000</v>
      </c>
    </row>
    <row r="1150" spans="4:5" x14ac:dyDescent="0.35">
      <c r="D1150" s="6">
        <v>1147</v>
      </c>
      <c r="E1150" s="4">
        <v>180000</v>
      </c>
    </row>
    <row r="1151" spans="4:5" x14ac:dyDescent="0.35">
      <c r="D1151" s="6">
        <v>1148</v>
      </c>
      <c r="E1151" s="4">
        <v>174500</v>
      </c>
    </row>
    <row r="1152" spans="4:5" x14ac:dyDescent="0.35">
      <c r="D1152" s="6">
        <v>1149</v>
      </c>
      <c r="E1152" s="4">
        <v>116900</v>
      </c>
    </row>
    <row r="1153" spans="4:5" x14ac:dyDescent="0.35">
      <c r="D1153" s="6">
        <v>1150</v>
      </c>
      <c r="E1153" s="4">
        <v>143000</v>
      </c>
    </row>
    <row r="1154" spans="4:5" x14ac:dyDescent="0.35">
      <c r="D1154" s="6">
        <v>1151</v>
      </c>
      <c r="E1154" s="4">
        <v>124000</v>
      </c>
    </row>
    <row r="1155" spans="4:5" x14ac:dyDescent="0.35">
      <c r="D1155" s="6">
        <v>1152</v>
      </c>
      <c r="E1155" s="4">
        <v>149900</v>
      </c>
    </row>
    <row r="1156" spans="4:5" x14ac:dyDescent="0.35">
      <c r="D1156" s="6">
        <v>1153</v>
      </c>
      <c r="E1156" s="4">
        <v>230000</v>
      </c>
    </row>
    <row r="1157" spans="4:5" x14ac:dyDescent="0.35">
      <c r="D1157" s="6">
        <v>1154</v>
      </c>
      <c r="E1157" s="4">
        <v>120500</v>
      </c>
    </row>
    <row r="1158" spans="4:5" x14ac:dyDescent="0.35">
      <c r="D1158" s="6">
        <v>1155</v>
      </c>
      <c r="E1158" s="4">
        <v>201800</v>
      </c>
    </row>
    <row r="1159" spans="4:5" x14ac:dyDescent="0.35">
      <c r="D1159" s="6">
        <v>1156</v>
      </c>
      <c r="E1159" s="4">
        <v>218000</v>
      </c>
    </row>
    <row r="1160" spans="4:5" x14ac:dyDescent="0.35">
      <c r="D1160" s="6">
        <v>1157</v>
      </c>
      <c r="E1160" s="4">
        <v>179900</v>
      </c>
    </row>
    <row r="1161" spans="4:5" x14ac:dyDescent="0.35">
      <c r="D1161" s="6">
        <v>1158</v>
      </c>
      <c r="E1161" s="4">
        <v>230000</v>
      </c>
    </row>
    <row r="1162" spans="4:5" x14ac:dyDescent="0.35">
      <c r="D1162" s="6">
        <v>1159</v>
      </c>
      <c r="E1162" s="4">
        <v>235128</v>
      </c>
    </row>
    <row r="1163" spans="4:5" x14ac:dyDescent="0.35">
      <c r="D1163" s="6">
        <v>1160</v>
      </c>
      <c r="E1163" s="4">
        <v>185000</v>
      </c>
    </row>
    <row r="1164" spans="4:5" x14ac:dyDescent="0.35">
      <c r="D1164" s="6">
        <v>1161</v>
      </c>
      <c r="E1164" s="4">
        <v>146000</v>
      </c>
    </row>
    <row r="1165" spans="4:5" x14ac:dyDescent="0.35">
      <c r="D1165" s="6">
        <v>1162</v>
      </c>
      <c r="E1165" s="4">
        <v>224000</v>
      </c>
    </row>
    <row r="1166" spans="4:5" x14ac:dyDescent="0.35">
      <c r="D1166" s="6">
        <v>1163</v>
      </c>
      <c r="E1166" s="4">
        <v>129000</v>
      </c>
    </row>
    <row r="1167" spans="4:5" x14ac:dyDescent="0.35">
      <c r="D1167" s="6">
        <v>1164</v>
      </c>
      <c r="E1167" s="4">
        <v>108959</v>
      </c>
    </row>
    <row r="1168" spans="4:5" x14ac:dyDescent="0.35">
      <c r="D1168" s="6">
        <v>1165</v>
      </c>
      <c r="E1168" s="4">
        <v>194000</v>
      </c>
    </row>
    <row r="1169" spans="4:5" x14ac:dyDescent="0.35">
      <c r="D1169" s="6">
        <v>1166</v>
      </c>
      <c r="E1169" s="4">
        <v>233170</v>
      </c>
    </row>
    <row r="1170" spans="4:5" x14ac:dyDescent="0.35">
      <c r="D1170" s="6">
        <v>1167</v>
      </c>
      <c r="E1170" s="4">
        <v>245350</v>
      </c>
    </row>
    <row r="1171" spans="4:5" x14ac:dyDescent="0.35">
      <c r="D1171" s="6">
        <v>1168</v>
      </c>
      <c r="E1171" s="4">
        <v>173000</v>
      </c>
    </row>
    <row r="1172" spans="4:5" x14ac:dyDescent="0.35">
      <c r="D1172" s="6">
        <v>1169</v>
      </c>
      <c r="E1172" s="4">
        <v>235000</v>
      </c>
    </row>
    <row r="1173" spans="4:5" x14ac:dyDescent="0.35">
      <c r="D1173" s="6">
        <v>1170</v>
      </c>
      <c r="E1173" s="4">
        <v>625000</v>
      </c>
    </row>
    <row r="1174" spans="4:5" x14ac:dyDescent="0.35">
      <c r="D1174" s="6">
        <v>1171</v>
      </c>
      <c r="E1174" s="4">
        <v>171000</v>
      </c>
    </row>
    <row r="1175" spans="4:5" x14ac:dyDescent="0.35">
      <c r="D1175" s="6">
        <v>1172</v>
      </c>
      <c r="E1175" s="4">
        <v>163000</v>
      </c>
    </row>
    <row r="1176" spans="4:5" x14ac:dyDescent="0.35">
      <c r="D1176" s="6">
        <v>1173</v>
      </c>
      <c r="E1176" s="4">
        <v>171900</v>
      </c>
    </row>
    <row r="1177" spans="4:5" x14ac:dyDescent="0.35">
      <c r="D1177" s="6">
        <v>1174</v>
      </c>
      <c r="E1177" s="4">
        <v>200500</v>
      </c>
    </row>
    <row r="1178" spans="4:5" x14ac:dyDescent="0.35">
      <c r="D1178" s="6">
        <v>1175</v>
      </c>
      <c r="E1178" s="4">
        <v>239000</v>
      </c>
    </row>
    <row r="1179" spans="4:5" x14ac:dyDescent="0.35">
      <c r="D1179" s="6">
        <v>1176</v>
      </c>
      <c r="E1179" s="4">
        <v>285000</v>
      </c>
    </row>
    <row r="1180" spans="4:5" x14ac:dyDescent="0.35">
      <c r="D1180" s="6">
        <v>1177</v>
      </c>
      <c r="E1180" s="4">
        <v>119500</v>
      </c>
    </row>
    <row r="1181" spans="4:5" x14ac:dyDescent="0.35">
      <c r="D1181" s="6">
        <v>1178</v>
      </c>
      <c r="E1181" s="4">
        <v>115000</v>
      </c>
    </row>
    <row r="1182" spans="4:5" x14ac:dyDescent="0.35">
      <c r="D1182" s="6">
        <v>1179</v>
      </c>
      <c r="E1182" s="4">
        <v>154900</v>
      </c>
    </row>
    <row r="1183" spans="4:5" x14ac:dyDescent="0.35">
      <c r="D1183" s="6">
        <v>1180</v>
      </c>
      <c r="E1183" s="4">
        <v>93000</v>
      </c>
    </row>
    <row r="1184" spans="4:5" x14ac:dyDescent="0.35">
      <c r="D1184" s="6">
        <v>1181</v>
      </c>
      <c r="E1184" s="4">
        <v>250000</v>
      </c>
    </row>
    <row r="1185" spans="4:5" x14ac:dyDescent="0.35">
      <c r="D1185" s="6">
        <v>1182</v>
      </c>
      <c r="E1185" s="4">
        <v>392500</v>
      </c>
    </row>
    <row r="1186" spans="4:5" x14ac:dyDescent="0.35">
      <c r="D1186" s="6">
        <v>1183</v>
      </c>
      <c r="E1186" s="4">
        <v>745000</v>
      </c>
    </row>
    <row r="1187" spans="4:5" x14ac:dyDescent="0.35">
      <c r="D1187" s="6">
        <v>1184</v>
      </c>
      <c r="E1187" s="4">
        <v>120000</v>
      </c>
    </row>
    <row r="1188" spans="4:5" x14ac:dyDescent="0.35">
      <c r="D1188" s="6">
        <v>1185</v>
      </c>
      <c r="E1188" s="4">
        <v>186700</v>
      </c>
    </row>
    <row r="1189" spans="4:5" x14ac:dyDescent="0.35">
      <c r="D1189" s="6">
        <v>1186</v>
      </c>
      <c r="E1189" s="4">
        <v>104900</v>
      </c>
    </row>
    <row r="1190" spans="4:5" x14ac:dyDescent="0.35">
      <c r="D1190" s="6">
        <v>1187</v>
      </c>
      <c r="E1190" s="4">
        <v>95000</v>
      </c>
    </row>
    <row r="1191" spans="4:5" x14ac:dyDescent="0.35">
      <c r="D1191" s="6">
        <v>1188</v>
      </c>
      <c r="E1191" s="4">
        <v>262000</v>
      </c>
    </row>
    <row r="1192" spans="4:5" x14ac:dyDescent="0.35">
      <c r="D1192" s="6">
        <v>1189</v>
      </c>
      <c r="E1192" s="4">
        <v>195000</v>
      </c>
    </row>
    <row r="1193" spans="4:5" x14ac:dyDescent="0.35">
      <c r="D1193" s="6">
        <v>1190</v>
      </c>
      <c r="E1193" s="4">
        <v>189000</v>
      </c>
    </row>
    <row r="1194" spans="4:5" x14ac:dyDescent="0.35">
      <c r="D1194" s="6">
        <v>1191</v>
      </c>
      <c r="E1194" s="4">
        <v>168000</v>
      </c>
    </row>
    <row r="1195" spans="4:5" x14ac:dyDescent="0.35">
      <c r="D1195" s="6">
        <v>1192</v>
      </c>
      <c r="E1195" s="4">
        <v>174000</v>
      </c>
    </row>
    <row r="1196" spans="4:5" x14ac:dyDescent="0.35">
      <c r="D1196" s="6">
        <v>1193</v>
      </c>
      <c r="E1196" s="4">
        <v>125000</v>
      </c>
    </row>
    <row r="1197" spans="4:5" x14ac:dyDescent="0.35">
      <c r="D1197" s="6">
        <v>1194</v>
      </c>
      <c r="E1197" s="4">
        <v>165000</v>
      </c>
    </row>
    <row r="1198" spans="4:5" x14ac:dyDescent="0.35">
      <c r="D1198" s="6">
        <v>1195</v>
      </c>
      <c r="E1198" s="4">
        <v>158000</v>
      </c>
    </row>
    <row r="1199" spans="4:5" x14ac:dyDescent="0.35">
      <c r="D1199" s="6">
        <v>1196</v>
      </c>
      <c r="E1199" s="4">
        <v>176000</v>
      </c>
    </row>
    <row r="1200" spans="4:5" x14ac:dyDescent="0.35">
      <c r="D1200" s="6">
        <v>1197</v>
      </c>
      <c r="E1200" s="4">
        <v>219210</v>
      </c>
    </row>
    <row r="1201" spans="4:5" x14ac:dyDescent="0.35">
      <c r="D1201" s="6">
        <v>1198</v>
      </c>
      <c r="E1201" s="4">
        <v>144000</v>
      </c>
    </row>
    <row r="1202" spans="4:5" x14ac:dyDescent="0.35">
      <c r="D1202" s="6">
        <v>1199</v>
      </c>
      <c r="E1202" s="4">
        <v>178000</v>
      </c>
    </row>
    <row r="1203" spans="4:5" x14ac:dyDescent="0.35">
      <c r="D1203" s="6">
        <v>1200</v>
      </c>
      <c r="E1203" s="4">
        <v>148000</v>
      </c>
    </row>
    <row r="1204" spans="4:5" x14ac:dyDescent="0.35">
      <c r="D1204" s="6">
        <v>1201</v>
      </c>
      <c r="E1204" s="4">
        <v>116050</v>
      </c>
    </row>
    <row r="1205" spans="4:5" x14ac:dyDescent="0.35">
      <c r="D1205" s="6">
        <v>1202</v>
      </c>
      <c r="E1205" s="4">
        <v>197900</v>
      </c>
    </row>
    <row r="1206" spans="4:5" x14ac:dyDescent="0.35">
      <c r="D1206" s="6">
        <v>1203</v>
      </c>
      <c r="E1206" s="4">
        <v>117000</v>
      </c>
    </row>
    <row r="1207" spans="4:5" x14ac:dyDescent="0.35">
      <c r="D1207" s="6">
        <v>1204</v>
      </c>
      <c r="E1207" s="4">
        <v>213000</v>
      </c>
    </row>
    <row r="1208" spans="4:5" x14ac:dyDescent="0.35">
      <c r="D1208" s="6">
        <v>1205</v>
      </c>
      <c r="E1208" s="4">
        <v>153500</v>
      </c>
    </row>
    <row r="1209" spans="4:5" x14ac:dyDescent="0.35">
      <c r="D1209" s="6">
        <v>1206</v>
      </c>
      <c r="E1209" s="4">
        <v>271900</v>
      </c>
    </row>
    <row r="1210" spans="4:5" x14ac:dyDescent="0.35">
      <c r="D1210" s="6">
        <v>1207</v>
      </c>
      <c r="E1210" s="4">
        <v>107000</v>
      </c>
    </row>
    <row r="1211" spans="4:5" x14ac:dyDescent="0.35">
      <c r="D1211" s="6">
        <v>1208</v>
      </c>
      <c r="E1211" s="4">
        <v>200000</v>
      </c>
    </row>
    <row r="1212" spans="4:5" x14ac:dyDescent="0.35">
      <c r="D1212" s="6">
        <v>1209</v>
      </c>
      <c r="E1212" s="4">
        <v>140000</v>
      </c>
    </row>
    <row r="1213" spans="4:5" x14ac:dyDescent="0.35">
      <c r="D1213" s="6">
        <v>1210</v>
      </c>
      <c r="E1213" s="4">
        <v>290000</v>
      </c>
    </row>
    <row r="1214" spans="4:5" x14ac:dyDescent="0.35">
      <c r="D1214" s="6">
        <v>1211</v>
      </c>
      <c r="E1214" s="4">
        <v>189000</v>
      </c>
    </row>
    <row r="1215" spans="4:5" x14ac:dyDescent="0.35">
      <c r="D1215" s="6">
        <v>1212</v>
      </c>
      <c r="E1215" s="4">
        <v>164000</v>
      </c>
    </row>
    <row r="1216" spans="4:5" x14ac:dyDescent="0.35">
      <c r="D1216" s="6">
        <v>1213</v>
      </c>
      <c r="E1216" s="4">
        <v>113000</v>
      </c>
    </row>
    <row r="1217" spans="4:5" x14ac:dyDescent="0.35">
      <c r="D1217" s="6">
        <v>1214</v>
      </c>
      <c r="E1217" s="4">
        <v>145000</v>
      </c>
    </row>
    <row r="1218" spans="4:5" x14ac:dyDescent="0.35">
      <c r="D1218" s="6">
        <v>1215</v>
      </c>
      <c r="E1218" s="4">
        <v>134500</v>
      </c>
    </row>
    <row r="1219" spans="4:5" x14ac:dyDescent="0.35">
      <c r="D1219" s="6">
        <v>1216</v>
      </c>
      <c r="E1219" s="4">
        <v>125000</v>
      </c>
    </row>
    <row r="1220" spans="4:5" x14ac:dyDescent="0.35">
      <c r="D1220" s="6">
        <v>1217</v>
      </c>
      <c r="E1220" s="4">
        <v>112000</v>
      </c>
    </row>
    <row r="1221" spans="4:5" x14ac:dyDescent="0.35">
      <c r="D1221" s="6">
        <v>1218</v>
      </c>
      <c r="E1221" s="4">
        <v>229456</v>
      </c>
    </row>
    <row r="1222" spans="4:5" x14ac:dyDescent="0.35">
      <c r="D1222" s="6">
        <v>1219</v>
      </c>
      <c r="E1222" s="4">
        <v>80500</v>
      </c>
    </row>
    <row r="1223" spans="4:5" x14ac:dyDescent="0.35">
      <c r="D1223" s="6">
        <v>1220</v>
      </c>
      <c r="E1223" s="4">
        <v>91500</v>
      </c>
    </row>
    <row r="1224" spans="4:5" x14ac:dyDescent="0.35">
      <c r="D1224" s="6">
        <v>1221</v>
      </c>
      <c r="E1224" s="4">
        <v>115000</v>
      </c>
    </row>
    <row r="1225" spans="4:5" x14ac:dyDescent="0.35">
      <c r="D1225" s="6">
        <v>1222</v>
      </c>
      <c r="E1225" s="4">
        <v>134000</v>
      </c>
    </row>
    <row r="1226" spans="4:5" x14ac:dyDescent="0.35">
      <c r="D1226" s="6">
        <v>1223</v>
      </c>
      <c r="E1226" s="4">
        <v>143000</v>
      </c>
    </row>
    <row r="1227" spans="4:5" x14ac:dyDescent="0.35">
      <c r="D1227" s="6">
        <v>1224</v>
      </c>
      <c r="E1227" s="4">
        <v>137900</v>
      </c>
    </row>
    <row r="1228" spans="4:5" x14ac:dyDescent="0.35">
      <c r="D1228" s="6">
        <v>1225</v>
      </c>
      <c r="E1228" s="4">
        <v>184000</v>
      </c>
    </row>
    <row r="1229" spans="4:5" x14ac:dyDescent="0.35">
      <c r="D1229" s="6">
        <v>1226</v>
      </c>
      <c r="E1229" s="4">
        <v>145000</v>
      </c>
    </row>
    <row r="1230" spans="4:5" x14ac:dyDescent="0.35">
      <c r="D1230" s="6">
        <v>1227</v>
      </c>
      <c r="E1230" s="4">
        <v>214000</v>
      </c>
    </row>
    <row r="1231" spans="4:5" x14ac:dyDescent="0.35">
      <c r="D1231" s="6">
        <v>1228</v>
      </c>
      <c r="E1231" s="4">
        <v>147000</v>
      </c>
    </row>
    <row r="1232" spans="4:5" x14ac:dyDescent="0.35">
      <c r="D1232" s="6">
        <v>1229</v>
      </c>
      <c r="E1232" s="4">
        <v>367294</v>
      </c>
    </row>
    <row r="1233" spans="4:5" x14ac:dyDescent="0.35">
      <c r="D1233" s="6">
        <v>1230</v>
      </c>
      <c r="E1233" s="4">
        <v>127000</v>
      </c>
    </row>
    <row r="1234" spans="4:5" x14ac:dyDescent="0.35">
      <c r="D1234" s="6">
        <v>1231</v>
      </c>
      <c r="E1234" s="4">
        <v>190000</v>
      </c>
    </row>
    <row r="1235" spans="4:5" x14ac:dyDescent="0.35">
      <c r="D1235" s="6">
        <v>1232</v>
      </c>
      <c r="E1235" s="4">
        <v>132500</v>
      </c>
    </row>
    <row r="1236" spans="4:5" x14ac:dyDescent="0.35">
      <c r="D1236" s="6">
        <v>1233</v>
      </c>
      <c r="E1236" s="4">
        <v>101800</v>
      </c>
    </row>
    <row r="1237" spans="4:5" x14ac:dyDescent="0.35">
      <c r="D1237" s="6">
        <v>1234</v>
      </c>
      <c r="E1237" s="4">
        <v>142000</v>
      </c>
    </row>
    <row r="1238" spans="4:5" x14ac:dyDescent="0.35">
      <c r="D1238" s="6">
        <v>1235</v>
      </c>
      <c r="E1238" s="4">
        <v>130000</v>
      </c>
    </row>
    <row r="1239" spans="4:5" x14ac:dyDescent="0.35">
      <c r="D1239" s="6">
        <v>1236</v>
      </c>
      <c r="E1239" s="4">
        <v>138887</v>
      </c>
    </row>
    <row r="1240" spans="4:5" x14ac:dyDescent="0.35">
      <c r="D1240" s="6">
        <v>1237</v>
      </c>
      <c r="E1240" s="4">
        <v>175500</v>
      </c>
    </row>
    <row r="1241" spans="4:5" x14ac:dyDescent="0.35">
      <c r="D1241" s="6">
        <v>1238</v>
      </c>
      <c r="E1241" s="4">
        <v>195000</v>
      </c>
    </row>
    <row r="1242" spans="4:5" x14ac:dyDescent="0.35">
      <c r="D1242" s="6">
        <v>1239</v>
      </c>
      <c r="E1242" s="4">
        <v>142500</v>
      </c>
    </row>
    <row r="1243" spans="4:5" x14ac:dyDescent="0.35">
      <c r="D1243" s="6">
        <v>1240</v>
      </c>
      <c r="E1243" s="4">
        <v>265900</v>
      </c>
    </row>
    <row r="1244" spans="4:5" x14ac:dyDescent="0.35">
      <c r="D1244" s="6">
        <v>1241</v>
      </c>
      <c r="E1244" s="4">
        <v>224900</v>
      </c>
    </row>
    <row r="1245" spans="4:5" x14ac:dyDescent="0.35">
      <c r="D1245" s="6">
        <v>1242</v>
      </c>
      <c r="E1245" s="4">
        <v>248328</v>
      </c>
    </row>
    <row r="1246" spans="4:5" x14ac:dyDescent="0.35">
      <c r="D1246" s="6">
        <v>1243</v>
      </c>
      <c r="E1246" s="4">
        <v>170000</v>
      </c>
    </row>
    <row r="1247" spans="4:5" x14ac:dyDescent="0.35">
      <c r="D1247" s="6">
        <v>1244</v>
      </c>
      <c r="E1247" s="4">
        <v>465000</v>
      </c>
    </row>
    <row r="1248" spans="4:5" x14ac:dyDescent="0.35">
      <c r="D1248" s="6">
        <v>1245</v>
      </c>
      <c r="E1248" s="4">
        <v>230000</v>
      </c>
    </row>
    <row r="1249" spans="4:5" x14ac:dyDescent="0.35">
      <c r="D1249" s="6">
        <v>1246</v>
      </c>
      <c r="E1249" s="4">
        <v>178000</v>
      </c>
    </row>
    <row r="1250" spans="4:5" x14ac:dyDescent="0.35">
      <c r="D1250" s="6">
        <v>1247</v>
      </c>
      <c r="E1250" s="4">
        <v>186500</v>
      </c>
    </row>
    <row r="1251" spans="4:5" x14ac:dyDescent="0.35">
      <c r="D1251" s="6">
        <v>1248</v>
      </c>
      <c r="E1251" s="4">
        <v>169900</v>
      </c>
    </row>
    <row r="1252" spans="4:5" x14ac:dyDescent="0.35">
      <c r="D1252" s="6">
        <v>1249</v>
      </c>
      <c r="E1252" s="4">
        <v>129500</v>
      </c>
    </row>
    <row r="1253" spans="4:5" x14ac:dyDescent="0.35">
      <c r="D1253" s="6">
        <v>1250</v>
      </c>
      <c r="E1253" s="4">
        <v>119000</v>
      </c>
    </row>
    <row r="1254" spans="4:5" x14ac:dyDescent="0.35">
      <c r="D1254" s="6">
        <v>1251</v>
      </c>
      <c r="E1254" s="4">
        <v>244000</v>
      </c>
    </row>
    <row r="1255" spans="4:5" x14ac:dyDescent="0.35">
      <c r="D1255" s="6">
        <v>1252</v>
      </c>
      <c r="E1255" s="4">
        <v>171750</v>
      </c>
    </row>
    <row r="1256" spans="4:5" x14ac:dyDescent="0.35">
      <c r="D1256" s="6">
        <v>1253</v>
      </c>
      <c r="E1256" s="4">
        <v>130000</v>
      </c>
    </row>
    <row r="1257" spans="4:5" x14ac:dyDescent="0.35">
      <c r="D1257" s="6">
        <v>1254</v>
      </c>
      <c r="E1257" s="4">
        <v>294000</v>
      </c>
    </row>
    <row r="1258" spans="4:5" x14ac:dyDescent="0.35">
      <c r="D1258" s="6">
        <v>1255</v>
      </c>
      <c r="E1258" s="4">
        <v>165400</v>
      </c>
    </row>
    <row r="1259" spans="4:5" x14ac:dyDescent="0.35">
      <c r="D1259" s="6">
        <v>1256</v>
      </c>
      <c r="E1259" s="4">
        <v>127500</v>
      </c>
    </row>
    <row r="1260" spans="4:5" x14ac:dyDescent="0.35">
      <c r="D1260" s="6">
        <v>1257</v>
      </c>
      <c r="E1260" s="4">
        <v>301500</v>
      </c>
    </row>
    <row r="1261" spans="4:5" x14ac:dyDescent="0.35">
      <c r="D1261" s="6">
        <v>1258</v>
      </c>
      <c r="E1261" s="4">
        <v>99900</v>
      </c>
    </row>
    <row r="1262" spans="4:5" x14ac:dyDescent="0.35">
      <c r="D1262" s="6">
        <v>1259</v>
      </c>
      <c r="E1262" s="4">
        <v>190000</v>
      </c>
    </row>
    <row r="1263" spans="4:5" x14ac:dyDescent="0.35">
      <c r="D1263" s="6">
        <v>1260</v>
      </c>
      <c r="E1263" s="4">
        <v>151000</v>
      </c>
    </row>
    <row r="1264" spans="4:5" x14ac:dyDescent="0.35">
      <c r="D1264" s="6">
        <v>1261</v>
      </c>
      <c r="E1264" s="4">
        <v>181000</v>
      </c>
    </row>
    <row r="1265" spans="4:5" x14ac:dyDescent="0.35">
      <c r="D1265" s="6">
        <v>1262</v>
      </c>
      <c r="E1265" s="4">
        <v>128900</v>
      </c>
    </row>
    <row r="1266" spans="4:5" x14ac:dyDescent="0.35">
      <c r="D1266" s="6">
        <v>1263</v>
      </c>
      <c r="E1266" s="4">
        <v>161500</v>
      </c>
    </row>
    <row r="1267" spans="4:5" x14ac:dyDescent="0.35">
      <c r="D1267" s="6">
        <v>1264</v>
      </c>
      <c r="E1267" s="4">
        <v>180500</v>
      </c>
    </row>
    <row r="1268" spans="4:5" x14ac:dyDescent="0.35">
      <c r="D1268" s="6">
        <v>1265</v>
      </c>
      <c r="E1268" s="4">
        <v>181000</v>
      </c>
    </row>
    <row r="1269" spans="4:5" x14ac:dyDescent="0.35">
      <c r="D1269" s="6">
        <v>1266</v>
      </c>
      <c r="E1269" s="4">
        <v>183900</v>
      </c>
    </row>
    <row r="1270" spans="4:5" x14ac:dyDescent="0.35">
      <c r="D1270" s="6">
        <v>1267</v>
      </c>
      <c r="E1270" s="4">
        <v>122000</v>
      </c>
    </row>
    <row r="1271" spans="4:5" x14ac:dyDescent="0.35">
      <c r="D1271" s="6">
        <v>1268</v>
      </c>
      <c r="E1271" s="4">
        <v>378500</v>
      </c>
    </row>
    <row r="1272" spans="4:5" x14ac:dyDescent="0.35">
      <c r="D1272" s="6">
        <v>1269</v>
      </c>
      <c r="E1272" s="4">
        <v>381000</v>
      </c>
    </row>
    <row r="1273" spans="4:5" x14ac:dyDescent="0.35">
      <c r="D1273" s="6">
        <v>1270</v>
      </c>
      <c r="E1273" s="4">
        <v>144000</v>
      </c>
    </row>
    <row r="1274" spans="4:5" x14ac:dyDescent="0.35">
      <c r="D1274" s="6">
        <v>1271</v>
      </c>
      <c r="E1274" s="4">
        <v>260000</v>
      </c>
    </row>
    <row r="1275" spans="4:5" x14ac:dyDescent="0.35">
      <c r="D1275" s="6">
        <v>1272</v>
      </c>
      <c r="E1275" s="4">
        <v>185750</v>
      </c>
    </row>
    <row r="1276" spans="4:5" x14ac:dyDescent="0.35">
      <c r="D1276" s="6">
        <v>1273</v>
      </c>
      <c r="E1276" s="4">
        <v>137000</v>
      </c>
    </row>
    <row r="1277" spans="4:5" x14ac:dyDescent="0.35">
      <c r="D1277" s="6">
        <v>1274</v>
      </c>
      <c r="E1277" s="4">
        <v>177000</v>
      </c>
    </row>
    <row r="1278" spans="4:5" x14ac:dyDescent="0.35">
      <c r="D1278" s="6">
        <v>1275</v>
      </c>
      <c r="E1278" s="4">
        <v>139000</v>
      </c>
    </row>
    <row r="1279" spans="4:5" x14ac:dyDescent="0.35">
      <c r="D1279" s="6">
        <v>1276</v>
      </c>
      <c r="E1279" s="4">
        <v>137000</v>
      </c>
    </row>
    <row r="1280" spans="4:5" x14ac:dyDescent="0.35">
      <c r="D1280" s="6">
        <v>1277</v>
      </c>
      <c r="E1280" s="4">
        <v>162000</v>
      </c>
    </row>
    <row r="1281" spans="4:5" x14ac:dyDescent="0.35">
      <c r="D1281" s="6">
        <v>1278</v>
      </c>
      <c r="E1281" s="4">
        <v>197900</v>
      </c>
    </row>
    <row r="1282" spans="4:5" x14ac:dyDescent="0.35">
      <c r="D1282" s="6">
        <v>1279</v>
      </c>
      <c r="E1282" s="4">
        <v>237000</v>
      </c>
    </row>
    <row r="1283" spans="4:5" x14ac:dyDescent="0.35">
      <c r="D1283" s="6">
        <v>1280</v>
      </c>
      <c r="E1283" s="4">
        <v>68400</v>
      </c>
    </row>
    <row r="1284" spans="4:5" x14ac:dyDescent="0.35">
      <c r="D1284" s="6">
        <v>1281</v>
      </c>
      <c r="E1284" s="4">
        <v>227000</v>
      </c>
    </row>
    <row r="1285" spans="4:5" x14ac:dyDescent="0.35">
      <c r="D1285" s="6">
        <v>1282</v>
      </c>
      <c r="E1285" s="4">
        <v>180000</v>
      </c>
    </row>
    <row r="1286" spans="4:5" x14ac:dyDescent="0.35">
      <c r="D1286" s="6">
        <v>1283</v>
      </c>
      <c r="E1286" s="4">
        <v>150500</v>
      </c>
    </row>
    <row r="1287" spans="4:5" x14ac:dyDescent="0.35">
      <c r="D1287" s="6">
        <v>1284</v>
      </c>
      <c r="E1287" s="4">
        <v>139000</v>
      </c>
    </row>
    <row r="1288" spans="4:5" x14ac:dyDescent="0.35">
      <c r="D1288" s="6">
        <v>1285</v>
      </c>
      <c r="E1288" s="4">
        <v>169000</v>
      </c>
    </row>
    <row r="1289" spans="4:5" x14ac:dyDescent="0.35">
      <c r="D1289" s="6">
        <v>1286</v>
      </c>
      <c r="E1289" s="4">
        <v>132500</v>
      </c>
    </row>
    <row r="1290" spans="4:5" x14ac:dyDescent="0.35">
      <c r="D1290" s="6">
        <v>1287</v>
      </c>
      <c r="E1290" s="4">
        <v>143000</v>
      </c>
    </row>
    <row r="1291" spans="4:5" x14ac:dyDescent="0.35">
      <c r="D1291" s="6">
        <v>1288</v>
      </c>
      <c r="E1291" s="4">
        <v>190000</v>
      </c>
    </row>
    <row r="1292" spans="4:5" x14ac:dyDescent="0.35">
      <c r="D1292" s="6">
        <v>1289</v>
      </c>
      <c r="E1292" s="4">
        <v>278000</v>
      </c>
    </row>
    <row r="1293" spans="4:5" x14ac:dyDescent="0.35">
      <c r="D1293" s="6">
        <v>1290</v>
      </c>
      <c r="E1293" s="4">
        <v>281000</v>
      </c>
    </row>
    <row r="1294" spans="4:5" x14ac:dyDescent="0.35">
      <c r="D1294" s="6">
        <v>1291</v>
      </c>
      <c r="E1294" s="4">
        <v>180500</v>
      </c>
    </row>
    <row r="1295" spans="4:5" x14ac:dyDescent="0.35">
      <c r="D1295" s="6">
        <v>1292</v>
      </c>
      <c r="E1295" s="4">
        <v>119500</v>
      </c>
    </row>
    <row r="1296" spans="4:5" x14ac:dyDescent="0.35">
      <c r="D1296" s="6">
        <v>1293</v>
      </c>
      <c r="E1296" s="4">
        <v>107500</v>
      </c>
    </row>
    <row r="1297" spans="4:5" x14ac:dyDescent="0.35">
      <c r="D1297" s="6">
        <v>1294</v>
      </c>
      <c r="E1297" s="4">
        <v>162900</v>
      </c>
    </row>
    <row r="1298" spans="4:5" x14ac:dyDescent="0.35">
      <c r="D1298" s="6">
        <v>1295</v>
      </c>
      <c r="E1298" s="4">
        <v>115000</v>
      </c>
    </row>
    <row r="1299" spans="4:5" x14ac:dyDescent="0.35">
      <c r="D1299" s="6">
        <v>1296</v>
      </c>
      <c r="E1299" s="4">
        <v>138500</v>
      </c>
    </row>
    <row r="1300" spans="4:5" x14ac:dyDescent="0.35">
      <c r="D1300" s="6">
        <v>1297</v>
      </c>
      <c r="E1300" s="4">
        <v>155000</v>
      </c>
    </row>
    <row r="1301" spans="4:5" x14ac:dyDescent="0.35">
      <c r="D1301" s="6">
        <v>1298</v>
      </c>
      <c r="E1301" s="4">
        <v>140000</v>
      </c>
    </row>
    <row r="1302" spans="4:5" x14ac:dyDescent="0.35">
      <c r="D1302" s="6">
        <v>1299</v>
      </c>
      <c r="E1302" s="4">
        <v>160000</v>
      </c>
    </row>
    <row r="1303" spans="4:5" x14ac:dyDescent="0.35">
      <c r="D1303" s="6">
        <v>1300</v>
      </c>
      <c r="E1303" s="4">
        <v>154000</v>
      </c>
    </row>
    <row r="1304" spans="4:5" x14ac:dyDescent="0.35">
      <c r="D1304" s="6">
        <v>1301</v>
      </c>
      <c r="E1304" s="4">
        <v>225000</v>
      </c>
    </row>
    <row r="1305" spans="4:5" x14ac:dyDescent="0.35">
      <c r="D1305" s="6">
        <v>1302</v>
      </c>
      <c r="E1305" s="4">
        <v>177500</v>
      </c>
    </row>
    <row r="1306" spans="4:5" x14ac:dyDescent="0.35">
      <c r="D1306" s="6">
        <v>1303</v>
      </c>
      <c r="E1306" s="4">
        <v>290000</v>
      </c>
    </row>
    <row r="1307" spans="4:5" x14ac:dyDescent="0.35">
      <c r="D1307" s="6">
        <v>1304</v>
      </c>
      <c r="E1307" s="4">
        <v>232000</v>
      </c>
    </row>
    <row r="1308" spans="4:5" x14ac:dyDescent="0.35">
      <c r="D1308" s="6">
        <v>1305</v>
      </c>
      <c r="E1308" s="4">
        <v>130000</v>
      </c>
    </row>
    <row r="1309" spans="4:5" x14ac:dyDescent="0.35">
      <c r="D1309" s="6">
        <v>1306</v>
      </c>
      <c r="E1309" s="4">
        <v>325000</v>
      </c>
    </row>
    <row r="1310" spans="4:5" x14ac:dyDescent="0.35">
      <c r="D1310" s="6">
        <v>1307</v>
      </c>
      <c r="E1310" s="4">
        <v>202500</v>
      </c>
    </row>
    <row r="1311" spans="4:5" x14ac:dyDescent="0.35">
      <c r="D1311" s="6">
        <v>1308</v>
      </c>
      <c r="E1311" s="4">
        <v>138000</v>
      </c>
    </row>
    <row r="1312" spans="4:5" x14ac:dyDescent="0.35">
      <c r="D1312" s="6">
        <v>1309</v>
      </c>
      <c r="E1312" s="4">
        <v>147000</v>
      </c>
    </row>
    <row r="1313" spans="4:5" x14ac:dyDescent="0.35">
      <c r="D1313" s="6">
        <v>1310</v>
      </c>
      <c r="E1313" s="4">
        <v>179200</v>
      </c>
    </row>
    <row r="1314" spans="4:5" x14ac:dyDescent="0.35">
      <c r="D1314" s="6">
        <v>1311</v>
      </c>
      <c r="E1314" s="4">
        <v>335000</v>
      </c>
    </row>
    <row r="1315" spans="4:5" x14ac:dyDescent="0.35">
      <c r="D1315" s="6">
        <v>1312</v>
      </c>
      <c r="E1315" s="4">
        <v>203000</v>
      </c>
    </row>
    <row r="1316" spans="4:5" x14ac:dyDescent="0.35">
      <c r="D1316" s="6">
        <v>1313</v>
      </c>
      <c r="E1316" s="4">
        <v>302000</v>
      </c>
    </row>
    <row r="1317" spans="4:5" x14ac:dyDescent="0.35">
      <c r="D1317" s="6">
        <v>1314</v>
      </c>
      <c r="E1317" s="4">
        <v>333168</v>
      </c>
    </row>
    <row r="1318" spans="4:5" x14ac:dyDescent="0.35">
      <c r="D1318" s="6">
        <v>1315</v>
      </c>
      <c r="E1318" s="4">
        <v>119000</v>
      </c>
    </row>
    <row r="1319" spans="4:5" x14ac:dyDescent="0.35">
      <c r="D1319" s="6">
        <v>1316</v>
      </c>
      <c r="E1319" s="4">
        <v>206900</v>
      </c>
    </row>
    <row r="1320" spans="4:5" x14ac:dyDescent="0.35">
      <c r="D1320" s="6">
        <v>1317</v>
      </c>
      <c r="E1320" s="4">
        <v>295493</v>
      </c>
    </row>
    <row r="1321" spans="4:5" x14ac:dyDescent="0.35">
      <c r="D1321" s="6">
        <v>1318</v>
      </c>
      <c r="E1321" s="4">
        <v>208900</v>
      </c>
    </row>
    <row r="1322" spans="4:5" x14ac:dyDescent="0.35">
      <c r="D1322" s="6">
        <v>1319</v>
      </c>
      <c r="E1322" s="4">
        <v>275000</v>
      </c>
    </row>
    <row r="1323" spans="4:5" x14ac:dyDescent="0.35">
      <c r="D1323" s="6">
        <v>1320</v>
      </c>
      <c r="E1323" s="4">
        <v>111000</v>
      </c>
    </row>
    <row r="1324" spans="4:5" x14ac:dyDescent="0.35">
      <c r="D1324" s="6">
        <v>1321</v>
      </c>
      <c r="E1324" s="4">
        <v>156500</v>
      </c>
    </row>
    <row r="1325" spans="4:5" x14ac:dyDescent="0.35">
      <c r="D1325" s="6">
        <v>1322</v>
      </c>
      <c r="E1325" s="4">
        <v>72500</v>
      </c>
    </row>
    <row r="1326" spans="4:5" x14ac:dyDescent="0.35">
      <c r="D1326" s="6">
        <v>1323</v>
      </c>
      <c r="E1326" s="4">
        <v>190000</v>
      </c>
    </row>
    <row r="1327" spans="4:5" x14ac:dyDescent="0.35">
      <c r="D1327" s="6">
        <v>1324</v>
      </c>
      <c r="E1327" s="4">
        <v>82500</v>
      </c>
    </row>
    <row r="1328" spans="4:5" x14ac:dyDescent="0.35">
      <c r="D1328" s="6">
        <v>1325</v>
      </c>
      <c r="E1328" s="4">
        <v>147000</v>
      </c>
    </row>
    <row r="1329" spans="4:5" x14ac:dyDescent="0.35">
      <c r="D1329" s="6">
        <v>1326</v>
      </c>
      <c r="E1329" s="4">
        <v>55000</v>
      </c>
    </row>
    <row r="1330" spans="4:5" x14ac:dyDescent="0.35">
      <c r="D1330" s="6">
        <v>1327</v>
      </c>
      <c r="E1330" s="4">
        <v>79000</v>
      </c>
    </row>
    <row r="1331" spans="4:5" x14ac:dyDescent="0.35">
      <c r="D1331" s="6">
        <v>1328</v>
      </c>
      <c r="E1331" s="4">
        <v>130500</v>
      </c>
    </row>
    <row r="1332" spans="4:5" x14ac:dyDescent="0.35">
      <c r="D1332" s="6">
        <v>1329</v>
      </c>
      <c r="E1332" s="4">
        <v>256000</v>
      </c>
    </row>
    <row r="1333" spans="4:5" x14ac:dyDescent="0.35">
      <c r="D1333" s="6">
        <v>1330</v>
      </c>
      <c r="E1333" s="4">
        <v>176500</v>
      </c>
    </row>
    <row r="1334" spans="4:5" x14ac:dyDescent="0.35">
      <c r="D1334" s="6">
        <v>1331</v>
      </c>
      <c r="E1334" s="4">
        <v>227000</v>
      </c>
    </row>
    <row r="1335" spans="4:5" x14ac:dyDescent="0.35">
      <c r="D1335" s="6">
        <v>1332</v>
      </c>
      <c r="E1335" s="4">
        <v>132500</v>
      </c>
    </row>
    <row r="1336" spans="4:5" x14ac:dyDescent="0.35">
      <c r="D1336" s="6">
        <v>1333</v>
      </c>
      <c r="E1336" s="4">
        <v>100000</v>
      </c>
    </row>
    <row r="1337" spans="4:5" x14ac:dyDescent="0.35">
      <c r="D1337" s="6">
        <v>1334</v>
      </c>
      <c r="E1337" s="4">
        <v>125500</v>
      </c>
    </row>
    <row r="1338" spans="4:5" x14ac:dyDescent="0.35">
      <c r="D1338" s="6">
        <v>1335</v>
      </c>
      <c r="E1338" s="4">
        <v>125000</v>
      </c>
    </row>
    <row r="1339" spans="4:5" x14ac:dyDescent="0.35">
      <c r="D1339" s="6">
        <v>1336</v>
      </c>
      <c r="E1339" s="4">
        <v>167900</v>
      </c>
    </row>
    <row r="1340" spans="4:5" x14ac:dyDescent="0.35">
      <c r="D1340" s="6">
        <v>1337</v>
      </c>
      <c r="E1340" s="4">
        <v>135000</v>
      </c>
    </row>
    <row r="1341" spans="4:5" x14ac:dyDescent="0.35">
      <c r="D1341" s="6">
        <v>1338</v>
      </c>
      <c r="E1341" s="4">
        <v>52500</v>
      </c>
    </row>
    <row r="1342" spans="4:5" x14ac:dyDescent="0.35">
      <c r="D1342" s="6">
        <v>1339</v>
      </c>
      <c r="E1342" s="4">
        <v>200000</v>
      </c>
    </row>
    <row r="1343" spans="4:5" x14ac:dyDescent="0.35">
      <c r="D1343" s="6">
        <v>1340</v>
      </c>
      <c r="E1343" s="4">
        <v>128500</v>
      </c>
    </row>
    <row r="1344" spans="4:5" x14ac:dyDescent="0.35">
      <c r="D1344" s="6">
        <v>1341</v>
      </c>
      <c r="E1344" s="4">
        <v>123000</v>
      </c>
    </row>
    <row r="1345" spans="4:5" x14ac:dyDescent="0.35">
      <c r="D1345" s="6">
        <v>1342</v>
      </c>
      <c r="E1345" s="4">
        <v>155000</v>
      </c>
    </row>
    <row r="1346" spans="4:5" x14ac:dyDescent="0.35">
      <c r="D1346" s="6">
        <v>1343</v>
      </c>
      <c r="E1346" s="4">
        <v>228500</v>
      </c>
    </row>
    <row r="1347" spans="4:5" x14ac:dyDescent="0.35">
      <c r="D1347" s="6">
        <v>1344</v>
      </c>
      <c r="E1347" s="4">
        <v>177000</v>
      </c>
    </row>
    <row r="1348" spans="4:5" x14ac:dyDescent="0.35">
      <c r="D1348" s="6">
        <v>1345</v>
      </c>
      <c r="E1348" s="4">
        <v>155835</v>
      </c>
    </row>
    <row r="1349" spans="4:5" x14ac:dyDescent="0.35">
      <c r="D1349" s="6">
        <v>1346</v>
      </c>
      <c r="E1349" s="4">
        <v>108500</v>
      </c>
    </row>
    <row r="1350" spans="4:5" x14ac:dyDescent="0.35">
      <c r="D1350" s="6">
        <v>1347</v>
      </c>
      <c r="E1350" s="4">
        <v>262500</v>
      </c>
    </row>
    <row r="1351" spans="4:5" x14ac:dyDescent="0.35">
      <c r="D1351" s="6">
        <v>1348</v>
      </c>
      <c r="E1351" s="4">
        <v>283463</v>
      </c>
    </row>
    <row r="1352" spans="4:5" x14ac:dyDescent="0.35">
      <c r="D1352" s="6">
        <v>1349</v>
      </c>
      <c r="E1352" s="4">
        <v>215000</v>
      </c>
    </row>
    <row r="1353" spans="4:5" x14ac:dyDescent="0.35">
      <c r="D1353" s="6">
        <v>1350</v>
      </c>
      <c r="E1353" s="4">
        <v>122000</v>
      </c>
    </row>
    <row r="1354" spans="4:5" x14ac:dyDescent="0.35">
      <c r="D1354" s="6">
        <v>1351</v>
      </c>
      <c r="E1354" s="4">
        <v>200000</v>
      </c>
    </row>
    <row r="1355" spans="4:5" x14ac:dyDescent="0.35">
      <c r="D1355" s="6">
        <v>1352</v>
      </c>
      <c r="E1355" s="4">
        <v>171000</v>
      </c>
    </row>
    <row r="1356" spans="4:5" x14ac:dyDescent="0.35">
      <c r="D1356" s="6">
        <v>1353</v>
      </c>
      <c r="E1356" s="4">
        <v>134900</v>
      </c>
    </row>
    <row r="1357" spans="4:5" x14ac:dyDescent="0.35">
      <c r="D1357" s="6">
        <v>1354</v>
      </c>
      <c r="E1357" s="4">
        <v>410000</v>
      </c>
    </row>
    <row r="1358" spans="4:5" x14ac:dyDescent="0.35">
      <c r="D1358" s="6">
        <v>1355</v>
      </c>
      <c r="E1358" s="4">
        <v>235000</v>
      </c>
    </row>
    <row r="1359" spans="4:5" x14ac:dyDescent="0.35">
      <c r="D1359" s="6">
        <v>1356</v>
      </c>
      <c r="E1359" s="4">
        <v>170000</v>
      </c>
    </row>
    <row r="1360" spans="4:5" x14ac:dyDescent="0.35">
      <c r="D1360" s="6">
        <v>1357</v>
      </c>
      <c r="E1360" s="4">
        <v>110000</v>
      </c>
    </row>
    <row r="1361" spans="4:5" x14ac:dyDescent="0.35">
      <c r="D1361" s="6">
        <v>1358</v>
      </c>
      <c r="E1361" s="4">
        <v>149900</v>
      </c>
    </row>
    <row r="1362" spans="4:5" x14ac:dyDescent="0.35">
      <c r="D1362" s="6">
        <v>1359</v>
      </c>
      <c r="E1362" s="4">
        <v>177500</v>
      </c>
    </row>
    <row r="1363" spans="4:5" x14ac:dyDescent="0.35">
      <c r="D1363" s="6">
        <v>1360</v>
      </c>
      <c r="E1363" s="4">
        <v>315000</v>
      </c>
    </row>
    <row r="1364" spans="4:5" x14ac:dyDescent="0.35">
      <c r="D1364" s="6">
        <v>1361</v>
      </c>
      <c r="E1364" s="4">
        <v>189000</v>
      </c>
    </row>
    <row r="1365" spans="4:5" x14ac:dyDescent="0.35">
      <c r="D1365" s="6">
        <v>1362</v>
      </c>
      <c r="E1365" s="4">
        <v>260000</v>
      </c>
    </row>
    <row r="1366" spans="4:5" x14ac:dyDescent="0.35">
      <c r="D1366" s="6">
        <v>1363</v>
      </c>
      <c r="E1366" s="4">
        <v>104900</v>
      </c>
    </row>
    <row r="1367" spans="4:5" x14ac:dyDescent="0.35">
      <c r="D1367" s="6">
        <v>1364</v>
      </c>
      <c r="E1367" s="4">
        <v>156932</v>
      </c>
    </row>
    <row r="1368" spans="4:5" x14ac:dyDescent="0.35">
      <c r="D1368" s="6">
        <v>1365</v>
      </c>
      <c r="E1368" s="4">
        <v>144152</v>
      </c>
    </row>
    <row r="1369" spans="4:5" x14ac:dyDescent="0.35">
      <c r="D1369" s="6">
        <v>1366</v>
      </c>
      <c r="E1369" s="4">
        <v>216000</v>
      </c>
    </row>
    <row r="1370" spans="4:5" x14ac:dyDescent="0.35">
      <c r="D1370" s="6">
        <v>1367</v>
      </c>
      <c r="E1370" s="4">
        <v>193000</v>
      </c>
    </row>
    <row r="1371" spans="4:5" x14ac:dyDescent="0.35">
      <c r="D1371" s="6">
        <v>1368</v>
      </c>
      <c r="E1371" s="4">
        <v>127000</v>
      </c>
    </row>
    <row r="1372" spans="4:5" x14ac:dyDescent="0.35">
      <c r="D1372" s="6">
        <v>1369</v>
      </c>
      <c r="E1372" s="4">
        <v>144000</v>
      </c>
    </row>
    <row r="1373" spans="4:5" x14ac:dyDescent="0.35">
      <c r="D1373" s="6">
        <v>1370</v>
      </c>
      <c r="E1373" s="4">
        <v>232000</v>
      </c>
    </row>
    <row r="1374" spans="4:5" x14ac:dyDescent="0.35">
      <c r="D1374" s="6">
        <v>1371</v>
      </c>
      <c r="E1374" s="4">
        <v>105000</v>
      </c>
    </row>
    <row r="1375" spans="4:5" x14ac:dyDescent="0.35">
      <c r="D1375" s="6">
        <v>1372</v>
      </c>
      <c r="E1375" s="4">
        <v>165500</v>
      </c>
    </row>
    <row r="1376" spans="4:5" x14ac:dyDescent="0.35">
      <c r="D1376" s="6">
        <v>1373</v>
      </c>
      <c r="E1376" s="4">
        <v>274300</v>
      </c>
    </row>
    <row r="1377" spans="4:5" x14ac:dyDescent="0.35">
      <c r="D1377" s="6">
        <v>1374</v>
      </c>
      <c r="E1377" s="4">
        <v>466500</v>
      </c>
    </row>
    <row r="1378" spans="4:5" x14ac:dyDescent="0.35">
      <c r="D1378" s="6">
        <v>1375</v>
      </c>
      <c r="E1378" s="4">
        <v>250000</v>
      </c>
    </row>
    <row r="1379" spans="4:5" x14ac:dyDescent="0.35">
      <c r="D1379" s="6">
        <v>1376</v>
      </c>
      <c r="E1379" s="4">
        <v>239000</v>
      </c>
    </row>
    <row r="1380" spans="4:5" x14ac:dyDescent="0.35">
      <c r="D1380" s="6">
        <v>1377</v>
      </c>
      <c r="E1380" s="4">
        <v>91000</v>
      </c>
    </row>
    <row r="1381" spans="4:5" x14ac:dyDescent="0.35">
      <c r="D1381" s="6">
        <v>1378</v>
      </c>
      <c r="E1381" s="4">
        <v>117000</v>
      </c>
    </row>
    <row r="1382" spans="4:5" x14ac:dyDescent="0.35">
      <c r="D1382" s="6">
        <v>1379</v>
      </c>
      <c r="E1382" s="4">
        <v>83000</v>
      </c>
    </row>
    <row r="1383" spans="4:5" x14ac:dyDescent="0.35">
      <c r="D1383" s="6">
        <v>1380</v>
      </c>
      <c r="E1383" s="4">
        <v>167500</v>
      </c>
    </row>
    <row r="1384" spans="4:5" x14ac:dyDescent="0.35">
      <c r="D1384" s="6">
        <v>1381</v>
      </c>
      <c r="E1384" s="4">
        <v>58500</v>
      </c>
    </row>
    <row r="1385" spans="4:5" x14ac:dyDescent="0.35">
      <c r="D1385" s="6">
        <v>1382</v>
      </c>
      <c r="E1385" s="4">
        <v>237500</v>
      </c>
    </row>
    <row r="1386" spans="4:5" x14ac:dyDescent="0.35">
      <c r="D1386" s="6">
        <v>1383</v>
      </c>
      <c r="E1386" s="4">
        <v>157000</v>
      </c>
    </row>
    <row r="1387" spans="4:5" x14ac:dyDescent="0.35">
      <c r="D1387" s="6">
        <v>1384</v>
      </c>
      <c r="E1387" s="4">
        <v>112000</v>
      </c>
    </row>
    <row r="1388" spans="4:5" x14ac:dyDescent="0.35">
      <c r="D1388" s="6">
        <v>1385</v>
      </c>
      <c r="E1388" s="4">
        <v>105000</v>
      </c>
    </row>
    <row r="1389" spans="4:5" x14ac:dyDescent="0.35">
      <c r="D1389" s="6">
        <v>1386</v>
      </c>
      <c r="E1389" s="4">
        <v>125500</v>
      </c>
    </row>
    <row r="1390" spans="4:5" x14ac:dyDescent="0.35">
      <c r="D1390" s="6">
        <v>1387</v>
      </c>
      <c r="E1390" s="4">
        <v>250000</v>
      </c>
    </row>
    <row r="1391" spans="4:5" x14ac:dyDescent="0.35">
      <c r="D1391" s="6">
        <v>1388</v>
      </c>
      <c r="E1391" s="4">
        <v>136000</v>
      </c>
    </row>
    <row r="1392" spans="4:5" x14ac:dyDescent="0.35">
      <c r="D1392" s="6">
        <v>1389</v>
      </c>
      <c r="E1392" s="4">
        <v>377500</v>
      </c>
    </row>
    <row r="1393" spans="4:5" x14ac:dyDescent="0.35">
      <c r="D1393" s="6">
        <v>1390</v>
      </c>
      <c r="E1393" s="4">
        <v>131000</v>
      </c>
    </row>
    <row r="1394" spans="4:5" x14ac:dyDescent="0.35">
      <c r="D1394" s="6">
        <v>1391</v>
      </c>
      <c r="E1394" s="4">
        <v>235000</v>
      </c>
    </row>
    <row r="1395" spans="4:5" x14ac:dyDescent="0.35">
      <c r="D1395" s="6">
        <v>1392</v>
      </c>
      <c r="E1395" s="4">
        <v>124000</v>
      </c>
    </row>
    <row r="1396" spans="4:5" x14ac:dyDescent="0.35">
      <c r="D1396" s="6">
        <v>1393</v>
      </c>
      <c r="E1396" s="4">
        <v>123000</v>
      </c>
    </row>
    <row r="1397" spans="4:5" x14ac:dyDescent="0.35">
      <c r="D1397" s="6">
        <v>1394</v>
      </c>
      <c r="E1397" s="4">
        <v>163000</v>
      </c>
    </row>
    <row r="1398" spans="4:5" x14ac:dyDescent="0.35">
      <c r="D1398" s="6">
        <v>1395</v>
      </c>
      <c r="E1398" s="4">
        <v>246578</v>
      </c>
    </row>
    <row r="1399" spans="4:5" x14ac:dyDescent="0.35">
      <c r="D1399" s="6">
        <v>1396</v>
      </c>
      <c r="E1399" s="4">
        <v>281213</v>
      </c>
    </row>
    <row r="1400" spans="4:5" x14ac:dyDescent="0.35">
      <c r="D1400" s="6">
        <v>1397</v>
      </c>
      <c r="E1400" s="4">
        <v>160000</v>
      </c>
    </row>
    <row r="1401" spans="4:5" x14ac:dyDescent="0.35">
      <c r="D1401" s="6">
        <v>1398</v>
      </c>
      <c r="E1401" s="4">
        <v>137500</v>
      </c>
    </row>
    <row r="1402" spans="4:5" x14ac:dyDescent="0.35">
      <c r="D1402" s="6">
        <v>1399</v>
      </c>
      <c r="E1402" s="4">
        <v>138000</v>
      </c>
    </row>
    <row r="1403" spans="4:5" x14ac:dyDescent="0.35">
      <c r="D1403" s="6">
        <v>1400</v>
      </c>
      <c r="E1403" s="4">
        <v>137450</v>
      </c>
    </row>
    <row r="1404" spans="4:5" x14ac:dyDescent="0.35">
      <c r="D1404" s="6">
        <v>1401</v>
      </c>
      <c r="E1404" s="4">
        <v>120000</v>
      </c>
    </row>
    <row r="1405" spans="4:5" x14ac:dyDescent="0.35">
      <c r="D1405" s="6">
        <v>1402</v>
      </c>
      <c r="E1405" s="4">
        <v>193000</v>
      </c>
    </row>
    <row r="1406" spans="4:5" x14ac:dyDescent="0.35">
      <c r="D1406" s="6">
        <v>1403</v>
      </c>
      <c r="E1406" s="4">
        <v>193879</v>
      </c>
    </row>
    <row r="1407" spans="4:5" x14ac:dyDescent="0.35">
      <c r="D1407" s="6">
        <v>1404</v>
      </c>
      <c r="E1407" s="4">
        <v>282922</v>
      </c>
    </row>
    <row r="1408" spans="4:5" x14ac:dyDescent="0.35">
      <c r="D1408" s="6">
        <v>1405</v>
      </c>
      <c r="E1408" s="4">
        <v>105000</v>
      </c>
    </row>
    <row r="1409" spans="4:5" x14ac:dyDescent="0.35">
      <c r="D1409" s="6">
        <v>1406</v>
      </c>
      <c r="E1409" s="4">
        <v>275000</v>
      </c>
    </row>
    <row r="1410" spans="4:5" x14ac:dyDescent="0.35">
      <c r="D1410" s="6">
        <v>1407</v>
      </c>
      <c r="E1410" s="4">
        <v>133000</v>
      </c>
    </row>
    <row r="1411" spans="4:5" x14ac:dyDescent="0.35">
      <c r="D1411" s="6">
        <v>1408</v>
      </c>
      <c r="E1411" s="4">
        <v>112000</v>
      </c>
    </row>
    <row r="1412" spans="4:5" x14ac:dyDescent="0.35">
      <c r="D1412" s="6">
        <v>1409</v>
      </c>
      <c r="E1412" s="4">
        <v>125500</v>
      </c>
    </row>
    <row r="1413" spans="4:5" x14ac:dyDescent="0.35">
      <c r="D1413" s="6">
        <v>1410</v>
      </c>
      <c r="E1413" s="4">
        <v>215000</v>
      </c>
    </row>
    <row r="1414" spans="4:5" x14ac:dyDescent="0.35">
      <c r="D1414" s="6">
        <v>1411</v>
      </c>
      <c r="E1414" s="4">
        <v>230000</v>
      </c>
    </row>
    <row r="1415" spans="4:5" x14ac:dyDescent="0.35">
      <c r="D1415" s="6">
        <v>1412</v>
      </c>
      <c r="E1415" s="4">
        <v>140000</v>
      </c>
    </row>
    <row r="1416" spans="4:5" x14ac:dyDescent="0.35">
      <c r="D1416" s="6">
        <v>1413</v>
      </c>
      <c r="E1416" s="4">
        <v>90000</v>
      </c>
    </row>
    <row r="1417" spans="4:5" x14ac:dyDescent="0.35">
      <c r="D1417" s="6">
        <v>1414</v>
      </c>
      <c r="E1417" s="4">
        <v>257000</v>
      </c>
    </row>
    <row r="1418" spans="4:5" x14ac:dyDescent="0.35">
      <c r="D1418" s="6">
        <v>1415</v>
      </c>
      <c r="E1418" s="4">
        <v>207000</v>
      </c>
    </row>
    <row r="1419" spans="4:5" x14ac:dyDescent="0.35">
      <c r="D1419" s="6">
        <v>1416</v>
      </c>
      <c r="E1419" s="4">
        <v>175900</v>
      </c>
    </row>
    <row r="1420" spans="4:5" x14ac:dyDescent="0.35">
      <c r="D1420" s="6">
        <v>1417</v>
      </c>
      <c r="E1420" s="4">
        <v>122500</v>
      </c>
    </row>
    <row r="1421" spans="4:5" x14ac:dyDescent="0.35">
      <c r="D1421" s="6">
        <v>1418</v>
      </c>
      <c r="E1421" s="4">
        <v>340000</v>
      </c>
    </row>
    <row r="1422" spans="4:5" x14ac:dyDescent="0.35">
      <c r="D1422" s="6">
        <v>1419</v>
      </c>
      <c r="E1422" s="4">
        <v>124000</v>
      </c>
    </row>
    <row r="1423" spans="4:5" x14ac:dyDescent="0.35">
      <c r="D1423" s="6">
        <v>1420</v>
      </c>
      <c r="E1423" s="4">
        <v>223000</v>
      </c>
    </row>
    <row r="1424" spans="4:5" x14ac:dyDescent="0.35">
      <c r="D1424" s="6">
        <v>1421</v>
      </c>
      <c r="E1424" s="4">
        <v>179900</v>
      </c>
    </row>
    <row r="1425" spans="4:5" x14ac:dyDescent="0.35">
      <c r="D1425" s="6">
        <v>1422</v>
      </c>
      <c r="E1425" s="4">
        <v>127500</v>
      </c>
    </row>
    <row r="1426" spans="4:5" x14ac:dyDescent="0.35">
      <c r="D1426" s="6">
        <v>1423</v>
      </c>
      <c r="E1426" s="4">
        <v>136500</v>
      </c>
    </row>
    <row r="1427" spans="4:5" x14ac:dyDescent="0.35">
      <c r="D1427" s="6">
        <v>1424</v>
      </c>
      <c r="E1427" s="4">
        <v>274970</v>
      </c>
    </row>
    <row r="1428" spans="4:5" x14ac:dyDescent="0.35">
      <c r="D1428" s="6">
        <v>1425</v>
      </c>
      <c r="E1428" s="4">
        <v>144000</v>
      </c>
    </row>
    <row r="1429" spans="4:5" x14ac:dyDescent="0.35">
      <c r="D1429" s="6">
        <v>1426</v>
      </c>
      <c r="E1429" s="4">
        <v>142000</v>
      </c>
    </row>
    <row r="1430" spans="4:5" x14ac:dyDescent="0.35">
      <c r="D1430" s="6">
        <v>1427</v>
      </c>
      <c r="E1430" s="4">
        <v>271000</v>
      </c>
    </row>
    <row r="1431" spans="4:5" x14ac:dyDescent="0.35">
      <c r="D1431" s="6">
        <v>1428</v>
      </c>
      <c r="E1431" s="4">
        <v>140000</v>
      </c>
    </row>
    <row r="1432" spans="4:5" x14ac:dyDescent="0.35">
      <c r="D1432" s="6">
        <v>1429</v>
      </c>
      <c r="E1432" s="4">
        <v>119000</v>
      </c>
    </row>
    <row r="1433" spans="4:5" x14ac:dyDescent="0.35">
      <c r="D1433" s="6">
        <v>1430</v>
      </c>
      <c r="E1433" s="4">
        <v>182900</v>
      </c>
    </row>
    <row r="1434" spans="4:5" x14ac:dyDescent="0.35">
      <c r="D1434" s="6">
        <v>1431</v>
      </c>
      <c r="E1434" s="4">
        <v>192140</v>
      </c>
    </row>
    <row r="1435" spans="4:5" x14ac:dyDescent="0.35">
      <c r="D1435" s="6">
        <v>1432</v>
      </c>
      <c r="E1435" s="4">
        <v>143750</v>
      </c>
    </row>
    <row r="1436" spans="4:5" x14ac:dyDescent="0.35">
      <c r="D1436" s="6">
        <v>1433</v>
      </c>
      <c r="E1436" s="4">
        <v>64500</v>
      </c>
    </row>
    <row r="1437" spans="4:5" x14ac:dyDescent="0.35">
      <c r="D1437" s="6">
        <v>1434</v>
      </c>
      <c r="E1437" s="4">
        <v>186500</v>
      </c>
    </row>
    <row r="1438" spans="4:5" x14ac:dyDescent="0.35">
      <c r="D1438" s="6">
        <v>1435</v>
      </c>
      <c r="E1438" s="4">
        <v>160000</v>
      </c>
    </row>
    <row r="1439" spans="4:5" x14ac:dyDescent="0.35">
      <c r="D1439" s="6">
        <v>1436</v>
      </c>
      <c r="E1439" s="4">
        <v>174000</v>
      </c>
    </row>
    <row r="1440" spans="4:5" x14ac:dyDescent="0.35">
      <c r="D1440" s="6">
        <v>1437</v>
      </c>
      <c r="E1440" s="4">
        <v>120500</v>
      </c>
    </row>
    <row r="1441" spans="4:5" x14ac:dyDescent="0.35">
      <c r="D1441" s="6">
        <v>1438</v>
      </c>
      <c r="E1441" s="4">
        <v>394617</v>
      </c>
    </row>
    <row r="1442" spans="4:5" x14ac:dyDescent="0.35">
      <c r="D1442" s="6">
        <v>1439</v>
      </c>
      <c r="E1442" s="4">
        <v>149700</v>
      </c>
    </row>
    <row r="1443" spans="4:5" x14ac:dyDescent="0.35">
      <c r="D1443" s="6">
        <v>1440</v>
      </c>
      <c r="E1443" s="4">
        <v>197000</v>
      </c>
    </row>
    <row r="1444" spans="4:5" x14ac:dyDescent="0.35">
      <c r="D1444" s="6">
        <v>1441</v>
      </c>
      <c r="E1444" s="4">
        <v>191000</v>
      </c>
    </row>
    <row r="1445" spans="4:5" x14ac:dyDescent="0.35">
      <c r="D1445" s="6">
        <v>1442</v>
      </c>
      <c r="E1445" s="4">
        <v>149300</v>
      </c>
    </row>
    <row r="1446" spans="4:5" x14ac:dyDescent="0.35">
      <c r="D1446" s="6">
        <v>1443</v>
      </c>
      <c r="E1446" s="4">
        <v>310000</v>
      </c>
    </row>
    <row r="1447" spans="4:5" x14ac:dyDescent="0.35">
      <c r="D1447" s="6">
        <v>1444</v>
      </c>
      <c r="E1447" s="4">
        <v>121000</v>
      </c>
    </row>
    <row r="1448" spans="4:5" x14ac:dyDescent="0.35">
      <c r="D1448" s="6">
        <v>1445</v>
      </c>
      <c r="E1448" s="4">
        <v>179600</v>
      </c>
    </row>
    <row r="1449" spans="4:5" x14ac:dyDescent="0.35">
      <c r="D1449" s="6">
        <v>1446</v>
      </c>
      <c r="E1449" s="4">
        <v>129000</v>
      </c>
    </row>
    <row r="1450" spans="4:5" x14ac:dyDescent="0.35">
      <c r="D1450" s="6">
        <v>1447</v>
      </c>
      <c r="E1450" s="4">
        <v>157900</v>
      </c>
    </row>
    <row r="1451" spans="4:5" x14ac:dyDescent="0.35">
      <c r="D1451" s="6">
        <v>1448</v>
      </c>
      <c r="E1451" s="4">
        <v>240000</v>
      </c>
    </row>
    <row r="1452" spans="4:5" x14ac:dyDescent="0.35">
      <c r="D1452" s="6">
        <v>1449</v>
      </c>
      <c r="E1452" s="4">
        <v>112000</v>
      </c>
    </row>
    <row r="1453" spans="4:5" x14ac:dyDescent="0.35">
      <c r="D1453" s="6">
        <v>1450</v>
      </c>
      <c r="E1453" s="4">
        <v>92000</v>
      </c>
    </row>
    <row r="1454" spans="4:5" x14ac:dyDescent="0.35">
      <c r="D1454" s="6">
        <v>1451</v>
      </c>
      <c r="E1454" s="4">
        <v>136000</v>
      </c>
    </row>
    <row r="1455" spans="4:5" x14ac:dyDescent="0.35">
      <c r="D1455" s="6">
        <v>1452</v>
      </c>
      <c r="E1455" s="4">
        <v>287090</v>
      </c>
    </row>
    <row r="1456" spans="4:5" x14ac:dyDescent="0.35">
      <c r="D1456" s="6">
        <v>1453</v>
      </c>
      <c r="E1456" s="4">
        <v>145000</v>
      </c>
    </row>
    <row r="1457" spans="4:5" x14ac:dyDescent="0.35">
      <c r="D1457" s="6">
        <v>1454</v>
      </c>
      <c r="E1457" s="4">
        <v>84500</v>
      </c>
    </row>
    <row r="1458" spans="4:5" x14ac:dyDescent="0.35">
      <c r="D1458" s="6">
        <v>1455</v>
      </c>
      <c r="E1458" s="4">
        <v>185000</v>
      </c>
    </row>
    <row r="1459" spans="4:5" x14ac:dyDescent="0.35">
      <c r="D1459" s="6">
        <v>1456</v>
      </c>
      <c r="E1459" s="4">
        <v>175000</v>
      </c>
    </row>
    <row r="1460" spans="4:5" x14ac:dyDescent="0.35">
      <c r="D1460" s="6">
        <v>1457</v>
      </c>
      <c r="E1460" s="4">
        <v>210000</v>
      </c>
    </row>
    <row r="1461" spans="4:5" x14ac:dyDescent="0.35">
      <c r="D1461" s="6">
        <v>1458</v>
      </c>
      <c r="E1461" s="4">
        <v>266500</v>
      </c>
    </row>
    <row r="1462" spans="4:5" x14ac:dyDescent="0.35">
      <c r="D1462" s="6">
        <v>1459</v>
      </c>
      <c r="E1462" s="4">
        <v>142125</v>
      </c>
    </row>
    <row r="1463" spans="4:5" x14ac:dyDescent="0.35">
      <c r="D1463" s="6">
        <v>1460</v>
      </c>
      <c r="E1463" s="4">
        <v>147500</v>
      </c>
    </row>
  </sheetData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8C2F1-A16C-4D1E-8A6E-92FF43EC3AF0}">
  <dimension ref="A1:R1462"/>
  <sheetViews>
    <sheetView showGridLines="0" zoomScaleNormal="100" workbookViewId="0">
      <selection activeCell="P10" sqref="P10"/>
    </sheetView>
  </sheetViews>
  <sheetFormatPr defaultRowHeight="14.5" x14ac:dyDescent="0.35"/>
  <cols>
    <col min="1" max="1" width="12.453125" bestFit="1" customWidth="1"/>
    <col min="2" max="2" width="17.90625" bestFit="1" customWidth="1"/>
    <col min="7" max="7" width="9.6328125" bestFit="1" customWidth="1"/>
    <col min="8" max="8" width="21.26953125" bestFit="1" customWidth="1"/>
  </cols>
  <sheetData>
    <row r="1" spans="1:18" s="16" customFormat="1" ht="31" customHeight="1" x14ac:dyDescent="0.35">
      <c r="A1" s="48" t="s">
        <v>341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</row>
    <row r="2" spans="1:18" x14ac:dyDescent="0.35">
      <c r="A2" t="s">
        <v>335</v>
      </c>
      <c r="B2" t="s">
        <v>259</v>
      </c>
    </row>
    <row r="3" spans="1:18" x14ac:dyDescent="0.35">
      <c r="A3">
        <v>0</v>
      </c>
      <c r="B3">
        <v>120000</v>
      </c>
    </row>
    <row r="4" spans="1:18" x14ac:dyDescent="0.35">
      <c r="A4">
        <v>0</v>
      </c>
      <c r="B4">
        <v>208500</v>
      </c>
    </row>
    <row r="5" spans="1:18" ht="14.5" customHeight="1" x14ac:dyDescent="0.35">
      <c r="A5">
        <v>0</v>
      </c>
      <c r="B5">
        <v>200000</v>
      </c>
    </row>
    <row r="6" spans="1:18" x14ac:dyDescent="0.35">
      <c r="A6">
        <v>0</v>
      </c>
      <c r="B6">
        <v>223500</v>
      </c>
    </row>
    <row r="7" spans="1:18" ht="14.5" customHeight="1" x14ac:dyDescent="0.35">
      <c r="A7">
        <v>0</v>
      </c>
      <c r="B7">
        <v>127000</v>
      </c>
      <c r="C7" s="22"/>
      <c r="D7" s="22"/>
      <c r="E7" s="22"/>
      <c r="F7" s="22"/>
    </row>
    <row r="8" spans="1:18" x14ac:dyDescent="0.35">
      <c r="A8">
        <v>0</v>
      </c>
      <c r="B8">
        <v>250000</v>
      </c>
      <c r="C8" s="22"/>
      <c r="D8" s="22"/>
      <c r="E8" s="22"/>
      <c r="F8" s="22"/>
    </row>
    <row r="9" spans="1:18" x14ac:dyDescent="0.35">
      <c r="A9">
        <v>0</v>
      </c>
      <c r="B9">
        <v>475000</v>
      </c>
      <c r="C9" s="22"/>
      <c r="D9" s="22"/>
      <c r="E9" s="22"/>
      <c r="F9" s="22"/>
    </row>
    <row r="10" spans="1:18" x14ac:dyDescent="0.35">
      <c r="A10">
        <v>0</v>
      </c>
      <c r="B10">
        <v>307000</v>
      </c>
    </row>
    <row r="11" spans="1:18" x14ac:dyDescent="0.35">
      <c r="A11">
        <v>0</v>
      </c>
      <c r="B11">
        <v>173000</v>
      </c>
    </row>
    <row r="12" spans="1:18" x14ac:dyDescent="0.35">
      <c r="A12">
        <v>0</v>
      </c>
      <c r="B12">
        <v>181500</v>
      </c>
      <c r="N12" s="5"/>
      <c r="O12" s="5"/>
    </row>
    <row r="13" spans="1:18" x14ac:dyDescent="0.35">
      <c r="A13">
        <v>0</v>
      </c>
      <c r="B13">
        <v>143000</v>
      </c>
    </row>
    <row r="14" spans="1:18" x14ac:dyDescent="0.35">
      <c r="A14">
        <v>0</v>
      </c>
      <c r="B14">
        <v>129500</v>
      </c>
    </row>
    <row r="15" spans="1:18" x14ac:dyDescent="0.35">
      <c r="A15">
        <v>0</v>
      </c>
      <c r="B15">
        <v>118000</v>
      </c>
    </row>
    <row r="16" spans="1:18" x14ac:dyDescent="0.35">
      <c r="A16">
        <v>0</v>
      </c>
      <c r="B16">
        <v>144000</v>
      </c>
    </row>
    <row r="17" spans="1:2" x14ac:dyDescent="0.35">
      <c r="A17">
        <v>0</v>
      </c>
      <c r="B17">
        <v>135000</v>
      </c>
    </row>
    <row r="18" spans="1:2" x14ac:dyDescent="0.35">
      <c r="A18">
        <v>0</v>
      </c>
      <c r="B18">
        <v>153337</v>
      </c>
    </row>
    <row r="19" spans="1:2" x14ac:dyDescent="0.35">
      <c r="A19">
        <v>0</v>
      </c>
      <c r="B19">
        <v>286000</v>
      </c>
    </row>
    <row r="20" spans="1:2" x14ac:dyDescent="0.35">
      <c r="A20">
        <v>0</v>
      </c>
      <c r="B20">
        <v>149000</v>
      </c>
    </row>
    <row r="21" spans="1:2" x14ac:dyDescent="0.35">
      <c r="A21">
        <v>0</v>
      </c>
      <c r="B21">
        <v>315000</v>
      </c>
    </row>
    <row r="22" spans="1:2" x14ac:dyDescent="0.35">
      <c r="A22">
        <v>0</v>
      </c>
      <c r="B22">
        <v>159000</v>
      </c>
    </row>
    <row r="23" spans="1:2" x14ac:dyDescent="0.35">
      <c r="A23">
        <v>0</v>
      </c>
      <c r="B23">
        <v>184000</v>
      </c>
    </row>
    <row r="24" spans="1:2" x14ac:dyDescent="0.35">
      <c r="A24">
        <v>0</v>
      </c>
      <c r="B24">
        <v>325300</v>
      </c>
    </row>
    <row r="25" spans="1:2" x14ac:dyDescent="0.35">
      <c r="A25">
        <v>0</v>
      </c>
      <c r="B25">
        <v>192000</v>
      </c>
    </row>
    <row r="26" spans="1:2" x14ac:dyDescent="0.35">
      <c r="A26">
        <v>0</v>
      </c>
      <c r="B26">
        <v>129900</v>
      </c>
    </row>
    <row r="27" spans="1:2" x14ac:dyDescent="0.35">
      <c r="A27">
        <v>0</v>
      </c>
      <c r="B27">
        <v>130000</v>
      </c>
    </row>
    <row r="28" spans="1:2" x14ac:dyDescent="0.35">
      <c r="A28">
        <v>0</v>
      </c>
      <c r="B28">
        <v>256300</v>
      </c>
    </row>
    <row r="29" spans="1:2" x14ac:dyDescent="0.35">
      <c r="A29">
        <v>0</v>
      </c>
      <c r="B29">
        <v>127000</v>
      </c>
    </row>
    <row r="30" spans="1:2" x14ac:dyDescent="0.35">
      <c r="A30">
        <v>0</v>
      </c>
      <c r="B30">
        <v>306000</v>
      </c>
    </row>
    <row r="31" spans="1:2" x14ac:dyDescent="0.35">
      <c r="A31">
        <v>0</v>
      </c>
      <c r="B31">
        <v>148500</v>
      </c>
    </row>
    <row r="32" spans="1:2" x14ac:dyDescent="0.35">
      <c r="A32">
        <v>0</v>
      </c>
      <c r="B32">
        <v>311872</v>
      </c>
    </row>
    <row r="33" spans="1:2" x14ac:dyDescent="0.35">
      <c r="A33">
        <v>0</v>
      </c>
      <c r="B33">
        <v>145000</v>
      </c>
    </row>
    <row r="34" spans="1:2" x14ac:dyDescent="0.35">
      <c r="A34">
        <v>0</v>
      </c>
      <c r="B34">
        <v>274900</v>
      </c>
    </row>
    <row r="35" spans="1:2" x14ac:dyDescent="0.35">
      <c r="A35">
        <v>0</v>
      </c>
      <c r="B35">
        <v>156000</v>
      </c>
    </row>
    <row r="36" spans="1:2" x14ac:dyDescent="0.35">
      <c r="A36">
        <v>0</v>
      </c>
      <c r="B36">
        <v>140000</v>
      </c>
    </row>
    <row r="37" spans="1:2" x14ac:dyDescent="0.35">
      <c r="A37">
        <v>0</v>
      </c>
      <c r="B37">
        <v>277500</v>
      </c>
    </row>
    <row r="38" spans="1:2" x14ac:dyDescent="0.35">
      <c r="A38">
        <v>0</v>
      </c>
      <c r="B38">
        <v>171500</v>
      </c>
    </row>
    <row r="39" spans="1:2" x14ac:dyDescent="0.35">
      <c r="A39">
        <v>0</v>
      </c>
      <c r="B39">
        <v>145000</v>
      </c>
    </row>
    <row r="40" spans="1:2" x14ac:dyDescent="0.35">
      <c r="A40">
        <v>0</v>
      </c>
      <c r="B40">
        <v>149000</v>
      </c>
    </row>
    <row r="41" spans="1:2" x14ac:dyDescent="0.35">
      <c r="A41">
        <v>0</v>
      </c>
      <c r="B41">
        <v>109000</v>
      </c>
    </row>
    <row r="42" spans="1:2" x14ac:dyDescent="0.35">
      <c r="A42">
        <v>0</v>
      </c>
      <c r="B42">
        <v>110000</v>
      </c>
    </row>
    <row r="43" spans="1:2" x14ac:dyDescent="0.35">
      <c r="A43">
        <v>0</v>
      </c>
      <c r="B43">
        <v>160000</v>
      </c>
    </row>
    <row r="44" spans="1:2" x14ac:dyDescent="0.35">
      <c r="A44">
        <v>0</v>
      </c>
      <c r="B44">
        <v>180500</v>
      </c>
    </row>
    <row r="45" spans="1:2" x14ac:dyDescent="0.35">
      <c r="A45">
        <v>0</v>
      </c>
      <c r="B45">
        <v>144000</v>
      </c>
    </row>
    <row r="46" spans="1:2" x14ac:dyDescent="0.35">
      <c r="A46">
        <v>0</v>
      </c>
      <c r="B46">
        <v>143900</v>
      </c>
    </row>
    <row r="47" spans="1:2" x14ac:dyDescent="0.35">
      <c r="A47">
        <v>0</v>
      </c>
      <c r="B47">
        <v>141000</v>
      </c>
    </row>
    <row r="48" spans="1:2" x14ac:dyDescent="0.35">
      <c r="A48">
        <v>0</v>
      </c>
      <c r="B48">
        <v>141000</v>
      </c>
    </row>
    <row r="49" spans="1:2" x14ac:dyDescent="0.35">
      <c r="A49">
        <v>0</v>
      </c>
      <c r="B49">
        <v>239686</v>
      </c>
    </row>
    <row r="50" spans="1:2" x14ac:dyDescent="0.35">
      <c r="A50">
        <v>0</v>
      </c>
      <c r="B50">
        <v>277000</v>
      </c>
    </row>
    <row r="51" spans="1:2" x14ac:dyDescent="0.35">
      <c r="A51">
        <v>0</v>
      </c>
      <c r="B51">
        <v>127000</v>
      </c>
    </row>
    <row r="52" spans="1:2" x14ac:dyDescent="0.35">
      <c r="A52">
        <v>0</v>
      </c>
      <c r="B52">
        <v>145000</v>
      </c>
    </row>
    <row r="53" spans="1:2" x14ac:dyDescent="0.35">
      <c r="A53">
        <v>0</v>
      </c>
      <c r="B53">
        <v>114500</v>
      </c>
    </row>
    <row r="54" spans="1:2" x14ac:dyDescent="0.35">
      <c r="A54">
        <v>0</v>
      </c>
      <c r="B54">
        <v>186000</v>
      </c>
    </row>
    <row r="55" spans="1:2" x14ac:dyDescent="0.35">
      <c r="A55">
        <v>0</v>
      </c>
      <c r="B55">
        <v>385000</v>
      </c>
    </row>
    <row r="56" spans="1:2" x14ac:dyDescent="0.35">
      <c r="A56">
        <v>0</v>
      </c>
      <c r="B56">
        <v>252678</v>
      </c>
    </row>
    <row r="57" spans="1:2" x14ac:dyDescent="0.35">
      <c r="A57">
        <v>0</v>
      </c>
      <c r="B57">
        <v>180500</v>
      </c>
    </row>
    <row r="58" spans="1:2" x14ac:dyDescent="0.35">
      <c r="A58">
        <v>0</v>
      </c>
      <c r="B58">
        <v>156000</v>
      </c>
    </row>
    <row r="59" spans="1:2" x14ac:dyDescent="0.35">
      <c r="A59">
        <v>0</v>
      </c>
      <c r="B59">
        <v>196500</v>
      </c>
    </row>
    <row r="60" spans="1:2" x14ac:dyDescent="0.35">
      <c r="A60">
        <v>0</v>
      </c>
      <c r="B60">
        <v>161750</v>
      </c>
    </row>
    <row r="61" spans="1:2" x14ac:dyDescent="0.35">
      <c r="A61">
        <v>0</v>
      </c>
      <c r="B61">
        <v>158000</v>
      </c>
    </row>
    <row r="62" spans="1:2" x14ac:dyDescent="0.35">
      <c r="A62">
        <v>0</v>
      </c>
      <c r="B62">
        <v>134450</v>
      </c>
    </row>
    <row r="63" spans="1:2" x14ac:dyDescent="0.35">
      <c r="A63">
        <v>0</v>
      </c>
      <c r="B63">
        <v>219500</v>
      </c>
    </row>
    <row r="64" spans="1:2" x14ac:dyDescent="0.35">
      <c r="A64">
        <v>0</v>
      </c>
      <c r="B64">
        <v>210000</v>
      </c>
    </row>
    <row r="65" spans="1:2" x14ac:dyDescent="0.35">
      <c r="A65">
        <v>0</v>
      </c>
      <c r="B65">
        <v>180000</v>
      </c>
    </row>
    <row r="66" spans="1:2" x14ac:dyDescent="0.35">
      <c r="A66">
        <v>0</v>
      </c>
      <c r="B66">
        <v>167240</v>
      </c>
    </row>
    <row r="67" spans="1:2" x14ac:dyDescent="0.35">
      <c r="A67">
        <v>0</v>
      </c>
      <c r="B67">
        <v>80000</v>
      </c>
    </row>
    <row r="68" spans="1:2" x14ac:dyDescent="0.35">
      <c r="A68">
        <v>0</v>
      </c>
      <c r="B68">
        <v>204900</v>
      </c>
    </row>
    <row r="69" spans="1:2" x14ac:dyDescent="0.35">
      <c r="A69">
        <v>0</v>
      </c>
      <c r="B69">
        <v>129500</v>
      </c>
    </row>
    <row r="70" spans="1:2" x14ac:dyDescent="0.35">
      <c r="A70">
        <v>0</v>
      </c>
      <c r="B70">
        <v>200000</v>
      </c>
    </row>
    <row r="71" spans="1:2" x14ac:dyDescent="0.35">
      <c r="A71">
        <v>0</v>
      </c>
      <c r="B71">
        <v>144900</v>
      </c>
    </row>
    <row r="72" spans="1:2" x14ac:dyDescent="0.35">
      <c r="A72">
        <v>0</v>
      </c>
      <c r="B72">
        <v>179900</v>
      </c>
    </row>
    <row r="73" spans="1:2" x14ac:dyDescent="0.35">
      <c r="A73">
        <v>0</v>
      </c>
      <c r="B73">
        <v>135750</v>
      </c>
    </row>
    <row r="74" spans="1:2" x14ac:dyDescent="0.35">
      <c r="A74">
        <v>0</v>
      </c>
      <c r="B74">
        <v>97000</v>
      </c>
    </row>
    <row r="75" spans="1:2" x14ac:dyDescent="0.35">
      <c r="A75">
        <v>0</v>
      </c>
      <c r="B75">
        <v>136500</v>
      </c>
    </row>
    <row r="76" spans="1:2" x14ac:dyDescent="0.35">
      <c r="A76">
        <v>0</v>
      </c>
      <c r="B76">
        <v>386250</v>
      </c>
    </row>
    <row r="77" spans="1:2" x14ac:dyDescent="0.35">
      <c r="A77">
        <v>0</v>
      </c>
      <c r="B77">
        <v>153500</v>
      </c>
    </row>
    <row r="78" spans="1:2" x14ac:dyDescent="0.35">
      <c r="A78">
        <v>0</v>
      </c>
      <c r="B78">
        <v>112000</v>
      </c>
    </row>
    <row r="79" spans="1:2" x14ac:dyDescent="0.35">
      <c r="A79">
        <v>0</v>
      </c>
      <c r="B79">
        <v>126500</v>
      </c>
    </row>
    <row r="80" spans="1:2" x14ac:dyDescent="0.35">
      <c r="A80">
        <v>0</v>
      </c>
      <c r="B80">
        <v>290000</v>
      </c>
    </row>
    <row r="81" spans="1:2" x14ac:dyDescent="0.35">
      <c r="A81">
        <v>0</v>
      </c>
      <c r="B81">
        <v>260000</v>
      </c>
    </row>
    <row r="82" spans="1:2" x14ac:dyDescent="0.35">
      <c r="A82">
        <v>0</v>
      </c>
      <c r="B82">
        <v>106000</v>
      </c>
    </row>
    <row r="83" spans="1:2" x14ac:dyDescent="0.35">
      <c r="A83">
        <v>0</v>
      </c>
      <c r="B83">
        <v>164500</v>
      </c>
    </row>
    <row r="84" spans="1:2" x14ac:dyDescent="0.35">
      <c r="A84">
        <v>0</v>
      </c>
      <c r="B84">
        <v>125000</v>
      </c>
    </row>
    <row r="85" spans="1:2" x14ac:dyDescent="0.35">
      <c r="A85">
        <v>0</v>
      </c>
      <c r="B85">
        <v>109900</v>
      </c>
    </row>
    <row r="86" spans="1:2" x14ac:dyDescent="0.35">
      <c r="A86">
        <v>0</v>
      </c>
      <c r="B86">
        <v>192500</v>
      </c>
    </row>
    <row r="87" spans="1:2" x14ac:dyDescent="0.35">
      <c r="A87">
        <v>0</v>
      </c>
      <c r="B87">
        <v>133900</v>
      </c>
    </row>
    <row r="88" spans="1:2" x14ac:dyDescent="0.35">
      <c r="A88">
        <v>0</v>
      </c>
      <c r="B88">
        <v>94500</v>
      </c>
    </row>
    <row r="89" spans="1:2" x14ac:dyDescent="0.35">
      <c r="A89">
        <v>0</v>
      </c>
      <c r="B89">
        <v>185000</v>
      </c>
    </row>
    <row r="90" spans="1:2" x14ac:dyDescent="0.35">
      <c r="A90">
        <v>0</v>
      </c>
      <c r="B90">
        <v>128200</v>
      </c>
    </row>
    <row r="91" spans="1:2" x14ac:dyDescent="0.35">
      <c r="A91">
        <v>0</v>
      </c>
      <c r="B91">
        <v>94750</v>
      </c>
    </row>
    <row r="92" spans="1:2" x14ac:dyDescent="0.35">
      <c r="A92">
        <v>0</v>
      </c>
      <c r="B92">
        <v>216500</v>
      </c>
    </row>
    <row r="93" spans="1:2" x14ac:dyDescent="0.35">
      <c r="A93">
        <v>0</v>
      </c>
      <c r="B93">
        <v>205000</v>
      </c>
    </row>
    <row r="94" spans="1:2" x14ac:dyDescent="0.35">
      <c r="A94">
        <v>0</v>
      </c>
      <c r="B94">
        <v>89500</v>
      </c>
    </row>
    <row r="95" spans="1:2" x14ac:dyDescent="0.35">
      <c r="A95">
        <v>0</v>
      </c>
      <c r="B95">
        <v>118964</v>
      </c>
    </row>
    <row r="96" spans="1:2" x14ac:dyDescent="0.35">
      <c r="A96">
        <v>0</v>
      </c>
      <c r="B96">
        <v>185500</v>
      </c>
    </row>
    <row r="97" spans="1:2" x14ac:dyDescent="0.35">
      <c r="A97">
        <v>0</v>
      </c>
      <c r="B97">
        <v>169500</v>
      </c>
    </row>
    <row r="98" spans="1:2" x14ac:dyDescent="0.35">
      <c r="A98">
        <v>0</v>
      </c>
      <c r="B98">
        <v>194500</v>
      </c>
    </row>
    <row r="99" spans="1:2" x14ac:dyDescent="0.35">
      <c r="A99">
        <v>0</v>
      </c>
      <c r="B99">
        <v>100000</v>
      </c>
    </row>
    <row r="100" spans="1:2" x14ac:dyDescent="0.35">
      <c r="A100">
        <v>0</v>
      </c>
      <c r="B100">
        <v>318000</v>
      </c>
    </row>
    <row r="101" spans="1:2" x14ac:dyDescent="0.35">
      <c r="A101">
        <v>0</v>
      </c>
      <c r="B101">
        <v>190000</v>
      </c>
    </row>
    <row r="102" spans="1:2" x14ac:dyDescent="0.35">
      <c r="A102">
        <v>0</v>
      </c>
      <c r="B102">
        <v>113000</v>
      </c>
    </row>
    <row r="103" spans="1:2" x14ac:dyDescent="0.35">
      <c r="A103">
        <v>0</v>
      </c>
      <c r="B103">
        <v>180000</v>
      </c>
    </row>
    <row r="104" spans="1:2" x14ac:dyDescent="0.35">
      <c r="A104">
        <v>0</v>
      </c>
      <c r="B104">
        <v>262500</v>
      </c>
    </row>
    <row r="105" spans="1:2" x14ac:dyDescent="0.35">
      <c r="A105">
        <v>0</v>
      </c>
      <c r="B105">
        <v>259500</v>
      </c>
    </row>
    <row r="106" spans="1:2" x14ac:dyDescent="0.35">
      <c r="A106">
        <v>0</v>
      </c>
      <c r="B106">
        <v>110500</v>
      </c>
    </row>
    <row r="107" spans="1:2" x14ac:dyDescent="0.35">
      <c r="A107">
        <v>0</v>
      </c>
      <c r="B107">
        <v>155000</v>
      </c>
    </row>
    <row r="108" spans="1:2" x14ac:dyDescent="0.35">
      <c r="A108">
        <v>0</v>
      </c>
      <c r="B108">
        <v>120000</v>
      </c>
    </row>
    <row r="109" spans="1:2" x14ac:dyDescent="0.35">
      <c r="A109">
        <v>0</v>
      </c>
      <c r="B109">
        <v>163990</v>
      </c>
    </row>
    <row r="110" spans="1:2" x14ac:dyDescent="0.35">
      <c r="A110">
        <v>0</v>
      </c>
      <c r="B110">
        <v>205000</v>
      </c>
    </row>
    <row r="111" spans="1:2" x14ac:dyDescent="0.35">
      <c r="A111">
        <v>0</v>
      </c>
      <c r="B111">
        <v>136000</v>
      </c>
    </row>
    <row r="112" spans="1:2" x14ac:dyDescent="0.35">
      <c r="A112">
        <v>0</v>
      </c>
      <c r="B112">
        <v>241500</v>
      </c>
    </row>
    <row r="113" spans="1:2" x14ac:dyDescent="0.35">
      <c r="A113">
        <v>0</v>
      </c>
      <c r="B113">
        <v>181000</v>
      </c>
    </row>
    <row r="114" spans="1:2" x14ac:dyDescent="0.35">
      <c r="A114">
        <v>0</v>
      </c>
      <c r="B114">
        <v>140000</v>
      </c>
    </row>
    <row r="115" spans="1:2" x14ac:dyDescent="0.35">
      <c r="A115">
        <v>0</v>
      </c>
      <c r="B115">
        <v>128000</v>
      </c>
    </row>
    <row r="116" spans="1:2" x14ac:dyDescent="0.35">
      <c r="A116">
        <v>0</v>
      </c>
      <c r="B116">
        <v>180000</v>
      </c>
    </row>
    <row r="117" spans="1:2" x14ac:dyDescent="0.35">
      <c r="A117">
        <v>0</v>
      </c>
      <c r="B117">
        <v>155000</v>
      </c>
    </row>
    <row r="118" spans="1:2" x14ac:dyDescent="0.35">
      <c r="A118">
        <v>0</v>
      </c>
      <c r="B118">
        <v>277000</v>
      </c>
    </row>
    <row r="119" spans="1:2" x14ac:dyDescent="0.35">
      <c r="A119">
        <v>0</v>
      </c>
      <c r="B119">
        <v>226000</v>
      </c>
    </row>
    <row r="120" spans="1:2" x14ac:dyDescent="0.35">
      <c r="A120">
        <v>0</v>
      </c>
      <c r="B120">
        <v>76500</v>
      </c>
    </row>
    <row r="121" spans="1:2" x14ac:dyDescent="0.35">
      <c r="A121">
        <v>0</v>
      </c>
      <c r="B121">
        <v>150750</v>
      </c>
    </row>
    <row r="122" spans="1:2" x14ac:dyDescent="0.35">
      <c r="A122">
        <v>0</v>
      </c>
      <c r="B122">
        <v>235000</v>
      </c>
    </row>
    <row r="123" spans="1:2" x14ac:dyDescent="0.35">
      <c r="A123">
        <v>0</v>
      </c>
      <c r="B123">
        <v>174000</v>
      </c>
    </row>
    <row r="124" spans="1:2" x14ac:dyDescent="0.35">
      <c r="A124">
        <v>0</v>
      </c>
      <c r="B124">
        <v>173000</v>
      </c>
    </row>
    <row r="125" spans="1:2" x14ac:dyDescent="0.35">
      <c r="A125">
        <v>0</v>
      </c>
      <c r="B125">
        <v>171000</v>
      </c>
    </row>
    <row r="126" spans="1:2" x14ac:dyDescent="0.35">
      <c r="A126">
        <v>0</v>
      </c>
      <c r="B126">
        <v>158000</v>
      </c>
    </row>
    <row r="127" spans="1:2" x14ac:dyDescent="0.35">
      <c r="A127">
        <v>0</v>
      </c>
      <c r="B127">
        <v>231500</v>
      </c>
    </row>
    <row r="128" spans="1:2" x14ac:dyDescent="0.35">
      <c r="A128">
        <v>0</v>
      </c>
      <c r="B128">
        <v>145000</v>
      </c>
    </row>
    <row r="129" spans="1:2" x14ac:dyDescent="0.35">
      <c r="A129">
        <v>0</v>
      </c>
      <c r="B129">
        <v>260000</v>
      </c>
    </row>
    <row r="130" spans="1:2" x14ac:dyDescent="0.35">
      <c r="A130">
        <v>0</v>
      </c>
      <c r="B130">
        <v>230000</v>
      </c>
    </row>
    <row r="131" spans="1:2" x14ac:dyDescent="0.35">
      <c r="A131">
        <v>0</v>
      </c>
      <c r="B131">
        <v>204000</v>
      </c>
    </row>
    <row r="132" spans="1:2" x14ac:dyDescent="0.35">
      <c r="A132">
        <v>0</v>
      </c>
      <c r="B132">
        <v>207500</v>
      </c>
    </row>
    <row r="133" spans="1:2" x14ac:dyDescent="0.35">
      <c r="A133">
        <v>0</v>
      </c>
      <c r="B133">
        <v>130000</v>
      </c>
    </row>
    <row r="134" spans="1:2" x14ac:dyDescent="0.35">
      <c r="A134">
        <v>0</v>
      </c>
      <c r="B134">
        <v>220000</v>
      </c>
    </row>
    <row r="135" spans="1:2" x14ac:dyDescent="0.35">
      <c r="A135">
        <v>0</v>
      </c>
      <c r="B135">
        <v>222500</v>
      </c>
    </row>
    <row r="136" spans="1:2" x14ac:dyDescent="0.35">
      <c r="A136">
        <v>0</v>
      </c>
      <c r="B136">
        <v>231500</v>
      </c>
    </row>
    <row r="137" spans="1:2" x14ac:dyDescent="0.35">
      <c r="A137">
        <v>0</v>
      </c>
      <c r="B137">
        <v>115000</v>
      </c>
    </row>
    <row r="138" spans="1:2" x14ac:dyDescent="0.35">
      <c r="A138">
        <v>0</v>
      </c>
      <c r="B138">
        <v>97000</v>
      </c>
    </row>
    <row r="139" spans="1:2" x14ac:dyDescent="0.35">
      <c r="A139">
        <v>0</v>
      </c>
      <c r="B139">
        <v>372402</v>
      </c>
    </row>
    <row r="140" spans="1:2" x14ac:dyDescent="0.35">
      <c r="A140">
        <v>0</v>
      </c>
      <c r="B140">
        <v>276000</v>
      </c>
    </row>
    <row r="141" spans="1:2" x14ac:dyDescent="0.35">
      <c r="A141">
        <v>0</v>
      </c>
      <c r="B141">
        <v>235000</v>
      </c>
    </row>
    <row r="142" spans="1:2" x14ac:dyDescent="0.35">
      <c r="A142">
        <v>0</v>
      </c>
      <c r="B142">
        <v>151000</v>
      </c>
    </row>
    <row r="143" spans="1:2" x14ac:dyDescent="0.35">
      <c r="A143">
        <v>0</v>
      </c>
      <c r="B143">
        <v>269500</v>
      </c>
    </row>
    <row r="144" spans="1:2" x14ac:dyDescent="0.35">
      <c r="A144">
        <v>0</v>
      </c>
      <c r="B144">
        <v>130000</v>
      </c>
    </row>
    <row r="145" spans="1:2" x14ac:dyDescent="0.35">
      <c r="A145">
        <v>0</v>
      </c>
      <c r="B145">
        <v>320000</v>
      </c>
    </row>
    <row r="146" spans="1:2" x14ac:dyDescent="0.35">
      <c r="A146">
        <v>0</v>
      </c>
      <c r="B146">
        <v>73000</v>
      </c>
    </row>
    <row r="147" spans="1:2" x14ac:dyDescent="0.35">
      <c r="A147">
        <v>0</v>
      </c>
      <c r="B147">
        <v>412500</v>
      </c>
    </row>
    <row r="148" spans="1:2" x14ac:dyDescent="0.35">
      <c r="A148">
        <v>0</v>
      </c>
      <c r="B148">
        <v>175500</v>
      </c>
    </row>
    <row r="149" spans="1:2" x14ac:dyDescent="0.35">
      <c r="A149">
        <v>0</v>
      </c>
      <c r="B149">
        <v>103200</v>
      </c>
    </row>
    <row r="150" spans="1:2" x14ac:dyDescent="0.35">
      <c r="A150">
        <v>0</v>
      </c>
      <c r="B150">
        <v>185000</v>
      </c>
    </row>
    <row r="151" spans="1:2" x14ac:dyDescent="0.35">
      <c r="A151">
        <v>0</v>
      </c>
      <c r="B151">
        <v>190000</v>
      </c>
    </row>
    <row r="152" spans="1:2" x14ac:dyDescent="0.35">
      <c r="A152">
        <v>0</v>
      </c>
      <c r="B152">
        <v>179500</v>
      </c>
    </row>
    <row r="153" spans="1:2" x14ac:dyDescent="0.35">
      <c r="A153">
        <v>0</v>
      </c>
      <c r="B153">
        <v>183500</v>
      </c>
    </row>
    <row r="154" spans="1:2" x14ac:dyDescent="0.35">
      <c r="A154">
        <v>0</v>
      </c>
      <c r="B154">
        <v>120500</v>
      </c>
    </row>
    <row r="155" spans="1:2" x14ac:dyDescent="0.35">
      <c r="A155">
        <v>0</v>
      </c>
      <c r="B155">
        <v>128500</v>
      </c>
    </row>
    <row r="156" spans="1:2" x14ac:dyDescent="0.35">
      <c r="A156">
        <v>0</v>
      </c>
      <c r="B156">
        <v>148000</v>
      </c>
    </row>
    <row r="157" spans="1:2" x14ac:dyDescent="0.35">
      <c r="A157">
        <v>0</v>
      </c>
      <c r="B157">
        <v>239000</v>
      </c>
    </row>
    <row r="158" spans="1:2" x14ac:dyDescent="0.35">
      <c r="A158">
        <v>0</v>
      </c>
      <c r="B158">
        <v>266000</v>
      </c>
    </row>
    <row r="159" spans="1:2" x14ac:dyDescent="0.35">
      <c r="A159">
        <v>0</v>
      </c>
      <c r="B159">
        <v>184000</v>
      </c>
    </row>
    <row r="160" spans="1:2" x14ac:dyDescent="0.35">
      <c r="A160">
        <v>0</v>
      </c>
      <c r="B160">
        <v>241500</v>
      </c>
    </row>
    <row r="161" spans="1:2" x14ac:dyDescent="0.35">
      <c r="A161">
        <v>0</v>
      </c>
      <c r="B161">
        <v>172500</v>
      </c>
    </row>
    <row r="162" spans="1:2" x14ac:dyDescent="0.35">
      <c r="A162">
        <v>0</v>
      </c>
      <c r="B162">
        <v>290000</v>
      </c>
    </row>
    <row r="163" spans="1:2" x14ac:dyDescent="0.35">
      <c r="A163">
        <v>0</v>
      </c>
      <c r="B163">
        <v>177000</v>
      </c>
    </row>
    <row r="164" spans="1:2" x14ac:dyDescent="0.35">
      <c r="A164">
        <v>0</v>
      </c>
      <c r="B164">
        <v>139000</v>
      </c>
    </row>
    <row r="165" spans="1:2" x14ac:dyDescent="0.35">
      <c r="A165">
        <v>0</v>
      </c>
      <c r="B165">
        <v>345000</v>
      </c>
    </row>
    <row r="166" spans="1:2" x14ac:dyDescent="0.35">
      <c r="A166">
        <v>0</v>
      </c>
      <c r="B166">
        <v>124500</v>
      </c>
    </row>
    <row r="167" spans="1:2" x14ac:dyDescent="0.35">
      <c r="A167">
        <v>0</v>
      </c>
      <c r="B167">
        <v>132000</v>
      </c>
    </row>
    <row r="168" spans="1:2" x14ac:dyDescent="0.35">
      <c r="A168">
        <v>0</v>
      </c>
      <c r="B168">
        <v>205000</v>
      </c>
    </row>
    <row r="169" spans="1:2" x14ac:dyDescent="0.35">
      <c r="A169">
        <v>0</v>
      </c>
      <c r="B169">
        <v>90000</v>
      </c>
    </row>
    <row r="170" spans="1:2" x14ac:dyDescent="0.35">
      <c r="A170">
        <v>0</v>
      </c>
      <c r="B170">
        <v>201000</v>
      </c>
    </row>
    <row r="171" spans="1:2" x14ac:dyDescent="0.35">
      <c r="A171">
        <v>0</v>
      </c>
      <c r="B171">
        <v>230000</v>
      </c>
    </row>
    <row r="172" spans="1:2" x14ac:dyDescent="0.35">
      <c r="A172">
        <v>0</v>
      </c>
      <c r="B172">
        <v>141000</v>
      </c>
    </row>
    <row r="173" spans="1:2" x14ac:dyDescent="0.35">
      <c r="A173">
        <v>0</v>
      </c>
      <c r="B173">
        <v>134800</v>
      </c>
    </row>
    <row r="174" spans="1:2" x14ac:dyDescent="0.35">
      <c r="A174">
        <v>0</v>
      </c>
      <c r="B174">
        <v>415298</v>
      </c>
    </row>
    <row r="175" spans="1:2" x14ac:dyDescent="0.35">
      <c r="A175">
        <v>0</v>
      </c>
      <c r="B175">
        <v>149350</v>
      </c>
    </row>
    <row r="176" spans="1:2" x14ac:dyDescent="0.35">
      <c r="A176">
        <v>0</v>
      </c>
      <c r="B176">
        <v>192000</v>
      </c>
    </row>
    <row r="177" spans="1:2" x14ac:dyDescent="0.35">
      <c r="A177">
        <v>0</v>
      </c>
      <c r="B177">
        <v>165500</v>
      </c>
    </row>
    <row r="178" spans="1:2" x14ac:dyDescent="0.35">
      <c r="A178">
        <v>0</v>
      </c>
      <c r="B178">
        <v>228500</v>
      </c>
    </row>
    <row r="179" spans="1:2" x14ac:dyDescent="0.35">
      <c r="A179">
        <v>0</v>
      </c>
      <c r="B179">
        <v>153000</v>
      </c>
    </row>
    <row r="180" spans="1:2" x14ac:dyDescent="0.35">
      <c r="A180">
        <v>0</v>
      </c>
      <c r="B180">
        <v>185000</v>
      </c>
    </row>
    <row r="181" spans="1:2" x14ac:dyDescent="0.35">
      <c r="A181">
        <v>0</v>
      </c>
      <c r="B181">
        <v>170000</v>
      </c>
    </row>
    <row r="182" spans="1:2" x14ac:dyDescent="0.35">
      <c r="A182">
        <v>0</v>
      </c>
      <c r="B182">
        <v>207500</v>
      </c>
    </row>
    <row r="183" spans="1:2" x14ac:dyDescent="0.35">
      <c r="A183">
        <v>0</v>
      </c>
      <c r="B183">
        <v>319900</v>
      </c>
    </row>
    <row r="184" spans="1:2" x14ac:dyDescent="0.35">
      <c r="A184">
        <v>0</v>
      </c>
      <c r="B184">
        <v>244600</v>
      </c>
    </row>
    <row r="185" spans="1:2" x14ac:dyDescent="0.35">
      <c r="A185">
        <v>0</v>
      </c>
      <c r="B185">
        <v>177000</v>
      </c>
    </row>
    <row r="186" spans="1:2" x14ac:dyDescent="0.35">
      <c r="A186">
        <v>0</v>
      </c>
      <c r="B186">
        <v>164700</v>
      </c>
    </row>
    <row r="187" spans="1:2" x14ac:dyDescent="0.35">
      <c r="A187">
        <v>0</v>
      </c>
      <c r="B187">
        <v>130000</v>
      </c>
    </row>
    <row r="188" spans="1:2" x14ac:dyDescent="0.35">
      <c r="A188">
        <v>0</v>
      </c>
      <c r="B188">
        <v>159000</v>
      </c>
    </row>
    <row r="189" spans="1:2" x14ac:dyDescent="0.35">
      <c r="A189">
        <v>0</v>
      </c>
      <c r="B189">
        <v>124900</v>
      </c>
    </row>
    <row r="190" spans="1:2" x14ac:dyDescent="0.35">
      <c r="A190">
        <v>0</v>
      </c>
      <c r="B190">
        <v>88000</v>
      </c>
    </row>
    <row r="191" spans="1:2" x14ac:dyDescent="0.35">
      <c r="A191">
        <v>0</v>
      </c>
      <c r="B191">
        <v>317000</v>
      </c>
    </row>
    <row r="192" spans="1:2" x14ac:dyDescent="0.35">
      <c r="A192">
        <v>0</v>
      </c>
      <c r="B192">
        <v>122000</v>
      </c>
    </row>
    <row r="193" spans="1:2" x14ac:dyDescent="0.35">
      <c r="A193">
        <v>0</v>
      </c>
      <c r="B193">
        <v>244000</v>
      </c>
    </row>
    <row r="194" spans="1:2" x14ac:dyDescent="0.35">
      <c r="A194">
        <v>0</v>
      </c>
      <c r="B194">
        <v>153575</v>
      </c>
    </row>
    <row r="195" spans="1:2" x14ac:dyDescent="0.35">
      <c r="A195">
        <v>0</v>
      </c>
      <c r="B195">
        <v>91000</v>
      </c>
    </row>
    <row r="196" spans="1:2" x14ac:dyDescent="0.35">
      <c r="A196">
        <v>0</v>
      </c>
      <c r="B196">
        <v>233230</v>
      </c>
    </row>
    <row r="197" spans="1:2" x14ac:dyDescent="0.35">
      <c r="A197">
        <v>0</v>
      </c>
      <c r="B197">
        <v>193500</v>
      </c>
    </row>
    <row r="198" spans="1:2" x14ac:dyDescent="0.35">
      <c r="A198">
        <v>0</v>
      </c>
      <c r="B198">
        <v>135900</v>
      </c>
    </row>
    <row r="199" spans="1:2" x14ac:dyDescent="0.35">
      <c r="A199">
        <v>0</v>
      </c>
      <c r="B199">
        <v>168500</v>
      </c>
    </row>
    <row r="200" spans="1:2" x14ac:dyDescent="0.35">
      <c r="A200">
        <v>0</v>
      </c>
      <c r="B200">
        <v>131000</v>
      </c>
    </row>
    <row r="201" spans="1:2" x14ac:dyDescent="0.35">
      <c r="A201">
        <v>0</v>
      </c>
      <c r="B201">
        <v>123600</v>
      </c>
    </row>
    <row r="202" spans="1:2" x14ac:dyDescent="0.35">
      <c r="A202">
        <v>0</v>
      </c>
      <c r="B202">
        <v>235000</v>
      </c>
    </row>
    <row r="203" spans="1:2" x14ac:dyDescent="0.35">
      <c r="A203">
        <v>0</v>
      </c>
      <c r="B203">
        <v>204750</v>
      </c>
    </row>
    <row r="204" spans="1:2" x14ac:dyDescent="0.35">
      <c r="A204">
        <v>0</v>
      </c>
      <c r="B204">
        <v>167000</v>
      </c>
    </row>
    <row r="205" spans="1:2" x14ac:dyDescent="0.35">
      <c r="A205">
        <v>0</v>
      </c>
      <c r="B205">
        <v>128950</v>
      </c>
    </row>
    <row r="206" spans="1:2" x14ac:dyDescent="0.35">
      <c r="A206">
        <v>0</v>
      </c>
      <c r="B206">
        <v>142500</v>
      </c>
    </row>
    <row r="207" spans="1:2" x14ac:dyDescent="0.35">
      <c r="A207">
        <v>0</v>
      </c>
      <c r="B207">
        <v>198900</v>
      </c>
    </row>
    <row r="208" spans="1:2" x14ac:dyDescent="0.35">
      <c r="A208">
        <v>0</v>
      </c>
      <c r="B208">
        <v>152000</v>
      </c>
    </row>
    <row r="209" spans="1:2" x14ac:dyDescent="0.35">
      <c r="A209">
        <v>0</v>
      </c>
      <c r="B209">
        <v>115000</v>
      </c>
    </row>
    <row r="210" spans="1:2" x14ac:dyDescent="0.35">
      <c r="A210">
        <v>0</v>
      </c>
      <c r="B210">
        <v>239000</v>
      </c>
    </row>
    <row r="211" spans="1:2" x14ac:dyDescent="0.35">
      <c r="A211">
        <v>0</v>
      </c>
      <c r="B211">
        <v>383970</v>
      </c>
    </row>
    <row r="212" spans="1:2" x14ac:dyDescent="0.35">
      <c r="A212">
        <v>0</v>
      </c>
      <c r="B212">
        <v>175000</v>
      </c>
    </row>
    <row r="213" spans="1:2" x14ac:dyDescent="0.35">
      <c r="A213">
        <v>0</v>
      </c>
      <c r="B213">
        <v>320000</v>
      </c>
    </row>
    <row r="214" spans="1:2" x14ac:dyDescent="0.35">
      <c r="A214">
        <v>0</v>
      </c>
      <c r="B214">
        <v>158500</v>
      </c>
    </row>
    <row r="215" spans="1:2" x14ac:dyDescent="0.35">
      <c r="A215">
        <v>0</v>
      </c>
      <c r="B215">
        <v>153900</v>
      </c>
    </row>
    <row r="216" spans="1:2" x14ac:dyDescent="0.35">
      <c r="A216">
        <v>0</v>
      </c>
      <c r="B216">
        <v>157000</v>
      </c>
    </row>
    <row r="217" spans="1:2" x14ac:dyDescent="0.35">
      <c r="A217">
        <v>0</v>
      </c>
      <c r="B217">
        <v>87000</v>
      </c>
    </row>
    <row r="218" spans="1:2" x14ac:dyDescent="0.35">
      <c r="A218">
        <v>0</v>
      </c>
      <c r="B218">
        <v>267000</v>
      </c>
    </row>
    <row r="219" spans="1:2" x14ac:dyDescent="0.35">
      <c r="A219">
        <v>0</v>
      </c>
      <c r="B219">
        <v>244000</v>
      </c>
    </row>
    <row r="220" spans="1:2" x14ac:dyDescent="0.35">
      <c r="A220">
        <v>0</v>
      </c>
      <c r="B220">
        <v>205000</v>
      </c>
    </row>
    <row r="221" spans="1:2" x14ac:dyDescent="0.35">
      <c r="A221">
        <v>0</v>
      </c>
      <c r="B221">
        <v>143000</v>
      </c>
    </row>
    <row r="222" spans="1:2" x14ac:dyDescent="0.35">
      <c r="A222">
        <v>0</v>
      </c>
      <c r="B222">
        <v>149900</v>
      </c>
    </row>
    <row r="223" spans="1:2" x14ac:dyDescent="0.35">
      <c r="A223">
        <v>0</v>
      </c>
      <c r="B223">
        <v>115000</v>
      </c>
    </row>
    <row r="224" spans="1:2" x14ac:dyDescent="0.35">
      <c r="A224">
        <v>0</v>
      </c>
      <c r="B224">
        <v>295000</v>
      </c>
    </row>
    <row r="225" spans="1:2" x14ac:dyDescent="0.35">
      <c r="A225">
        <v>0</v>
      </c>
      <c r="B225">
        <v>125000</v>
      </c>
    </row>
    <row r="226" spans="1:2" x14ac:dyDescent="0.35">
      <c r="A226">
        <v>0</v>
      </c>
      <c r="B226">
        <v>305900</v>
      </c>
    </row>
    <row r="227" spans="1:2" x14ac:dyDescent="0.35">
      <c r="A227">
        <v>0</v>
      </c>
      <c r="B227">
        <v>141000</v>
      </c>
    </row>
    <row r="228" spans="1:2" x14ac:dyDescent="0.35">
      <c r="A228">
        <v>0</v>
      </c>
      <c r="B228">
        <v>89500</v>
      </c>
    </row>
    <row r="229" spans="1:2" x14ac:dyDescent="0.35">
      <c r="A229">
        <v>0</v>
      </c>
      <c r="B229">
        <v>190000</v>
      </c>
    </row>
    <row r="230" spans="1:2" x14ac:dyDescent="0.35">
      <c r="A230">
        <v>0</v>
      </c>
      <c r="B230">
        <v>82500</v>
      </c>
    </row>
    <row r="231" spans="1:2" x14ac:dyDescent="0.35">
      <c r="A231">
        <v>0</v>
      </c>
      <c r="B231">
        <v>254900</v>
      </c>
    </row>
    <row r="232" spans="1:2" x14ac:dyDescent="0.35">
      <c r="A232">
        <v>0</v>
      </c>
      <c r="B232">
        <v>360000</v>
      </c>
    </row>
    <row r="233" spans="1:2" x14ac:dyDescent="0.35">
      <c r="A233">
        <v>0</v>
      </c>
      <c r="B233">
        <v>220000</v>
      </c>
    </row>
    <row r="234" spans="1:2" x14ac:dyDescent="0.35">
      <c r="A234">
        <v>0</v>
      </c>
      <c r="B234">
        <v>165600</v>
      </c>
    </row>
    <row r="235" spans="1:2" x14ac:dyDescent="0.35">
      <c r="A235">
        <v>0</v>
      </c>
      <c r="B235">
        <v>325624</v>
      </c>
    </row>
    <row r="236" spans="1:2" x14ac:dyDescent="0.35">
      <c r="A236">
        <v>0</v>
      </c>
      <c r="B236">
        <v>132000</v>
      </c>
    </row>
    <row r="237" spans="1:2" x14ac:dyDescent="0.35">
      <c r="A237">
        <v>0</v>
      </c>
      <c r="B237">
        <v>215000</v>
      </c>
    </row>
    <row r="238" spans="1:2" x14ac:dyDescent="0.35">
      <c r="A238">
        <v>0</v>
      </c>
      <c r="B238">
        <v>119900</v>
      </c>
    </row>
    <row r="239" spans="1:2" x14ac:dyDescent="0.35">
      <c r="A239">
        <v>0</v>
      </c>
      <c r="B239">
        <v>211000</v>
      </c>
    </row>
    <row r="240" spans="1:2" x14ac:dyDescent="0.35">
      <c r="A240">
        <v>0</v>
      </c>
      <c r="B240">
        <v>375000</v>
      </c>
    </row>
    <row r="241" spans="1:2" x14ac:dyDescent="0.35">
      <c r="A241">
        <v>0</v>
      </c>
      <c r="B241">
        <v>190000</v>
      </c>
    </row>
    <row r="242" spans="1:2" x14ac:dyDescent="0.35">
      <c r="A242">
        <v>0</v>
      </c>
      <c r="B242">
        <v>188500</v>
      </c>
    </row>
    <row r="243" spans="1:2" x14ac:dyDescent="0.35">
      <c r="A243">
        <v>0</v>
      </c>
      <c r="B243">
        <v>118000</v>
      </c>
    </row>
    <row r="244" spans="1:2" x14ac:dyDescent="0.35">
      <c r="A244">
        <v>0</v>
      </c>
      <c r="B244">
        <v>260000</v>
      </c>
    </row>
    <row r="245" spans="1:2" x14ac:dyDescent="0.35">
      <c r="A245">
        <v>0</v>
      </c>
      <c r="B245">
        <v>154000</v>
      </c>
    </row>
    <row r="246" spans="1:2" x14ac:dyDescent="0.35">
      <c r="A246">
        <v>0</v>
      </c>
      <c r="B246">
        <v>270000</v>
      </c>
    </row>
    <row r="247" spans="1:2" x14ac:dyDescent="0.35">
      <c r="A247">
        <v>0</v>
      </c>
      <c r="B247">
        <v>179900</v>
      </c>
    </row>
    <row r="248" spans="1:2" x14ac:dyDescent="0.35">
      <c r="A248">
        <v>0</v>
      </c>
      <c r="B248">
        <v>187500</v>
      </c>
    </row>
    <row r="249" spans="1:2" x14ac:dyDescent="0.35">
      <c r="A249">
        <v>0</v>
      </c>
      <c r="B249">
        <v>82000</v>
      </c>
    </row>
    <row r="250" spans="1:2" x14ac:dyDescent="0.35">
      <c r="A250">
        <v>0</v>
      </c>
      <c r="B250">
        <v>342643</v>
      </c>
    </row>
    <row r="251" spans="1:2" x14ac:dyDescent="0.35">
      <c r="A251">
        <v>0</v>
      </c>
      <c r="B251">
        <v>249700</v>
      </c>
    </row>
    <row r="252" spans="1:2" x14ac:dyDescent="0.35">
      <c r="A252">
        <v>0</v>
      </c>
      <c r="B252">
        <v>354000</v>
      </c>
    </row>
    <row r="253" spans="1:2" x14ac:dyDescent="0.35">
      <c r="A253">
        <v>0</v>
      </c>
      <c r="B253">
        <v>172500</v>
      </c>
    </row>
    <row r="254" spans="1:2" x14ac:dyDescent="0.35">
      <c r="A254">
        <v>0</v>
      </c>
      <c r="B254">
        <v>301000</v>
      </c>
    </row>
    <row r="255" spans="1:2" x14ac:dyDescent="0.35">
      <c r="A255">
        <v>0</v>
      </c>
      <c r="B255">
        <v>226000</v>
      </c>
    </row>
    <row r="256" spans="1:2" x14ac:dyDescent="0.35">
      <c r="A256">
        <v>0</v>
      </c>
      <c r="B256">
        <v>126175</v>
      </c>
    </row>
    <row r="257" spans="1:2" x14ac:dyDescent="0.35">
      <c r="A257">
        <v>0</v>
      </c>
      <c r="B257">
        <v>127000</v>
      </c>
    </row>
    <row r="258" spans="1:2" x14ac:dyDescent="0.35">
      <c r="A258">
        <v>0</v>
      </c>
      <c r="B258">
        <v>242000</v>
      </c>
    </row>
    <row r="259" spans="1:2" x14ac:dyDescent="0.35">
      <c r="A259">
        <v>0</v>
      </c>
      <c r="B259">
        <v>174000</v>
      </c>
    </row>
    <row r="260" spans="1:2" x14ac:dyDescent="0.35">
      <c r="A260">
        <v>0</v>
      </c>
      <c r="B260">
        <v>324000</v>
      </c>
    </row>
    <row r="261" spans="1:2" x14ac:dyDescent="0.35">
      <c r="A261">
        <v>0</v>
      </c>
      <c r="B261">
        <v>214000</v>
      </c>
    </row>
    <row r="262" spans="1:2" x14ac:dyDescent="0.35">
      <c r="A262">
        <v>0</v>
      </c>
      <c r="B262">
        <v>145250</v>
      </c>
    </row>
    <row r="263" spans="1:2" x14ac:dyDescent="0.35">
      <c r="A263">
        <v>0</v>
      </c>
      <c r="B263">
        <v>250000</v>
      </c>
    </row>
    <row r="264" spans="1:2" x14ac:dyDescent="0.35">
      <c r="A264">
        <v>0</v>
      </c>
      <c r="B264">
        <v>119000</v>
      </c>
    </row>
    <row r="265" spans="1:2" x14ac:dyDescent="0.35">
      <c r="A265">
        <v>0</v>
      </c>
      <c r="B265">
        <v>176000</v>
      </c>
    </row>
    <row r="266" spans="1:2" x14ac:dyDescent="0.35">
      <c r="A266">
        <v>0</v>
      </c>
      <c r="B266">
        <v>139000</v>
      </c>
    </row>
    <row r="267" spans="1:2" x14ac:dyDescent="0.35">
      <c r="A267">
        <v>0</v>
      </c>
      <c r="B267">
        <v>84500</v>
      </c>
    </row>
    <row r="268" spans="1:2" x14ac:dyDescent="0.35">
      <c r="A268">
        <v>0</v>
      </c>
      <c r="B268">
        <v>284000</v>
      </c>
    </row>
    <row r="269" spans="1:2" x14ac:dyDescent="0.35">
      <c r="A269">
        <v>0</v>
      </c>
      <c r="B269">
        <v>220000</v>
      </c>
    </row>
    <row r="270" spans="1:2" x14ac:dyDescent="0.35">
      <c r="A270">
        <v>0</v>
      </c>
      <c r="B270">
        <v>207000</v>
      </c>
    </row>
    <row r="271" spans="1:2" x14ac:dyDescent="0.35">
      <c r="A271">
        <v>0</v>
      </c>
      <c r="B271">
        <v>166000</v>
      </c>
    </row>
    <row r="272" spans="1:2" x14ac:dyDescent="0.35">
      <c r="A272">
        <v>0</v>
      </c>
      <c r="B272">
        <v>192000</v>
      </c>
    </row>
    <row r="273" spans="1:2" x14ac:dyDescent="0.35">
      <c r="A273">
        <v>0</v>
      </c>
      <c r="B273">
        <v>122000</v>
      </c>
    </row>
    <row r="274" spans="1:2" x14ac:dyDescent="0.35">
      <c r="A274">
        <v>0</v>
      </c>
      <c r="B274">
        <v>228950</v>
      </c>
    </row>
    <row r="275" spans="1:2" x14ac:dyDescent="0.35">
      <c r="A275">
        <v>0</v>
      </c>
      <c r="B275">
        <v>162500</v>
      </c>
    </row>
    <row r="276" spans="1:2" x14ac:dyDescent="0.35">
      <c r="A276">
        <v>0</v>
      </c>
      <c r="B276">
        <v>377426</v>
      </c>
    </row>
    <row r="277" spans="1:2" x14ac:dyDescent="0.35">
      <c r="A277">
        <v>0</v>
      </c>
      <c r="B277">
        <v>228000</v>
      </c>
    </row>
    <row r="278" spans="1:2" x14ac:dyDescent="0.35">
      <c r="A278">
        <v>0</v>
      </c>
      <c r="B278">
        <v>214000</v>
      </c>
    </row>
    <row r="279" spans="1:2" x14ac:dyDescent="0.35">
      <c r="A279">
        <v>0</v>
      </c>
      <c r="B279">
        <v>501837</v>
      </c>
    </row>
    <row r="280" spans="1:2" x14ac:dyDescent="0.35">
      <c r="A280">
        <v>0</v>
      </c>
      <c r="B280">
        <v>202500</v>
      </c>
    </row>
    <row r="281" spans="1:2" x14ac:dyDescent="0.35">
      <c r="A281">
        <v>0</v>
      </c>
      <c r="B281">
        <v>139000</v>
      </c>
    </row>
    <row r="282" spans="1:2" x14ac:dyDescent="0.35">
      <c r="A282">
        <v>0</v>
      </c>
      <c r="B282">
        <v>155000</v>
      </c>
    </row>
    <row r="283" spans="1:2" x14ac:dyDescent="0.35">
      <c r="A283">
        <v>0</v>
      </c>
      <c r="B283">
        <v>309000</v>
      </c>
    </row>
    <row r="284" spans="1:2" x14ac:dyDescent="0.35">
      <c r="A284">
        <v>0</v>
      </c>
      <c r="B284">
        <v>202900</v>
      </c>
    </row>
    <row r="285" spans="1:2" x14ac:dyDescent="0.35">
      <c r="A285">
        <v>0</v>
      </c>
      <c r="B285">
        <v>110000</v>
      </c>
    </row>
    <row r="286" spans="1:2" x14ac:dyDescent="0.35">
      <c r="A286">
        <v>0</v>
      </c>
      <c r="B286">
        <v>202500</v>
      </c>
    </row>
    <row r="287" spans="1:2" x14ac:dyDescent="0.35">
      <c r="A287">
        <v>0</v>
      </c>
      <c r="B287">
        <v>185000</v>
      </c>
    </row>
    <row r="288" spans="1:2" x14ac:dyDescent="0.35">
      <c r="A288">
        <v>0</v>
      </c>
      <c r="B288">
        <v>245000</v>
      </c>
    </row>
    <row r="289" spans="1:2" x14ac:dyDescent="0.35">
      <c r="A289">
        <v>0</v>
      </c>
      <c r="B289">
        <v>87500</v>
      </c>
    </row>
    <row r="290" spans="1:2" x14ac:dyDescent="0.35">
      <c r="A290">
        <v>0</v>
      </c>
      <c r="B290">
        <v>178000</v>
      </c>
    </row>
    <row r="291" spans="1:2" x14ac:dyDescent="0.35">
      <c r="A291">
        <v>0</v>
      </c>
      <c r="B291">
        <v>266000</v>
      </c>
    </row>
    <row r="292" spans="1:2" x14ac:dyDescent="0.35">
      <c r="A292">
        <v>0</v>
      </c>
      <c r="B292">
        <v>180000</v>
      </c>
    </row>
    <row r="293" spans="1:2" x14ac:dyDescent="0.35">
      <c r="A293">
        <v>0</v>
      </c>
      <c r="B293">
        <v>85000</v>
      </c>
    </row>
    <row r="294" spans="1:2" x14ac:dyDescent="0.35">
      <c r="A294">
        <v>0</v>
      </c>
      <c r="B294">
        <v>230000</v>
      </c>
    </row>
    <row r="295" spans="1:2" x14ac:dyDescent="0.35">
      <c r="A295">
        <v>0</v>
      </c>
      <c r="B295">
        <v>140200</v>
      </c>
    </row>
    <row r="296" spans="1:2" x14ac:dyDescent="0.35">
      <c r="A296">
        <v>0</v>
      </c>
      <c r="B296">
        <v>109500</v>
      </c>
    </row>
    <row r="297" spans="1:2" x14ac:dyDescent="0.35">
      <c r="A297">
        <v>0</v>
      </c>
      <c r="B297">
        <v>151500</v>
      </c>
    </row>
    <row r="298" spans="1:2" x14ac:dyDescent="0.35">
      <c r="A298">
        <v>0</v>
      </c>
      <c r="B298">
        <v>163000</v>
      </c>
    </row>
    <row r="299" spans="1:2" x14ac:dyDescent="0.35">
      <c r="A299">
        <v>0</v>
      </c>
      <c r="B299">
        <v>157500</v>
      </c>
    </row>
    <row r="300" spans="1:2" x14ac:dyDescent="0.35">
      <c r="A300">
        <v>0</v>
      </c>
      <c r="B300">
        <v>207500</v>
      </c>
    </row>
    <row r="301" spans="1:2" x14ac:dyDescent="0.35">
      <c r="A301">
        <v>0</v>
      </c>
      <c r="B301">
        <v>154000</v>
      </c>
    </row>
    <row r="302" spans="1:2" x14ac:dyDescent="0.35">
      <c r="A302">
        <v>0</v>
      </c>
      <c r="B302">
        <v>280000</v>
      </c>
    </row>
    <row r="303" spans="1:2" x14ac:dyDescent="0.35">
      <c r="A303">
        <v>0</v>
      </c>
      <c r="B303">
        <v>437154</v>
      </c>
    </row>
    <row r="304" spans="1:2" x14ac:dyDescent="0.35">
      <c r="A304">
        <v>0</v>
      </c>
      <c r="B304">
        <v>136900</v>
      </c>
    </row>
    <row r="305" spans="1:2" x14ac:dyDescent="0.35">
      <c r="A305">
        <v>0</v>
      </c>
      <c r="B305">
        <v>318061</v>
      </c>
    </row>
    <row r="306" spans="1:2" x14ac:dyDescent="0.35">
      <c r="A306">
        <v>0</v>
      </c>
      <c r="B306">
        <v>105000</v>
      </c>
    </row>
    <row r="307" spans="1:2" x14ac:dyDescent="0.35">
      <c r="A307">
        <v>0</v>
      </c>
      <c r="B307">
        <v>190000</v>
      </c>
    </row>
    <row r="308" spans="1:2" x14ac:dyDescent="0.35">
      <c r="A308">
        <v>0</v>
      </c>
      <c r="B308">
        <v>279500</v>
      </c>
    </row>
    <row r="309" spans="1:2" x14ac:dyDescent="0.35">
      <c r="A309">
        <v>0</v>
      </c>
      <c r="B309">
        <v>95000</v>
      </c>
    </row>
    <row r="310" spans="1:2" x14ac:dyDescent="0.35">
      <c r="A310">
        <v>0</v>
      </c>
      <c r="B310">
        <v>98600</v>
      </c>
    </row>
    <row r="311" spans="1:2" x14ac:dyDescent="0.35">
      <c r="A311">
        <v>0</v>
      </c>
      <c r="B311">
        <v>105900</v>
      </c>
    </row>
    <row r="312" spans="1:2" x14ac:dyDescent="0.35">
      <c r="A312">
        <v>0</v>
      </c>
      <c r="B312">
        <v>127500</v>
      </c>
    </row>
    <row r="313" spans="1:2" x14ac:dyDescent="0.35">
      <c r="A313">
        <v>0</v>
      </c>
      <c r="B313">
        <v>177500</v>
      </c>
    </row>
    <row r="314" spans="1:2" x14ac:dyDescent="0.35">
      <c r="A314">
        <v>0</v>
      </c>
      <c r="B314">
        <v>150000</v>
      </c>
    </row>
    <row r="315" spans="1:2" x14ac:dyDescent="0.35">
      <c r="A315">
        <v>0</v>
      </c>
      <c r="B315">
        <v>173000</v>
      </c>
    </row>
    <row r="316" spans="1:2" x14ac:dyDescent="0.35">
      <c r="A316">
        <v>0</v>
      </c>
      <c r="B316">
        <v>130250</v>
      </c>
    </row>
    <row r="317" spans="1:2" x14ac:dyDescent="0.35">
      <c r="A317">
        <v>0</v>
      </c>
      <c r="B317">
        <v>134000</v>
      </c>
    </row>
    <row r="318" spans="1:2" x14ac:dyDescent="0.35">
      <c r="A318">
        <v>0</v>
      </c>
      <c r="B318">
        <v>129500</v>
      </c>
    </row>
    <row r="319" spans="1:2" x14ac:dyDescent="0.35">
      <c r="A319">
        <v>0</v>
      </c>
      <c r="B319">
        <v>210000</v>
      </c>
    </row>
    <row r="320" spans="1:2" x14ac:dyDescent="0.35">
      <c r="A320">
        <v>0</v>
      </c>
      <c r="B320">
        <v>159000</v>
      </c>
    </row>
    <row r="321" spans="1:2" x14ac:dyDescent="0.35">
      <c r="A321">
        <v>0</v>
      </c>
      <c r="B321">
        <v>125000</v>
      </c>
    </row>
    <row r="322" spans="1:2" x14ac:dyDescent="0.35">
      <c r="A322">
        <v>0</v>
      </c>
      <c r="B322">
        <v>132000</v>
      </c>
    </row>
    <row r="323" spans="1:2" x14ac:dyDescent="0.35">
      <c r="A323">
        <v>0</v>
      </c>
      <c r="B323">
        <v>263000</v>
      </c>
    </row>
    <row r="324" spans="1:2" x14ac:dyDescent="0.35">
      <c r="A324">
        <v>0</v>
      </c>
      <c r="B324">
        <v>172400</v>
      </c>
    </row>
    <row r="325" spans="1:2" x14ac:dyDescent="0.35">
      <c r="A325">
        <v>0</v>
      </c>
      <c r="B325">
        <v>140000</v>
      </c>
    </row>
    <row r="326" spans="1:2" x14ac:dyDescent="0.35">
      <c r="A326">
        <v>0</v>
      </c>
      <c r="B326">
        <v>125000</v>
      </c>
    </row>
    <row r="327" spans="1:2" x14ac:dyDescent="0.35">
      <c r="A327">
        <v>0</v>
      </c>
      <c r="B327">
        <v>112500</v>
      </c>
    </row>
    <row r="328" spans="1:2" x14ac:dyDescent="0.35">
      <c r="A328">
        <v>0</v>
      </c>
      <c r="B328">
        <v>219500</v>
      </c>
    </row>
    <row r="329" spans="1:2" x14ac:dyDescent="0.35">
      <c r="A329">
        <v>0</v>
      </c>
      <c r="B329">
        <v>255500</v>
      </c>
    </row>
    <row r="330" spans="1:2" x14ac:dyDescent="0.35">
      <c r="A330">
        <v>0</v>
      </c>
      <c r="B330">
        <v>148000</v>
      </c>
    </row>
    <row r="331" spans="1:2" x14ac:dyDescent="0.35">
      <c r="A331">
        <v>0</v>
      </c>
      <c r="B331">
        <v>108000</v>
      </c>
    </row>
    <row r="332" spans="1:2" x14ac:dyDescent="0.35">
      <c r="A332">
        <v>0</v>
      </c>
      <c r="B332">
        <v>394432</v>
      </c>
    </row>
    <row r="333" spans="1:2" x14ac:dyDescent="0.35">
      <c r="A333">
        <v>0</v>
      </c>
      <c r="B333">
        <v>284000</v>
      </c>
    </row>
    <row r="334" spans="1:2" x14ac:dyDescent="0.35">
      <c r="A334">
        <v>0</v>
      </c>
      <c r="B334">
        <v>187750</v>
      </c>
    </row>
    <row r="335" spans="1:2" x14ac:dyDescent="0.35">
      <c r="A335">
        <v>0</v>
      </c>
      <c r="B335">
        <v>141000</v>
      </c>
    </row>
    <row r="336" spans="1:2" x14ac:dyDescent="0.35">
      <c r="A336">
        <v>0</v>
      </c>
      <c r="B336">
        <v>213500</v>
      </c>
    </row>
    <row r="337" spans="1:2" x14ac:dyDescent="0.35">
      <c r="A337">
        <v>0</v>
      </c>
      <c r="B337">
        <v>240000</v>
      </c>
    </row>
    <row r="338" spans="1:2" x14ac:dyDescent="0.35">
      <c r="A338">
        <v>0</v>
      </c>
      <c r="B338">
        <v>192000</v>
      </c>
    </row>
    <row r="339" spans="1:2" x14ac:dyDescent="0.35">
      <c r="A339">
        <v>0</v>
      </c>
      <c r="B339">
        <v>175000</v>
      </c>
    </row>
    <row r="340" spans="1:2" x14ac:dyDescent="0.35">
      <c r="A340">
        <v>0</v>
      </c>
      <c r="B340">
        <v>125000</v>
      </c>
    </row>
    <row r="341" spans="1:2" x14ac:dyDescent="0.35">
      <c r="A341">
        <v>0</v>
      </c>
      <c r="B341">
        <v>234000</v>
      </c>
    </row>
    <row r="342" spans="1:2" x14ac:dyDescent="0.35">
      <c r="A342">
        <v>0</v>
      </c>
      <c r="B342">
        <v>426000</v>
      </c>
    </row>
    <row r="343" spans="1:2" x14ac:dyDescent="0.35">
      <c r="A343">
        <v>0</v>
      </c>
      <c r="B343">
        <v>121500</v>
      </c>
    </row>
    <row r="344" spans="1:2" x14ac:dyDescent="0.35">
      <c r="A344">
        <v>0</v>
      </c>
      <c r="B344">
        <v>106500</v>
      </c>
    </row>
    <row r="345" spans="1:2" x14ac:dyDescent="0.35">
      <c r="A345">
        <v>0</v>
      </c>
      <c r="B345">
        <v>170000</v>
      </c>
    </row>
    <row r="346" spans="1:2" x14ac:dyDescent="0.35">
      <c r="A346">
        <v>0</v>
      </c>
      <c r="B346">
        <v>109000</v>
      </c>
    </row>
    <row r="347" spans="1:2" x14ac:dyDescent="0.35">
      <c r="A347">
        <v>0</v>
      </c>
      <c r="B347">
        <v>108000</v>
      </c>
    </row>
    <row r="348" spans="1:2" x14ac:dyDescent="0.35">
      <c r="A348">
        <v>0</v>
      </c>
      <c r="B348">
        <v>123000</v>
      </c>
    </row>
    <row r="349" spans="1:2" x14ac:dyDescent="0.35">
      <c r="A349">
        <v>0</v>
      </c>
      <c r="B349">
        <v>185000</v>
      </c>
    </row>
    <row r="350" spans="1:2" x14ac:dyDescent="0.35">
      <c r="A350">
        <v>0</v>
      </c>
      <c r="B350">
        <v>67000</v>
      </c>
    </row>
    <row r="351" spans="1:2" x14ac:dyDescent="0.35">
      <c r="A351">
        <v>0</v>
      </c>
      <c r="B351">
        <v>268000</v>
      </c>
    </row>
    <row r="352" spans="1:2" x14ac:dyDescent="0.35">
      <c r="A352">
        <v>0</v>
      </c>
      <c r="B352">
        <v>245500</v>
      </c>
    </row>
    <row r="353" spans="1:2" x14ac:dyDescent="0.35">
      <c r="A353">
        <v>0</v>
      </c>
      <c r="B353">
        <v>325000</v>
      </c>
    </row>
    <row r="354" spans="1:2" x14ac:dyDescent="0.35">
      <c r="A354">
        <v>0</v>
      </c>
      <c r="B354">
        <v>108000</v>
      </c>
    </row>
    <row r="355" spans="1:2" x14ac:dyDescent="0.35">
      <c r="A355">
        <v>0</v>
      </c>
      <c r="B355">
        <v>214000</v>
      </c>
    </row>
    <row r="356" spans="1:2" x14ac:dyDescent="0.35">
      <c r="A356">
        <v>0</v>
      </c>
      <c r="B356">
        <v>168000</v>
      </c>
    </row>
    <row r="357" spans="1:2" x14ac:dyDescent="0.35">
      <c r="A357">
        <v>0</v>
      </c>
      <c r="B357">
        <v>316600</v>
      </c>
    </row>
    <row r="358" spans="1:2" x14ac:dyDescent="0.35">
      <c r="A358">
        <v>0</v>
      </c>
      <c r="B358">
        <v>115000</v>
      </c>
    </row>
    <row r="359" spans="1:2" x14ac:dyDescent="0.35">
      <c r="A359">
        <v>0</v>
      </c>
      <c r="B359">
        <v>135960</v>
      </c>
    </row>
    <row r="360" spans="1:2" x14ac:dyDescent="0.35">
      <c r="A360">
        <v>0</v>
      </c>
      <c r="B360">
        <v>339750</v>
      </c>
    </row>
    <row r="361" spans="1:2" x14ac:dyDescent="0.35">
      <c r="A361">
        <v>0</v>
      </c>
      <c r="B361">
        <v>142600</v>
      </c>
    </row>
    <row r="362" spans="1:2" x14ac:dyDescent="0.35">
      <c r="A362">
        <v>0</v>
      </c>
      <c r="B362">
        <v>145000</v>
      </c>
    </row>
    <row r="363" spans="1:2" x14ac:dyDescent="0.35">
      <c r="A363">
        <v>0</v>
      </c>
      <c r="B363">
        <v>120000</v>
      </c>
    </row>
    <row r="364" spans="1:2" x14ac:dyDescent="0.35">
      <c r="A364">
        <v>0</v>
      </c>
      <c r="B364">
        <v>228000</v>
      </c>
    </row>
    <row r="365" spans="1:2" x14ac:dyDescent="0.35">
      <c r="A365">
        <v>0</v>
      </c>
      <c r="B365">
        <v>224500</v>
      </c>
    </row>
    <row r="366" spans="1:2" x14ac:dyDescent="0.35">
      <c r="A366">
        <v>0</v>
      </c>
      <c r="B366">
        <v>149500</v>
      </c>
    </row>
    <row r="367" spans="1:2" x14ac:dyDescent="0.35">
      <c r="A367">
        <v>0</v>
      </c>
      <c r="B367">
        <v>170000</v>
      </c>
    </row>
    <row r="368" spans="1:2" x14ac:dyDescent="0.35">
      <c r="A368">
        <v>0</v>
      </c>
      <c r="B368">
        <v>126000</v>
      </c>
    </row>
    <row r="369" spans="1:2" x14ac:dyDescent="0.35">
      <c r="A369">
        <v>0</v>
      </c>
      <c r="B369">
        <v>139000</v>
      </c>
    </row>
    <row r="370" spans="1:2" x14ac:dyDescent="0.35">
      <c r="A370">
        <v>0</v>
      </c>
      <c r="B370">
        <v>215000</v>
      </c>
    </row>
    <row r="371" spans="1:2" x14ac:dyDescent="0.35">
      <c r="A371">
        <v>0</v>
      </c>
      <c r="B371">
        <v>145000</v>
      </c>
    </row>
    <row r="372" spans="1:2" x14ac:dyDescent="0.35">
      <c r="A372">
        <v>0</v>
      </c>
      <c r="B372">
        <v>315000</v>
      </c>
    </row>
    <row r="373" spans="1:2" x14ac:dyDescent="0.35">
      <c r="A373">
        <v>0</v>
      </c>
      <c r="B373">
        <v>146000</v>
      </c>
    </row>
    <row r="374" spans="1:2" x14ac:dyDescent="0.35">
      <c r="A374">
        <v>0</v>
      </c>
      <c r="B374">
        <v>275000</v>
      </c>
    </row>
    <row r="375" spans="1:2" x14ac:dyDescent="0.35">
      <c r="A375">
        <v>0</v>
      </c>
      <c r="B375">
        <v>131500</v>
      </c>
    </row>
    <row r="376" spans="1:2" x14ac:dyDescent="0.35">
      <c r="A376">
        <v>0</v>
      </c>
      <c r="B376">
        <v>195400</v>
      </c>
    </row>
    <row r="377" spans="1:2" x14ac:dyDescent="0.35">
      <c r="A377">
        <v>0</v>
      </c>
      <c r="B377">
        <v>181900</v>
      </c>
    </row>
    <row r="378" spans="1:2" x14ac:dyDescent="0.35">
      <c r="A378">
        <v>0</v>
      </c>
      <c r="B378">
        <v>79900</v>
      </c>
    </row>
    <row r="379" spans="1:2" x14ac:dyDescent="0.35">
      <c r="A379">
        <v>0</v>
      </c>
      <c r="B379">
        <v>253293</v>
      </c>
    </row>
    <row r="380" spans="1:2" x14ac:dyDescent="0.35">
      <c r="A380">
        <v>0</v>
      </c>
      <c r="B380">
        <v>181000</v>
      </c>
    </row>
    <row r="381" spans="1:2" x14ac:dyDescent="0.35">
      <c r="A381">
        <v>0</v>
      </c>
      <c r="B381">
        <v>118500</v>
      </c>
    </row>
    <row r="382" spans="1:2" x14ac:dyDescent="0.35">
      <c r="A382">
        <v>0</v>
      </c>
      <c r="B382">
        <v>212000</v>
      </c>
    </row>
    <row r="383" spans="1:2" x14ac:dyDescent="0.35">
      <c r="A383">
        <v>0</v>
      </c>
      <c r="B383">
        <v>325000</v>
      </c>
    </row>
    <row r="384" spans="1:2" x14ac:dyDescent="0.35">
      <c r="A384">
        <v>0</v>
      </c>
      <c r="B384">
        <v>122500</v>
      </c>
    </row>
    <row r="385" spans="1:2" x14ac:dyDescent="0.35">
      <c r="A385">
        <v>0</v>
      </c>
      <c r="B385">
        <v>81000</v>
      </c>
    </row>
    <row r="386" spans="1:2" x14ac:dyDescent="0.35">
      <c r="A386">
        <v>0</v>
      </c>
      <c r="B386">
        <v>555000</v>
      </c>
    </row>
    <row r="387" spans="1:2" x14ac:dyDescent="0.35">
      <c r="A387">
        <v>0</v>
      </c>
      <c r="B387">
        <v>116000</v>
      </c>
    </row>
    <row r="388" spans="1:2" x14ac:dyDescent="0.35">
      <c r="A388">
        <v>0</v>
      </c>
      <c r="B388">
        <v>162900</v>
      </c>
    </row>
    <row r="389" spans="1:2" x14ac:dyDescent="0.35">
      <c r="A389">
        <v>0</v>
      </c>
      <c r="B389">
        <v>110000</v>
      </c>
    </row>
    <row r="390" spans="1:2" x14ac:dyDescent="0.35">
      <c r="A390">
        <v>0</v>
      </c>
      <c r="B390">
        <v>210000</v>
      </c>
    </row>
    <row r="391" spans="1:2" x14ac:dyDescent="0.35">
      <c r="A391">
        <v>0</v>
      </c>
      <c r="B391">
        <v>369900</v>
      </c>
    </row>
    <row r="392" spans="1:2" x14ac:dyDescent="0.35">
      <c r="A392">
        <v>0</v>
      </c>
      <c r="B392">
        <v>190000</v>
      </c>
    </row>
    <row r="393" spans="1:2" x14ac:dyDescent="0.35">
      <c r="A393">
        <v>0</v>
      </c>
      <c r="B393">
        <v>137000</v>
      </c>
    </row>
    <row r="394" spans="1:2" x14ac:dyDescent="0.35">
      <c r="A394">
        <v>0</v>
      </c>
      <c r="B394">
        <v>119500</v>
      </c>
    </row>
    <row r="395" spans="1:2" x14ac:dyDescent="0.35">
      <c r="A395">
        <v>0</v>
      </c>
      <c r="B395">
        <v>143000</v>
      </c>
    </row>
    <row r="396" spans="1:2" x14ac:dyDescent="0.35">
      <c r="A396">
        <v>0</v>
      </c>
      <c r="B396">
        <v>110000</v>
      </c>
    </row>
    <row r="397" spans="1:2" x14ac:dyDescent="0.35">
      <c r="A397">
        <v>0</v>
      </c>
      <c r="B397">
        <v>79500</v>
      </c>
    </row>
    <row r="398" spans="1:2" x14ac:dyDescent="0.35">
      <c r="A398">
        <v>0</v>
      </c>
      <c r="B398">
        <v>204000</v>
      </c>
    </row>
    <row r="399" spans="1:2" x14ac:dyDescent="0.35">
      <c r="A399">
        <v>0</v>
      </c>
      <c r="B399">
        <v>185900</v>
      </c>
    </row>
    <row r="400" spans="1:2" x14ac:dyDescent="0.35">
      <c r="A400">
        <v>0</v>
      </c>
      <c r="B400">
        <v>188000</v>
      </c>
    </row>
    <row r="401" spans="1:2" x14ac:dyDescent="0.35">
      <c r="A401">
        <v>0</v>
      </c>
      <c r="B401">
        <v>451950</v>
      </c>
    </row>
    <row r="402" spans="1:2" x14ac:dyDescent="0.35">
      <c r="A402">
        <v>0</v>
      </c>
      <c r="B402">
        <v>256000</v>
      </c>
    </row>
    <row r="403" spans="1:2" x14ac:dyDescent="0.35">
      <c r="A403">
        <v>0</v>
      </c>
      <c r="B403">
        <v>138000</v>
      </c>
    </row>
    <row r="404" spans="1:2" x14ac:dyDescent="0.35">
      <c r="A404">
        <v>0</v>
      </c>
      <c r="B404">
        <v>263435</v>
      </c>
    </row>
    <row r="405" spans="1:2" x14ac:dyDescent="0.35">
      <c r="A405">
        <v>0</v>
      </c>
      <c r="B405">
        <v>140000</v>
      </c>
    </row>
    <row r="406" spans="1:2" x14ac:dyDescent="0.35">
      <c r="A406">
        <v>0</v>
      </c>
      <c r="B406">
        <v>188700</v>
      </c>
    </row>
    <row r="407" spans="1:2" x14ac:dyDescent="0.35">
      <c r="A407">
        <v>0</v>
      </c>
      <c r="B407">
        <v>110000</v>
      </c>
    </row>
    <row r="408" spans="1:2" x14ac:dyDescent="0.35">
      <c r="A408">
        <v>0</v>
      </c>
      <c r="B408">
        <v>178740</v>
      </c>
    </row>
    <row r="409" spans="1:2" x14ac:dyDescent="0.35">
      <c r="A409">
        <v>0</v>
      </c>
      <c r="B409">
        <v>319000</v>
      </c>
    </row>
    <row r="410" spans="1:2" x14ac:dyDescent="0.35">
      <c r="A410">
        <v>0</v>
      </c>
      <c r="B410">
        <v>146500</v>
      </c>
    </row>
    <row r="411" spans="1:2" x14ac:dyDescent="0.35">
      <c r="A411">
        <v>0</v>
      </c>
      <c r="B411">
        <v>114504</v>
      </c>
    </row>
    <row r="412" spans="1:2" x14ac:dyDescent="0.35">
      <c r="A412">
        <v>0</v>
      </c>
      <c r="B412">
        <v>187000</v>
      </c>
    </row>
    <row r="413" spans="1:2" x14ac:dyDescent="0.35">
      <c r="A413">
        <v>0</v>
      </c>
      <c r="B413">
        <v>194201</v>
      </c>
    </row>
    <row r="414" spans="1:2" x14ac:dyDescent="0.35">
      <c r="A414">
        <v>0</v>
      </c>
      <c r="B414">
        <v>190000</v>
      </c>
    </row>
    <row r="415" spans="1:2" x14ac:dyDescent="0.35">
      <c r="A415">
        <v>0</v>
      </c>
      <c r="B415">
        <v>217500</v>
      </c>
    </row>
    <row r="416" spans="1:2" x14ac:dyDescent="0.35">
      <c r="A416">
        <v>0</v>
      </c>
      <c r="B416">
        <v>440000</v>
      </c>
    </row>
    <row r="417" spans="1:2" x14ac:dyDescent="0.35">
      <c r="A417">
        <v>0</v>
      </c>
      <c r="B417">
        <v>151000</v>
      </c>
    </row>
    <row r="418" spans="1:2" x14ac:dyDescent="0.35">
      <c r="A418">
        <v>0</v>
      </c>
      <c r="B418">
        <v>132500</v>
      </c>
    </row>
    <row r="419" spans="1:2" x14ac:dyDescent="0.35">
      <c r="A419">
        <v>0</v>
      </c>
      <c r="B419">
        <v>275000</v>
      </c>
    </row>
    <row r="420" spans="1:2" x14ac:dyDescent="0.35">
      <c r="A420">
        <v>0</v>
      </c>
      <c r="B420">
        <v>380000</v>
      </c>
    </row>
    <row r="421" spans="1:2" x14ac:dyDescent="0.35">
      <c r="A421">
        <v>0</v>
      </c>
      <c r="B421">
        <v>141000</v>
      </c>
    </row>
    <row r="422" spans="1:2" x14ac:dyDescent="0.35">
      <c r="A422">
        <v>0</v>
      </c>
      <c r="B422">
        <v>89471</v>
      </c>
    </row>
    <row r="423" spans="1:2" x14ac:dyDescent="0.35">
      <c r="A423">
        <v>0</v>
      </c>
      <c r="B423">
        <v>220000</v>
      </c>
    </row>
    <row r="424" spans="1:2" x14ac:dyDescent="0.35">
      <c r="A424">
        <v>0</v>
      </c>
      <c r="B424">
        <v>374000</v>
      </c>
    </row>
    <row r="425" spans="1:2" x14ac:dyDescent="0.35">
      <c r="A425">
        <v>0</v>
      </c>
      <c r="B425">
        <v>151000</v>
      </c>
    </row>
    <row r="426" spans="1:2" x14ac:dyDescent="0.35">
      <c r="A426">
        <v>0</v>
      </c>
      <c r="B426">
        <v>164000</v>
      </c>
    </row>
    <row r="427" spans="1:2" x14ac:dyDescent="0.35">
      <c r="A427">
        <v>0</v>
      </c>
      <c r="B427">
        <v>221000</v>
      </c>
    </row>
    <row r="428" spans="1:2" x14ac:dyDescent="0.35">
      <c r="A428">
        <v>0</v>
      </c>
      <c r="B428">
        <v>156000</v>
      </c>
    </row>
    <row r="429" spans="1:2" x14ac:dyDescent="0.35">
      <c r="A429">
        <v>0</v>
      </c>
      <c r="B429">
        <v>205000</v>
      </c>
    </row>
    <row r="430" spans="1:2" x14ac:dyDescent="0.35">
      <c r="A430">
        <v>0</v>
      </c>
      <c r="B430">
        <v>160000</v>
      </c>
    </row>
    <row r="431" spans="1:2" x14ac:dyDescent="0.35">
      <c r="A431">
        <v>0</v>
      </c>
      <c r="B431">
        <v>152000</v>
      </c>
    </row>
    <row r="432" spans="1:2" x14ac:dyDescent="0.35">
      <c r="A432">
        <v>0</v>
      </c>
      <c r="B432">
        <v>115000</v>
      </c>
    </row>
    <row r="433" spans="1:2" x14ac:dyDescent="0.35">
      <c r="A433">
        <v>0</v>
      </c>
      <c r="B433">
        <v>225000</v>
      </c>
    </row>
    <row r="434" spans="1:2" x14ac:dyDescent="0.35">
      <c r="A434">
        <v>0</v>
      </c>
      <c r="B434">
        <v>172785</v>
      </c>
    </row>
    <row r="435" spans="1:2" x14ac:dyDescent="0.35">
      <c r="A435">
        <v>0</v>
      </c>
      <c r="B435">
        <v>359100</v>
      </c>
    </row>
    <row r="436" spans="1:2" x14ac:dyDescent="0.35">
      <c r="A436">
        <v>0</v>
      </c>
      <c r="B436">
        <v>184000</v>
      </c>
    </row>
    <row r="437" spans="1:2" x14ac:dyDescent="0.35">
      <c r="A437">
        <v>0</v>
      </c>
      <c r="B437">
        <v>313000</v>
      </c>
    </row>
    <row r="438" spans="1:2" x14ac:dyDescent="0.35">
      <c r="A438">
        <v>0</v>
      </c>
      <c r="B438">
        <v>120000</v>
      </c>
    </row>
    <row r="439" spans="1:2" x14ac:dyDescent="0.35">
      <c r="A439">
        <v>0</v>
      </c>
      <c r="B439">
        <v>148000</v>
      </c>
    </row>
    <row r="440" spans="1:2" x14ac:dyDescent="0.35">
      <c r="A440">
        <v>0</v>
      </c>
      <c r="B440">
        <v>226700</v>
      </c>
    </row>
    <row r="441" spans="1:2" x14ac:dyDescent="0.35">
      <c r="A441">
        <v>0</v>
      </c>
      <c r="B441">
        <v>261500</v>
      </c>
    </row>
    <row r="442" spans="1:2" x14ac:dyDescent="0.35">
      <c r="A442">
        <v>0</v>
      </c>
      <c r="B442">
        <v>147000</v>
      </c>
    </row>
    <row r="443" spans="1:2" x14ac:dyDescent="0.35">
      <c r="A443">
        <v>0</v>
      </c>
      <c r="B443">
        <v>147000</v>
      </c>
    </row>
    <row r="444" spans="1:2" x14ac:dyDescent="0.35">
      <c r="A444">
        <v>0</v>
      </c>
      <c r="B444">
        <v>215000</v>
      </c>
    </row>
    <row r="445" spans="1:2" x14ac:dyDescent="0.35">
      <c r="A445">
        <v>0</v>
      </c>
      <c r="B445">
        <v>75500</v>
      </c>
    </row>
    <row r="446" spans="1:2" x14ac:dyDescent="0.35">
      <c r="A446">
        <v>0</v>
      </c>
      <c r="B446">
        <v>124500</v>
      </c>
    </row>
    <row r="447" spans="1:2" x14ac:dyDescent="0.35">
      <c r="A447">
        <v>0</v>
      </c>
      <c r="B447">
        <v>137500</v>
      </c>
    </row>
    <row r="448" spans="1:2" x14ac:dyDescent="0.35">
      <c r="A448">
        <v>0</v>
      </c>
      <c r="B448">
        <v>202665</v>
      </c>
    </row>
    <row r="449" spans="1:2" x14ac:dyDescent="0.35">
      <c r="A449">
        <v>0</v>
      </c>
      <c r="B449">
        <v>183200</v>
      </c>
    </row>
    <row r="450" spans="1:2" x14ac:dyDescent="0.35">
      <c r="A450">
        <v>0</v>
      </c>
      <c r="B450">
        <v>402861</v>
      </c>
    </row>
    <row r="451" spans="1:2" x14ac:dyDescent="0.35">
      <c r="A451">
        <v>0</v>
      </c>
      <c r="B451">
        <v>105500</v>
      </c>
    </row>
    <row r="452" spans="1:2" x14ac:dyDescent="0.35">
      <c r="A452">
        <v>0</v>
      </c>
      <c r="B452">
        <v>265000</v>
      </c>
    </row>
    <row r="453" spans="1:2" x14ac:dyDescent="0.35">
      <c r="A453">
        <v>0</v>
      </c>
      <c r="B453">
        <v>314813</v>
      </c>
    </row>
    <row r="454" spans="1:2" x14ac:dyDescent="0.35">
      <c r="A454">
        <v>0</v>
      </c>
      <c r="B454">
        <v>234000</v>
      </c>
    </row>
    <row r="455" spans="1:2" x14ac:dyDescent="0.35">
      <c r="A455">
        <v>0</v>
      </c>
      <c r="B455">
        <v>305000</v>
      </c>
    </row>
    <row r="456" spans="1:2" x14ac:dyDescent="0.35">
      <c r="A456">
        <v>0</v>
      </c>
      <c r="B456">
        <v>184750</v>
      </c>
    </row>
    <row r="457" spans="1:2" x14ac:dyDescent="0.35">
      <c r="A457">
        <v>0</v>
      </c>
      <c r="B457">
        <v>240000</v>
      </c>
    </row>
    <row r="458" spans="1:2" x14ac:dyDescent="0.35">
      <c r="A458">
        <v>0</v>
      </c>
      <c r="B458">
        <v>176000</v>
      </c>
    </row>
    <row r="459" spans="1:2" x14ac:dyDescent="0.35">
      <c r="A459">
        <v>0</v>
      </c>
      <c r="B459">
        <v>135000</v>
      </c>
    </row>
    <row r="460" spans="1:2" x14ac:dyDescent="0.35">
      <c r="A460">
        <v>0</v>
      </c>
      <c r="B460">
        <v>175000</v>
      </c>
    </row>
    <row r="461" spans="1:2" x14ac:dyDescent="0.35">
      <c r="A461">
        <v>0</v>
      </c>
      <c r="B461">
        <v>168500</v>
      </c>
    </row>
    <row r="462" spans="1:2" x14ac:dyDescent="0.35">
      <c r="A462">
        <v>0</v>
      </c>
      <c r="B462">
        <v>39300</v>
      </c>
    </row>
    <row r="463" spans="1:2" x14ac:dyDescent="0.35">
      <c r="A463">
        <v>0</v>
      </c>
      <c r="B463">
        <v>165150</v>
      </c>
    </row>
    <row r="464" spans="1:2" x14ac:dyDescent="0.35">
      <c r="A464">
        <v>0</v>
      </c>
      <c r="B464">
        <v>188000</v>
      </c>
    </row>
    <row r="465" spans="1:2" x14ac:dyDescent="0.35">
      <c r="A465">
        <v>0</v>
      </c>
      <c r="B465">
        <v>160000</v>
      </c>
    </row>
    <row r="466" spans="1:2" x14ac:dyDescent="0.35">
      <c r="A466">
        <v>0</v>
      </c>
      <c r="B466">
        <v>158000</v>
      </c>
    </row>
    <row r="467" spans="1:2" x14ac:dyDescent="0.35">
      <c r="A467">
        <v>0</v>
      </c>
      <c r="B467">
        <v>135000</v>
      </c>
    </row>
    <row r="468" spans="1:2" x14ac:dyDescent="0.35">
      <c r="A468">
        <v>0</v>
      </c>
      <c r="B468">
        <v>315000</v>
      </c>
    </row>
    <row r="469" spans="1:2" x14ac:dyDescent="0.35">
      <c r="A469">
        <v>0</v>
      </c>
      <c r="B469">
        <v>168500</v>
      </c>
    </row>
    <row r="470" spans="1:2" x14ac:dyDescent="0.35">
      <c r="A470">
        <v>0</v>
      </c>
      <c r="B470">
        <v>213250</v>
      </c>
    </row>
    <row r="471" spans="1:2" x14ac:dyDescent="0.35">
      <c r="A471">
        <v>0</v>
      </c>
      <c r="B471">
        <v>209500</v>
      </c>
    </row>
    <row r="472" spans="1:2" x14ac:dyDescent="0.35">
      <c r="A472">
        <v>0</v>
      </c>
      <c r="B472">
        <v>179665</v>
      </c>
    </row>
    <row r="473" spans="1:2" x14ac:dyDescent="0.35">
      <c r="A473">
        <v>0</v>
      </c>
      <c r="B473">
        <v>82500</v>
      </c>
    </row>
    <row r="474" spans="1:2" x14ac:dyDescent="0.35">
      <c r="A474">
        <v>0</v>
      </c>
      <c r="B474">
        <v>165000</v>
      </c>
    </row>
    <row r="475" spans="1:2" x14ac:dyDescent="0.35">
      <c r="A475">
        <v>0</v>
      </c>
      <c r="B475">
        <v>139400</v>
      </c>
    </row>
    <row r="476" spans="1:2" x14ac:dyDescent="0.35">
      <c r="A476">
        <v>0</v>
      </c>
      <c r="B476">
        <v>162000</v>
      </c>
    </row>
    <row r="477" spans="1:2" x14ac:dyDescent="0.35">
      <c r="A477">
        <v>0</v>
      </c>
      <c r="B477">
        <v>144000</v>
      </c>
    </row>
    <row r="478" spans="1:2" x14ac:dyDescent="0.35">
      <c r="A478">
        <v>0</v>
      </c>
      <c r="B478">
        <v>123000</v>
      </c>
    </row>
    <row r="479" spans="1:2" x14ac:dyDescent="0.35">
      <c r="A479">
        <v>0</v>
      </c>
      <c r="B479">
        <v>200000</v>
      </c>
    </row>
    <row r="480" spans="1:2" x14ac:dyDescent="0.35">
      <c r="A480">
        <v>0</v>
      </c>
      <c r="B480">
        <v>340000</v>
      </c>
    </row>
    <row r="481" spans="1:2" x14ac:dyDescent="0.35">
      <c r="A481">
        <v>0</v>
      </c>
      <c r="B481">
        <v>60000</v>
      </c>
    </row>
    <row r="482" spans="1:2" x14ac:dyDescent="0.35">
      <c r="A482">
        <v>0</v>
      </c>
      <c r="B482">
        <v>194500</v>
      </c>
    </row>
    <row r="483" spans="1:2" x14ac:dyDescent="0.35">
      <c r="A483">
        <v>0</v>
      </c>
      <c r="B483">
        <v>93000</v>
      </c>
    </row>
    <row r="484" spans="1:2" x14ac:dyDescent="0.35">
      <c r="A484">
        <v>0</v>
      </c>
      <c r="B484">
        <v>191000</v>
      </c>
    </row>
    <row r="485" spans="1:2" x14ac:dyDescent="0.35">
      <c r="A485">
        <v>0</v>
      </c>
      <c r="B485">
        <v>264561</v>
      </c>
    </row>
    <row r="486" spans="1:2" x14ac:dyDescent="0.35">
      <c r="A486">
        <v>0</v>
      </c>
      <c r="B486">
        <v>100000</v>
      </c>
    </row>
    <row r="487" spans="1:2" x14ac:dyDescent="0.35">
      <c r="A487">
        <v>0</v>
      </c>
      <c r="B487">
        <v>274000</v>
      </c>
    </row>
    <row r="488" spans="1:2" x14ac:dyDescent="0.35">
      <c r="A488">
        <v>0</v>
      </c>
      <c r="B488">
        <v>169500</v>
      </c>
    </row>
    <row r="489" spans="1:2" x14ac:dyDescent="0.35">
      <c r="A489">
        <v>0</v>
      </c>
      <c r="B489">
        <v>226000</v>
      </c>
    </row>
    <row r="490" spans="1:2" x14ac:dyDescent="0.35">
      <c r="A490">
        <v>0</v>
      </c>
      <c r="B490">
        <v>164990</v>
      </c>
    </row>
    <row r="491" spans="1:2" x14ac:dyDescent="0.35">
      <c r="A491">
        <v>0</v>
      </c>
      <c r="B491">
        <v>345000</v>
      </c>
    </row>
    <row r="492" spans="1:2" x14ac:dyDescent="0.35">
      <c r="A492">
        <v>0</v>
      </c>
      <c r="B492">
        <v>150000</v>
      </c>
    </row>
    <row r="493" spans="1:2" x14ac:dyDescent="0.35">
      <c r="A493">
        <v>0</v>
      </c>
      <c r="B493">
        <v>152000</v>
      </c>
    </row>
    <row r="494" spans="1:2" x14ac:dyDescent="0.35">
      <c r="A494">
        <v>0</v>
      </c>
      <c r="B494">
        <v>60000</v>
      </c>
    </row>
    <row r="495" spans="1:2" x14ac:dyDescent="0.35">
      <c r="A495">
        <v>0</v>
      </c>
      <c r="B495">
        <v>370878</v>
      </c>
    </row>
    <row r="496" spans="1:2" x14ac:dyDescent="0.35">
      <c r="A496">
        <v>0</v>
      </c>
      <c r="B496">
        <v>181134</v>
      </c>
    </row>
    <row r="497" spans="1:2" x14ac:dyDescent="0.35">
      <c r="A497">
        <v>0</v>
      </c>
      <c r="B497">
        <v>98300</v>
      </c>
    </row>
    <row r="498" spans="1:2" x14ac:dyDescent="0.35">
      <c r="A498">
        <v>0</v>
      </c>
      <c r="B498">
        <v>206300</v>
      </c>
    </row>
    <row r="499" spans="1:2" x14ac:dyDescent="0.35">
      <c r="A499">
        <v>0</v>
      </c>
      <c r="B499">
        <v>155000</v>
      </c>
    </row>
    <row r="500" spans="1:2" x14ac:dyDescent="0.35">
      <c r="A500">
        <v>0</v>
      </c>
      <c r="B500">
        <v>139000</v>
      </c>
    </row>
    <row r="501" spans="1:2" x14ac:dyDescent="0.35">
      <c r="A501">
        <v>0</v>
      </c>
      <c r="B501">
        <v>84500</v>
      </c>
    </row>
    <row r="502" spans="1:2" x14ac:dyDescent="0.35">
      <c r="A502">
        <v>0</v>
      </c>
      <c r="B502">
        <v>85400</v>
      </c>
    </row>
    <row r="503" spans="1:2" x14ac:dyDescent="0.35">
      <c r="A503">
        <v>0</v>
      </c>
      <c r="B503">
        <v>205950</v>
      </c>
    </row>
    <row r="504" spans="1:2" x14ac:dyDescent="0.35">
      <c r="A504">
        <v>0</v>
      </c>
      <c r="B504">
        <v>118000</v>
      </c>
    </row>
    <row r="505" spans="1:2" x14ac:dyDescent="0.35">
      <c r="A505">
        <v>0</v>
      </c>
      <c r="B505">
        <v>108000</v>
      </c>
    </row>
    <row r="506" spans="1:2" x14ac:dyDescent="0.35">
      <c r="A506">
        <v>0</v>
      </c>
      <c r="B506">
        <v>127500</v>
      </c>
    </row>
    <row r="507" spans="1:2" x14ac:dyDescent="0.35">
      <c r="A507">
        <v>0</v>
      </c>
      <c r="B507">
        <v>191000</v>
      </c>
    </row>
    <row r="508" spans="1:2" x14ac:dyDescent="0.35">
      <c r="A508">
        <v>0</v>
      </c>
      <c r="B508">
        <v>120000</v>
      </c>
    </row>
    <row r="509" spans="1:2" x14ac:dyDescent="0.35">
      <c r="A509">
        <v>0</v>
      </c>
      <c r="B509">
        <v>350000</v>
      </c>
    </row>
    <row r="510" spans="1:2" x14ac:dyDescent="0.35">
      <c r="A510">
        <v>0</v>
      </c>
      <c r="B510">
        <v>210000</v>
      </c>
    </row>
    <row r="511" spans="1:2" x14ac:dyDescent="0.35">
      <c r="A511">
        <v>0</v>
      </c>
      <c r="B511">
        <v>88000</v>
      </c>
    </row>
    <row r="512" spans="1:2" x14ac:dyDescent="0.35">
      <c r="A512">
        <v>0</v>
      </c>
      <c r="B512">
        <v>161000</v>
      </c>
    </row>
    <row r="513" spans="1:2" x14ac:dyDescent="0.35">
      <c r="A513">
        <v>0</v>
      </c>
      <c r="B513">
        <v>145500</v>
      </c>
    </row>
    <row r="514" spans="1:2" x14ac:dyDescent="0.35">
      <c r="A514">
        <v>0</v>
      </c>
      <c r="B514">
        <v>124000</v>
      </c>
    </row>
    <row r="515" spans="1:2" x14ac:dyDescent="0.35">
      <c r="A515">
        <v>0</v>
      </c>
      <c r="B515">
        <v>97500</v>
      </c>
    </row>
    <row r="516" spans="1:2" x14ac:dyDescent="0.35">
      <c r="A516">
        <v>0</v>
      </c>
      <c r="B516">
        <v>250000</v>
      </c>
    </row>
    <row r="517" spans="1:2" x14ac:dyDescent="0.35">
      <c r="A517">
        <v>0</v>
      </c>
      <c r="B517">
        <v>167000</v>
      </c>
    </row>
    <row r="518" spans="1:2" x14ac:dyDescent="0.35">
      <c r="A518">
        <v>0</v>
      </c>
      <c r="B518">
        <v>148000</v>
      </c>
    </row>
    <row r="519" spans="1:2" x14ac:dyDescent="0.35">
      <c r="A519">
        <v>0</v>
      </c>
      <c r="B519">
        <v>402000</v>
      </c>
    </row>
    <row r="520" spans="1:2" x14ac:dyDescent="0.35">
      <c r="A520">
        <v>0</v>
      </c>
      <c r="B520">
        <v>208900</v>
      </c>
    </row>
    <row r="521" spans="1:2" x14ac:dyDescent="0.35">
      <c r="A521">
        <v>0</v>
      </c>
      <c r="B521">
        <v>423000</v>
      </c>
    </row>
    <row r="522" spans="1:2" x14ac:dyDescent="0.35">
      <c r="A522">
        <v>0</v>
      </c>
      <c r="B522">
        <v>326000</v>
      </c>
    </row>
    <row r="523" spans="1:2" x14ac:dyDescent="0.35">
      <c r="A523">
        <v>0</v>
      </c>
      <c r="B523">
        <v>230500</v>
      </c>
    </row>
    <row r="524" spans="1:2" x14ac:dyDescent="0.35">
      <c r="A524">
        <v>0</v>
      </c>
      <c r="B524">
        <v>132500</v>
      </c>
    </row>
    <row r="525" spans="1:2" x14ac:dyDescent="0.35">
      <c r="A525">
        <v>0</v>
      </c>
      <c r="B525">
        <v>129000</v>
      </c>
    </row>
    <row r="526" spans="1:2" x14ac:dyDescent="0.35">
      <c r="A526">
        <v>0</v>
      </c>
      <c r="B526">
        <v>86000</v>
      </c>
    </row>
    <row r="527" spans="1:2" x14ac:dyDescent="0.35">
      <c r="A527">
        <v>0</v>
      </c>
      <c r="B527">
        <v>193500</v>
      </c>
    </row>
    <row r="528" spans="1:2" x14ac:dyDescent="0.35">
      <c r="A528">
        <v>0</v>
      </c>
      <c r="B528">
        <v>155000</v>
      </c>
    </row>
    <row r="529" spans="1:2" x14ac:dyDescent="0.35">
      <c r="A529">
        <v>0</v>
      </c>
      <c r="B529">
        <v>168000</v>
      </c>
    </row>
    <row r="530" spans="1:2" x14ac:dyDescent="0.35">
      <c r="A530">
        <v>0</v>
      </c>
      <c r="B530">
        <v>113000</v>
      </c>
    </row>
    <row r="531" spans="1:2" x14ac:dyDescent="0.35">
      <c r="A531">
        <v>0</v>
      </c>
      <c r="B531">
        <v>173500</v>
      </c>
    </row>
    <row r="532" spans="1:2" x14ac:dyDescent="0.35">
      <c r="A532">
        <v>0</v>
      </c>
      <c r="B532">
        <v>124500</v>
      </c>
    </row>
    <row r="533" spans="1:2" x14ac:dyDescent="0.35">
      <c r="A533">
        <v>0</v>
      </c>
      <c r="B533">
        <v>103600</v>
      </c>
    </row>
    <row r="534" spans="1:2" x14ac:dyDescent="0.35">
      <c r="A534">
        <v>0</v>
      </c>
      <c r="B534">
        <v>164900</v>
      </c>
    </row>
    <row r="535" spans="1:2" x14ac:dyDescent="0.35">
      <c r="A535">
        <v>0</v>
      </c>
      <c r="B535">
        <v>165000</v>
      </c>
    </row>
    <row r="536" spans="1:2" x14ac:dyDescent="0.35">
      <c r="A536">
        <v>0</v>
      </c>
      <c r="B536">
        <v>158000</v>
      </c>
    </row>
    <row r="537" spans="1:2" x14ac:dyDescent="0.35">
      <c r="A537">
        <v>0</v>
      </c>
      <c r="B537">
        <v>257500</v>
      </c>
    </row>
    <row r="538" spans="1:2" x14ac:dyDescent="0.35">
      <c r="A538">
        <v>0</v>
      </c>
      <c r="B538">
        <v>150000</v>
      </c>
    </row>
    <row r="539" spans="1:2" x14ac:dyDescent="0.35">
      <c r="A539">
        <v>0</v>
      </c>
      <c r="B539">
        <v>140000</v>
      </c>
    </row>
    <row r="540" spans="1:2" x14ac:dyDescent="0.35">
      <c r="A540">
        <v>0</v>
      </c>
      <c r="B540">
        <v>446261</v>
      </c>
    </row>
    <row r="541" spans="1:2" x14ac:dyDescent="0.35">
      <c r="A541">
        <v>0</v>
      </c>
      <c r="B541">
        <v>148500</v>
      </c>
    </row>
    <row r="542" spans="1:2" x14ac:dyDescent="0.35">
      <c r="A542">
        <v>0</v>
      </c>
      <c r="B542">
        <v>178000</v>
      </c>
    </row>
    <row r="543" spans="1:2" x14ac:dyDescent="0.35">
      <c r="A543">
        <v>0</v>
      </c>
      <c r="B543">
        <v>372500</v>
      </c>
    </row>
    <row r="544" spans="1:2" x14ac:dyDescent="0.35">
      <c r="A544">
        <v>0</v>
      </c>
      <c r="B544">
        <v>272000</v>
      </c>
    </row>
    <row r="545" spans="1:2" x14ac:dyDescent="0.35">
      <c r="A545">
        <v>0</v>
      </c>
      <c r="B545">
        <v>128500</v>
      </c>
    </row>
    <row r="546" spans="1:2" x14ac:dyDescent="0.35">
      <c r="A546">
        <v>0</v>
      </c>
      <c r="B546">
        <v>133000</v>
      </c>
    </row>
    <row r="547" spans="1:2" x14ac:dyDescent="0.35">
      <c r="A547">
        <v>0</v>
      </c>
      <c r="B547">
        <v>143000</v>
      </c>
    </row>
    <row r="548" spans="1:2" x14ac:dyDescent="0.35">
      <c r="A548">
        <v>0</v>
      </c>
      <c r="B548">
        <v>110000</v>
      </c>
    </row>
    <row r="549" spans="1:2" x14ac:dyDescent="0.35">
      <c r="A549">
        <v>0</v>
      </c>
      <c r="B549">
        <v>173000</v>
      </c>
    </row>
    <row r="550" spans="1:2" x14ac:dyDescent="0.35">
      <c r="A550">
        <v>0</v>
      </c>
      <c r="B550">
        <v>61000</v>
      </c>
    </row>
    <row r="551" spans="1:2" x14ac:dyDescent="0.35">
      <c r="A551">
        <v>0</v>
      </c>
      <c r="B551">
        <v>285000</v>
      </c>
    </row>
    <row r="552" spans="1:2" x14ac:dyDescent="0.35">
      <c r="A552">
        <v>0</v>
      </c>
      <c r="B552">
        <v>81000</v>
      </c>
    </row>
    <row r="553" spans="1:2" x14ac:dyDescent="0.35">
      <c r="A553">
        <v>0</v>
      </c>
      <c r="B553">
        <v>221000</v>
      </c>
    </row>
    <row r="554" spans="1:2" x14ac:dyDescent="0.35">
      <c r="A554">
        <v>0</v>
      </c>
      <c r="B554">
        <v>129000</v>
      </c>
    </row>
    <row r="555" spans="1:2" x14ac:dyDescent="0.35">
      <c r="A555">
        <v>0</v>
      </c>
      <c r="B555">
        <v>207500</v>
      </c>
    </row>
    <row r="556" spans="1:2" x14ac:dyDescent="0.35">
      <c r="A556">
        <v>0</v>
      </c>
      <c r="B556">
        <v>258000</v>
      </c>
    </row>
    <row r="557" spans="1:2" x14ac:dyDescent="0.35">
      <c r="A557">
        <v>0</v>
      </c>
      <c r="B557">
        <v>227875</v>
      </c>
    </row>
    <row r="558" spans="1:2" x14ac:dyDescent="0.35">
      <c r="A558">
        <v>0</v>
      </c>
      <c r="B558">
        <v>222000</v>
      </c>
    </row>
    <row r="559" spans="1:2" x14ac:dyDescent="0.35">
      <c r="A559">
        <v>0</v>
      </c>
      <c r="B559">
        <v>148800</v>
      </c>
    </row>
    <row r="560" spans="1:2" x14ac:dyDescent="0.35">
      <c r="A560">
        <v>0</v>
      </c>
      <c r="B560">
        <v>113000</v>
      </c>
    </row>
    <row r="561" spans="1:2" x14ac:dyDescent="0.35">
      <c r="A561">
        <v>0</v>
      </c>
      <c r="B561">
        <v>392000</v>
      </c>
    </row>
    <row r="562" spans="1:2" x14ac:dyDescent="0.35">
      <c r="A562">
        <v>0</v>
      </c>
      <c r="B562">
        <v>222000</v>
      </c>
    </row>
    <row r="563" spans="1:2" x14ac:dyDescent="0.35">
      <c r="A563">
        <v>0</v>
      </c>
      <c r="B563">
        <v>194700</v>
      </c>
    </row>
    <row r="564" spans="1:2" x14ac:dyDescent="0.35">
      <c r="A564">
        <v>0</v>
      </c>
      <c r="B564">
        <v>199900</v>
      </c>
    </row>
    <row r="565" spans="1:2" x14ac:dyDescent="0.35">
      <c r="A565">
        <v>0</v>
      </c>
      <c r="B565">
        <v>141000</v>
      </c>
    </row>
    <row r="566" spans="1:2" x14ac:dyDescent="0.35">
      <c r="A566">
        <v>0</v>
      </c>
      <c r="B566">
        <v>175500</v>
      </c>
    </row>
    <row r="567" spans="1:2" x14ac:dyDescent="0.35">
      <c r="A567">
        <v>0</v>
      </c>
      <c r="B567">
        <v>755000</v>
      </c>
    </row>
    <row r="568" spans="1:2" x14ac:dyDescent="0.35">
      <c r="A568">
        <v>0</v>
      </c>
      <c r="B568">
        <v>167000</v>
      </c>
    </row>
    <row r="569" spans="1:2" x14ac:dyDescent="0.35">
      <c r="A569">
        <v>0</v>
      </c>
      <c r="B569">
        <v>335000</v>
      </c>
    </row>
    <row r="570" spans="1:2" x14ac:dyDescent="0.35">
      <c r="A570">
        <v>0</v>
      </c>
      <c r="B570">
        <v>251000</v>
      </c>
    </row>
    <row r="571" spans="1:2" x14ac:dyDescent="0.35">
      <c r="A571">
        <v>0</v>
      </c>
      <c r="B571">
        <v>141500</v>
      </c>
    </row>
    <row r="572" spans="1:2" x14ac:dyDescent="0.35">
      <c r="A572">
        <v>0</v>
      </c>
      <c r="B572">
        <v>155000</v>
      </c>
    </row>
    <row r="573" spans="1:2" x14ac:dyDescent="0.35">
      <c r="A573">
        <v>0</v>
      </c>
      <c r="B573">
        <v>176000</v>
      </c>
    </row>
    <row r="574" spans="1:2" x14ac:dyDescent="0.35">
      <c r="A574">
        <v>0</v>
      </c>
      <c r="B574">
        <v>130000</v>
      </c>
    </row>
    <row r="575" spans="1:2" x14ac:dyDescent="0.35">
      <c r="A575">
        <v>0</v>
      </c>
      <c r="B575">
        <v>120500</v>
      </c>
    </row>
    <row r="576" spans="1:2" x14ac:dyDescent="0.35">
      <c r="A576">
        <v>0</v>
      </c>
      <c r="B576">
        <v>123500</v>
      </c>
    </row>
    <row r="577" spans="1:2" x14ac:dyDescent="0.35">
      <c r="A577">
        <v>0</v>
      </c>
      <c r="B577">
        <v>208300</v>
      </c>
    </row>
    <row r="578" spans="1:2" x14ac:dyDescent="0.35">
      <c r="A578">
        <v>0</v>
      </c>
      <c r="B578">
        <v>138500</v>
      </c>
    </row>
    <row r="579" spans="1:2" x14ac:dyDescent="0.35">
      <c r="A579">
        <v>0</v>
      </c>
      <c r="B579">
        <v>211000</v>
      </c>
    </row>
    <row r="580" spans="1:2" x14ac:dyDescent="0.35">
      <c r="A580">
        <v>0</v>
      </c>
      <c r="B580">
        <v>196000</v>
      </c>
    </row>
    <row r="581" spans="1:2" x14ac:dyDescent="0.35">
      <c r="A581">
        <v>0</v>
      </c>
      <c r="B581">
        <v>107500</v>
      </c>
    </row>
    <row r="582" spans="1:2" x14ac:dyDescent="0.35">
      <c r="A582">
        <v>0</v>
      </c>
      <c r="B582">
        <v>312500</v>
      </c>
    </row>
    <row r="583" spans="1:2" x14ac:dyDescent="0.35">
      <c r="A583">
        <v>0</v>
      </c>
      <c r="B583">
        <v>248000</v>
      </c>
    </row>
    <row r="584" spans="1:2" x14ac:dyDescent="0.35">
      <c r="A584">
        <v>0</v>
      </c>
      <c r="B584">
        <v>140000</v>
      </c>
    </row>
    <row r="585" spans="1:2" x14ac:dyDescent="0.35">
      <c r="A585">
        <v>0</v>
      </c>
      <c r="B585">
        <v>134432</v>
      </c>
    </row>
    <row r="586" spans="1:2" x14ac:dyDescent="0.35">
      <c r="A586">
        <v>0</v>
      </c>
      <c r="B586">
        <v>361919</v>
      </c>
    </row>
    <row r="587" spans="1:2" x14ac:dyDescent="0.35">
      <c r="A587">
        <v>0</v>
      </c>
      <c r="B587">
        <v>215000</v>
      </c>
    </row>
    <row r="588" spans="1:2" x14ac:dyDescent="0.35">
      <c r="A588">
        <v>0</v>
      </c>
      <c r="B588">
        <v>213000</v>
      </c>
    </row>
    <row r="589" spans="1:2" x14ac:dyDescent="0.35">
      <c r="A589">
        <v>0</v>
      </c>
      <c r="B589">
        <v>280000</v>
      </c>
    </row>
    <row r="590" spans="1:2" x14ac:dyDescent="0.35">
      <c r="A590">
        <v>0</v>
      </c>
      <c r="B590">
        <v>55000</v>
      </c>
    </row>
    <row r="591" spans="1:2" x14ac:dyDescent="0.35">
      <c r="A591">
        <v>0</v>
      </c>
      <c r="B591">
        <v>109008</v>
      </c>
    </row>
    <row r="592" spans="1:2" x14ac:dyDescent="0.35">
      <c r="A592">
        <v>0</v>
      </c>
      <c r="B592">
        <v>302000</v>
      </c>
    </row>
    <row r="593" spans="1:2" x14ac:dyDescent="0.35">
      <c r="A593">
        <v>0</v>
      </c>
      <c r="B593">
        <v>280000</v>
      </c>
    </row>
    <row r="594" spans="1:2" x14ac:dyDescent="0.35">
      <c r="A594">
        <v>0</v>
      </c>
      <c r="B594">
        <v>254000</v>
      </c>
    </row>
    <row r="595" spans="1:2" x14ac:dyDescent="0.35">
      <c r="A595">
        <v>0</v>
      </c>
      <c r="B595">
        <v>212000</v>
      </c>
    </row>
    <row r="596" spans="1:2" x14ac:dyDescent="0.35">
      <c r="A596">
        <v>0</v>
      </c>
      <c r="B596">
        <v>179540</v>
      </c>
    </row>
    <row r="597" spans="1:2" x14ac:dyDescent="0.35">
      <c r="A597">
        <v>0</v>
      </c>
      <c r="B597">
        <v>175000</v>
      </c>
    </row>
    <row r="598" spans="1:2" x14ac:dyDescent="0.35">
      <c r="A598">
        <v>0</v>
      </c>
      <c r="B598">
        <v>109900</v>
      </c>
    </row>
    <row r="599" spans="1:2" x14ac:dyDescent="0.35">
      <c r="A599">
        <v>0</v>
      </c>
      <c r="B599">
        <v>129900</v>
      </c>
    </row>
    <row r="600" spans="1:2" x14ac:dyDescent="0.35">
      <c r="A600">
        <v>0</v>
      </c>
      <c r="B600">
        <v>52000</v>
      </c>
    </row>
    <row r="601" spans="1:2" x14ac:dyDescent="0.35">
      <c r="A601">
        <v>0</v>
      </c>
      <c r="B601">
        <v>111250</v>
      </c>
    </row>
    <row r="602" spans="1:2" x14ac:dyDescent="0.35">
      <c r="A602">
        <v>0</v>
      </c>
      <c r="B602">
        <v>189000</v>
      </c>
    </row>
    <row r="603" spans="1:2" x14ac:dyDescent="0.35">
      <c r="A603">
        <v>0</v>
      </c>
      <c r="B603">
        <v>179000</v>
      </c>
    </row>
    <row r="604" spans="1:2" x14ac:dyDescent="0.35">
      <c r="A604">
        <v>0</v>
      </c>
      <c r="B604">
        <v>129000</v>
      </c>
    </row>
    <row r="605" spans="1:2" x14ac:dyDescent="0.35">
      <c r="A605">
        <v>0</v>
      </c>
      <c r="B605">
        <v>239000</v>
      </c>
    </row>
    <row r="606" spans="1:2" x14ac:dyDescent="0.35">
      <c r="A606">
        <v>0</v>
      </c>
      <c r="B606">
        <v>130500</v>
      </c>
    </row>
    <row r="607" spans="1:2" x14ac:dyDescent="0.35">
      <c r="A607">
        <v>0</v>
      </c>
      <c r="B607">
        <v>155000</v>
      </c>
    </row>
    <row r="608" spans="1:2" x14ac:dyDescent="0.35">
      <c r="A608">
        <v>0</v>
      </c>
      <c r="B608">
        <v>165000</v>
      </c>
    </row>
    <row r="609" spans="1:2" x14ac:dyDescent="0.35">
      <c r="A609">
        <v>0</v>
      </c>
      <c r="B609">
        <v>289000</v>
      </c>
    </row>
    <row r="610" spans="1:2" x14ac:dyDescent="0.35">
      <c r="A610">
        <v>0</v>
      </c>
      <c r="B610">
        <v>157000</v>
      </c>
    </row>
    <row r="611" spans="1:2" x14ac:dyDescent="0.35">
      <c r="A611">
        <v>0</v>
      </c>
      <c r="B611">
        <v>229000</v>
      </c>
    </row>
    <row r="612" spans="1:2" x14ac:dyDescent="0.35">
      <c r="A612">
        <v>0</v>
      </c>
      <c r="B612">
        <v>128500</v>
      </c>
    </row>
    <row r="613" spans="1:2" x14ac:dyDescent="0.35">
      <c r="A613">
        <v>0</v>
      </c>
      <c r="B613">
        <v>172500</v>
      </c>
    </row>
    <row r="614" spans="1:2" x14ac:dyDescent="0.35">
      <c r="A614">
        <v>0</v>
      </c>
      <c r="B614">
        <v>143000</v>
      </c>
    </row>
    <row r="615" spans="1:2" x14ac:dyDescent="0.35">
      <c r="A615">
        <v>0</v>
      </c>
      <c r="B615">
        <v>315750</v>
      </c>
    </row>
    <row r="616" spans="1:2" x14ac:dyDescent="0.35">
      <c r="A616">
        <v>0</v>
      </c>
      <c r="B616">
        <v>124500</v>
      </c>
    </row>
    <row r="617" spans="1:2" x14ac:dyDescent="0.35">
      <c r="A617">
        <v>0</v>
      </c>
      <c r="B617">
        <v>297000</v>
      </c>
    </row>
    <row r="618" spans="1:2" x14ac:dyDescent="0.35">
      <c r="A618">
        <v>0</v>
      </c>
      <c r="B618">
        <v>135000</v>
      </c>
    </row>
    <row r="619" spans="1:2" x14ac:dyDescent="0.35">
      <c r="A619">
        <v>0</v>
      </c>
      <c r="B619">
        <v>241000</v>
      </c>
    </row>
    <row r="620" spans="1:2" x14ac:dyDescent="0.35">
      <c r="A620">
        <v>0</v>
      </c>
      <c r="B620">
        <v>320000</v>
      </c>
    </row>
    <row r="621" spans="1:2" x14ac:dyDescent="0.35">
      <c r="A621">
        <v>0</v>
      </c>
      <c r="B621">
        <v>75000</v>
      </c>
    </row>
    <row r="622" spans="1:2" x14ac:dyDescent="0.35">
      <c r="A622">
        <v>0</v>
      </c>
      <c r="B622">
        <v>35311</v>
      </c>
    </row>
    <row r="623" spans="1:2" x14ac:dyDescent="0.35">
      <c r="A623">
        <v>0</v>
      </c>
      <c r="B623">
        <v>187500</v>
      </c>
    </row>
    <row r="624" spans="1:2" x14ac:dyDescent="0.35">
      <c r="A624">
        <v>0</v>
      </c>
      <c r="B624">
        <v>135000</v>
      </c>
    </row>
    <row r="625" spans="1:2" x14ac:dyDescent="0.35">
      <c r="A625">
        <v>0</v>
      </c>
      <c r="B625">
        <v>131400</v>
      </c>
    </row>
    <row r="626" spans="1:2" x14ac:dyDescent="0.35">
      <c r="A626">
        <v>0</v>
      </c>
      <c r="B626">
        <v>176500</v>
      </c>
    </row>
    <row r="627" spans="1:2" x14ac:dyDescent="0.35">
      <c r="A627">
        <v>0</v>
      </c>
      <c r="B627">
        <v>163000</v>
      </c>
    </row>
    <row r="628" spans="1:2" x14ac:dyDescent="0.35">
      <c r="A628">
        <v>0</v>
      </c>
      <c r="B628">
        <v>201000</v>
      </c>
    </row>
    <row r="629" spans="1:2" x14ac:dyDescent="0.35">
      <c r="A629">
        <v>0</v>
      </c>
      <c r="B629">
        <v>239900</v>
      </c>
    </row>
    <row r="630" spans="1:2" x14ac:dyDescent="0.35">
      <c r="A630">
        <v>0</v>
      </c>
      <c r="B630">
        <v>145900</v>
      </c>
    </row>
    <row r="631" spans="1:2" x14ac:dyDescent="0.35">
      <c r="A631">
        <v>0</v>
      </c>
      <c r="B631">
        <v>190000</v>
      </c>
    </row>
    <row r="632" spans="1:2" x14ac:dyDescent="0.35">
      <c r="A632">
        <v>0</v>
      </c>
      <c r="B632">
        <v>169990</v>
      </c>
    </row>
    <row r="633" spans="1:2" x14ac:dyDescent="0.35">
      <c r="A633">
        <v>0</v>
      </c>
      <c r="B633">
        <v>179000</v>
      </c>
    </row>
    <row r="634" spans="1:2" x14ac:dyDescent="0.35">
      <c r="A634">
        <v>0</v>
      </c>
      <c r="B634">
        <v>193000</v>
      </c>
    </row>
    <row r="635" spans="1:2" x14ac:dyDescent="0.35">
      <c r="A635">
        <v>0</v>
      </c>
      <c r="B635">
        <v>299800</v>
      </c>
    </row>
    <row r="636" spans="1:2" x14ac:dyDescent="0.35">
      <c r="A636">
        <v>0</v>
      </c>
      <c r="B636">
        <v>146000</v>
      </c>
    </row>
    <row r="637" spans="1:2" x14ac:dyDescent="0.35">
      <c r="A637">
        <v>0</v>
      </c>
      <c r="B637">
        <v>207500</v>
      </c>
    </row>
    <row r="638" spans="1:2" x14ac:dyDescent="0.35">
      <c r="A638">
        <v>0</v>
      </c>
      <c r="B638">
        <v>96500</v>
      </c>
    </row>
    <row r="639" spans="1:2" x14ac:dyDescent="0.35">
      <c r="A639">
        <v>0</v>
      </c>
      <c r="B639">
        <v>175000</v>
      </c>
    </row>
    <row r="640" spans="1:2" x14ac:dyDescent="0.35">
      <c r="A640">
        <v>0</v>
      </c>
      <c r="B640">
        <v>217000</v>
      </c>
    </row>
    <row r="641" spans="1:2" x14ac:dyDescent="0.35">
      <c r="A641">
        <v>0</v>
      </c>
      <c r="B641">
        <v>285000</v>
      </c>
    </row>
    <row r="642" spans="1:2" x14ac:dyDescent="0.35">
      <c r="A642">
        <v>0</v>
      </c>
      <c r="B642">
        <v>156000</v>
      </c>
    </row>
    <row r="643" spans="1:2" x14ac:dyDescent="0.35">
      <c r="A643">
        <v>0</v>
      </c>
      <c r="B643">
        <v>176000</v>
      </c>
    </row>
    <row r="644" spans="1:2" x14ac:dyDescent="0.35">
      <c r="A644">
        <v>0</v>
      </c>
      <c r="B644">
        <v>212000</v>
      </c>
    </row>
    <row r="645" spans="1:2" x14ac:dyDescent="0.35">
      <c r="A645">
        <v>0</v>
      </c>
      <c r="B645">
        <v>236500</v>
      </c>
    </row>
    <row r="646" spans="1:2" x14ac:dyDescent="0.35">
      <c r="A646">
        <v>0</v>
      </c>
      <c r="B646">
        <v>179400</v>
      </c>
    </row>
    <row r="647" spans="1:2" x14ac:dyDescent="0.35">
      <c r="A647">
        <v>0</v>
      </c>
      <c r="B647">
        <v>222000</v>
      </c>
    </row>
    <row r="648" spans="1:2" x14ac:dyDescent="0.35">
      <c r="A648">
        <v>0</v>
      </c>
      <c r="B648">
        <v>127500</v>
      </c>
    </row>
    <row r="649" spans="1:2" x14ac:dyDescent="0.35">
      <c r="A649">
        <v>0</v>
      </c>
      <c r="B649">
        <v>201000</v>
      </c>
    </row>
    <row r="650" spans="1:2" x14ac:dyDescent="0.35">
      <c r="A650">
        <v>0</v>
      </c>
      <c r="B650">
        <v>215200</v>
      </c>
    </row>
    <row r="651" spans="1:2" x14ac:dyDescent="0.35">
      <c r="A651">
        <v>0</v>
      </c>
      <c r="B651">
        <v>117500</v>
      </c>
    </row>
    <row r="652" spans="1:2" x14ac:dyDescent="0.35">
      <c r="A652">
        <v>0</v>
      </c>
      <c r="B652">
        <v>270000</v>
      </c>
    </row>
    <row r="653" spans="1:2" x14ac:dyDescent="0.35">
      <c r="A653">
        <v>0</v>
      </c>
      <c r="B653">
        <v>320000</v>
      </c>
    </row>
    <row r="654" spans="1:2" x14ac:dyDescent="0.35">
      <c r="A654">
        <v>0</v>
      </c>
      <c r="B654">
        <v>216837</v>
      </c>
    </row>
    <row r="655" spans="1:2" x14ac:dyDescent="0.35">
      <c r="A655">
        <v>0</v>
      </c>
      <c r="B655">
        <v>190000</v>
      </c>
    </row>
    <row r="656" spans="1:2" x14ac:dyDescent="0.35">
      <c r="A656">
        <v>0</v>
      </c>
      <c r="B656">
        <v>134900</v>
      </c>
    </row>
    <row r="657" spans="1:2" x14ac:dyDescent="0.35">
      <c r="A657">
        <v>0</v>
      </c>
      <c r="B657">
        <v>242000</v>
      </c>
    </row>
    <row r="658" spans="1:2" x14ac:dyDescent="0.35">
      <c r="A658">
        <v>0</v>
      </c>
      <c r="B658">
        <v>107000</v>
      </c>
    </row>
    <row r="659" spans="1:2" x14ac:dyDescent="0.35">
      <c r="A659">
        <v>0</v>
      </c>
      <c r="B659">
        <v>395000</v>
      </c>
    </row>
    <row r="660" spans="1:2" x14ac:dyDescent="0.35">
      <c r="A660">
        <v>0</v>
      </c>
      <c r="B660">
        <v>160000</v>
      </c>
    </row>
    <row r="661" spans="1:2" x14ac:dyDescent="0.35">
      <c r="A661">
        <v>0</v>
      </c>
      <c r="B661">
        <v>184900</v>
      </c>
    </row>
    <row r="662" spans="1:2" x14ac:dyDescent="0.35">
      <c r="A662">
        <v>0</v>
      </c>
      <c r="B662">
        <v>221500</v>
      </c>
    </row>
    <row r="663" spans="1:2" x14ac:dyDescent="0.35">
      <c r="A663">
        <v>0</v>
      </c>
      <c r="B663">
        <v>253000</v>
      </c>
    </row>
    <row r="664" spans="1:2" x14ac:dyDescent="0.35">
      <c r="A664">
        <v>0</v>
      </c>
      <c r="B664">
        <v>144000</v>
      </c>
    </row>
    <row r="665" spans="1:2" x14ac:dyDescent="0.35">
      <c r="A665">
        <v>0</v>
      </c>
      <c r="B665">
        <v>239799</v>
      </c>
    </row>
    <row r="666" spans="1:2" x14ac:dyDescent="0.35">
      <c r="A666">
        <v>0</v>
      </c>
      <c r="B666">
        <v>176000</v>
      </c>
    </row>
    <row r="667" spans="1:2" x14ac:dyDescent="0.35">
      <c r="A667">
        <v>0</v>
      </c>
      <c r="B667">
        <v>150900</v>
      </c>
    </row>
    <row r="668" spans="1:2" x14ac:dyDescent="0.35">
      <c r="A668">
        <v>0</v>
      </c>
      <c r="B668">
        <v>187100</v>
      </c>
    </row>
    <row r="669" spans="1:2" x14ac:dyDescent="0.35">
      <c r="A669">
        <v>0</v>
      </c>
      <c r="B669">
        <v>214000</v>
      </c>
    </row>
    <row r="670" spans="1:2" x14ac:dyDescent="0.35">
      <c r="A670">
        <v>0</v>
      </c>
      <c r="B670">
        <v>161500</v>
      </c>
    </row>
    <row r="671" spans="1:2" x14ac:dyDescent="0.35">
      <c r="A671">
        <v>0</v>
      </c>
      <c r="B671">
        <v>150000</v>
      </c>
    </row>
    <row r="672" spans="1:2" x14ac:dyDescent="0.35">
      <c r="A672">
        <v>0</v>
      </c>
      <c r="B672">
        <v>107900</v>
      </c>
    </row>
    <row r="673" spans="1:2" x14ac:dyDescent="0.35">
      <c r="A673">
        <v>0</v>
      </c>
      <c r="B673">
        <v>143000</v>
      </c>
    </row>
    <row r="674" spans="1:2" x14ac:dyDescent="0.35">
      <c r="A674">
        <v>0</v>
      </c>
      <c r="B674">
        <v>160200</v>
      </c>
    </row>
    <row r="675" spans="1:2" x14ac:dyDescent="0.35">
      <c r="A675">
        <v>0</v>
      </c>
      <c r="B675">
        <v>137500</v>
      </c>
    </row>
    <row r="676" spans="1:2" x14ac:dyDescent="0.35">
      <c r="A676">
        <v>0</v>
      </c>
      <c r="B676">
        <v>269790</v>
      </c>
    </row>
    <row r="677" spans="1:2" x14ac:dyDescent="0.35">
      <c r="A677">
        <v>0</v>
      </c>
      <c r="B677">
        <v>143000</v>
      </c>
    </row>
    <row r="678" spans="1:2" x14ac:dyDescent="0.35">
      <c r="A678">
        <v>0</v>
      </c>
      <c r="B678">
        <v>194500</v>
      </c>
    </row>
    <row r="679" spans="1:2" x14ac:dyDescent="0.35">
      <c r="A679">
        <v>0</v>
      </c>
      <c r="B679">
        <v>270000</v>
      </c>
    </row>
    <row r="680" spans="1:2" x14ac:dyDescent="0.35">
      <c r="A680">
        <v>0</v>
      </c>
      <c r="B680">
        <v>143500</v>
      </c>
    </row>
    <row r="681" spans="1:2" x14ac:dyDescent="0.35">
      <c r="A681">
        <v>0</v>
      </c>
      <c r="B681">
        <v>192500</v>
      </c>
    </row>
    <row r="682" spans="1:2" x14ac:dyDescent="0.35">
      <c r="A682">
        <v>0</v>
      </c>
      <c r="B682">
        <v>485000</v>
      </c>
    </row>
    <row r="683" spans="1:2" x14ac:dyDescent="0.35">
      <c r="A683">
        <v>0</v>
      </c>
      <c r="B683">
        <v>197500</v>
      </c>
    </row>
    <row r="684" spans="1:2" x14ac:dyDescent="0.35">
      <c r="A684">
        <v>0</v>
      </c>
      <c r="B684">
        <v>189000</v>
      </c>
    </row>
    <row r="685" spans="1:2" x14ac:dyDescent="0.35">
      <c r="A685">
        <v>0</v>
      </c>
      <c r="B685">
        <v>129000</v>
      </c>
    </row>
    <row r="686" spans="1:2" x14ac:dyDescent="0.35">
      <c r="A686">
        <v>0</v>
      </c>
      <c r="B686">
        <v>118000</v>
      </c>
    </row>
    <row r="687" spans="1:2" x14ac:dyDescent="0.35">
      <c r="A687">
        <v>0</v>
      </c>
      <c r="B687">
        <v>119900</v>
      </c>
    </row>
    <row r="688" spans="1:2" x14ac:dyDescent="0.35">
      <c r="A688">
        <v>0</v>
      </c>
      <c r="B688">
        <v>135500</v>
      </c>
    </row>
    <row r="689" spans="1:2" x14ac:dyDescent="0.35">
      <c r="A689">
        <v>0</v>
      </c>
      <c r="B689">
        <v>133900</v>
      </c>
    </row>
    <row r="690" spans="1:2" x14ac:dyDescent="0.35">
      <c r="A690">
        <v>0</v>
      </c>
      <c r="B690">
        <v>159950</v>
      </c>
    </row>
    <row r="691" spans="1:2" x14ac:dyDescent="0.35">
      <c r="A691">
        <v>0</v>
      </c>
      <c r="B691">
        <v>172000</v>
      </c>
    </row>
    <row r="692" spans="1:2" x14ac:dyDescent="0.35">
      <c r="A692">
        <v>0</v>
      </c>
      <c r="B692">
        <v>181000</v>
      </c>
    </row>
    <row r="693" spans="1:2" x14ac:dyDescent="0.35">
      <c r="A693">
        <v>0</v>
      </c>
      <c r="B693">
        <v>127500</v>
      </c>
    </row>
    <row r="694" spans="1:2" x14ac:dyDescent="0.35">
      <c r="A694">
        <v>0</v>
      </c>
      <c r="B694">
        <v>55993</v>
      </c>
    </row>
    <row r="695" spans="1:2" x14ac:dyDescent="0.35">
      <c r="A695">
        <v>0</v>
      </c>
      <c r="B695">
        <v>145000</v>
      </c>
    </row>
    <row r="696" spans="1:2" x14ac:dyDescent="0.35">
      <c r="A696">
        <v>0</v>
      </c>
      <c r="B696">
        <v>271000</v>
      </c>
    </row>
    <row r="697" spans="1:2" x14ac:dyDescent="0.35">
      <c r="A697">
        <v>0</v>
      </c>
      <c r="B697">
        <v>124000</v>
      </c>
    </row>
    <row r="698" spans="1:2" x14ac:dyDescent="0.35">
      <c r="A698">
        <v>0</v>
      </c>
      <c r="B698">
        <v>224000</v>
      </c>
    </row>
    <row r="699" spans="1:2" x14ac:dyDescent="0.35">
      <c r="A699">
        <v>0</v>
      </c>
      <c r="B699">
        <v>132000</v>
      </c>
    </row>
    <row r="700" spans="1:2" x14ac:dyDescent="0.35">
      <c r="A700">
        <v>0</v>
      </c>
      <c r="B700">
        <v>225000</v>
      </c>
    </row>
    <row r="701" spans="1:2" x14ac:dyDescent="0.35">
      <c r="A701">
        <v>0</v>
      </c>
      <c r="B701">
        <v>185000</v>
      </c>
    </row>
    <row r="702" spans="1:2" x14ac:dyDescent="0.35">
      <c r="A702">
        <v>0</v>
      </c>
      <c r="B702">
        <v>232600</v>
      </c>
    </row>
    <row r="703" spans="1:2" x14ac:dyDescent="0.35">
      <c r="A703">
        <v>0</v>
      </c>
      <c r="B703">
        <v>155000</v>
      </c>
    </row>
    <row r="704" spans="1:2" x14ac:dyDescent="0.35">
      <c r="A704">
        <v>0</v>
      </c>
      <c r="B704">
        <v>189000</v>
      </c>
    </row>
    <row r="705" spans="1:2" x14ac:dyDescent="0.35">
      <c r="A705">
        <v>0</v>
      </c>
      <c r="B705">
        <v>116500</v>
      </c>
    </row>
    <row r="706" spans="1:2" x14ac:dyDescent="0.35">
      <c r="A706">
        <v>0</v>
      </c>
      <c r="B706">
        <v>147400</v>
      </c>
    </row>
    <row r="707" spans="1:2" x14ac:dyDescent="0.35">
      <c r="A707">
        <v>0</v>
      </c>
      <c r="B707">
        <v>272000</v>
      </c>
    </row>
    <row r="708" spans="1:2" x14ac:dyDescent="0.35">
      <c r="A708">
        <v>0</v>
      </c>
      <c r="B708">
        <v>151000</v>
      </c>
    </row>
    <row r="709" spans="1:2" x14ac:dyDescent="0.35">
      <c r="A709">
        <v>0</v>
      </c>
      <c r="B709">
        <v>155000</v>
      </c>
    </row>
    <row r="710" spans="1:2" x14ac:dyDescent="0.35">
      <c r="A710">
        <v>0</v>
      </c>
      <c r="B710">
        <v>167000</v>
      </c>
    </row>
    <row r="711" spans="1:2" x14ac:dyDescent="0.35">
      <c r="A711">
        <v>0</v>
      </c>
      <c r="B711">
        <v>239000</v>
      </c>
    </row>
    <row r="712" spans="1:2" x14ac:dyDescent="0.35">
      <c r="A712">
        <v>0</v>
      </c>
      <c r="B712">
        <v>128000</v>
      </c>
    </row>
    <row r="713" spans="1:2" x14ac:dyDescent="0.35">
      <c r="A713">
        <v>0</v>
      </c>
      <c r="B713">
        <v>214900</v>
      </c>
    </row>
    <row r="714" spans="1:2" x14ac:dyDescent="0.35">
      <c r="A714">
        <v>0</v>
      </c>
      <c r="B714">
        <v>144000</v>
      </c>
    </row>
    <row r="715" spans="1:2" x14ac:dyDescent="0.35">
      <c r="A715">
        <v>0</v>
      </c>
      <c r="B715">
        <v>178900</v>
      </c>
    </row>
    <row r="716" spans="1:2" x14ac:dyDescent="0.35">
      <c r="A716">
        <v>0</v>
      </c>
      <c r="B716">
        <v>174900</v>
      </c>
    </row>
    <row r="717" spans="1:2" x14ac:dyDescent="0.35">
      <c r="A717">
        <v>0</v>
      </c>
      <c r="B717">
        <v>160000</v>
      </c>
    </row>
    <row r="718" spans="1:2" x14ac:dyDescent="0.35">
      <c r="A718">
        <v>0</v>
      </c>
      <c r="B718">
        <v>171000</v>
      </c>
    </row>
    <row r="719" spans="1:2" x14ac:dyDescent="0.35">
      <c r="A719">
        <v>0</v>
      </c>
      <c r="B719">
        <v>135000</v>
      </c>
    </row>
    <row r="720" spans="1:2" x14ac:dyDescent="0.35">
      <c r="A720">
        <v>0</v>
      </c>
      <c r="B720">
        <v>240000</v>
      </c>
    </row>
    <row r="721" spans="1:2" x14ac:dyDescent="0.35">
      <c r="A721">
        <v>0</v>
      </c>
      <c r="B721">
        <v>37900</v>
      </c>
    </row>
    <row r="722" spans="1:2" x14ac:dyDescent="0.35">
      <c r="A722">
        <v>0</v>
      </c>
      <c r="B722">
        <v>131500</v>
      </c>
    </row>
    <row r="723" spans="1:2" x14ac:dyDescent="0.35">
      <c r="A723">
        <v>0</v>
      </c>
      <c r="B723">
        <v>140000</v>
      </c>
    </row>
    <row r="724" spans="1:2" x14ac:dyDescent="0.35">
      <c r="A724">
        <v>0</v>
      </c>
      <c r="B724">
        <v>164000</v>
      </c>
    </row>
    <row r="725" spans="1:2" x14ac:dyDescent="0.35">
      <c r="A725">
        <v>0</v>
      </c>
      <c r="B725">
        <v>135000</v>
      </c>
    </row>
    <row r="726" spans="1:2" x14ac:dyDescent="0.35">
      <c r="A726">
        <v>0</v>
      </c>
      <c r="B726">
        <v>170000</v>
      </c>
    </row>
    <row r="727" spans="1:2" x14ac:dyDescent="0.35">
      <c r="A727">
        <v>0</v>
      </c>
      <c r="B727">
        <v>173000</v>
      </c>
    </row>
    <row r="728" spans="1:2" x14ac:dyDescent="0.35">
      <c r="A728">
        <v>0</v>
      </c>
      <c r="B728">
        <v>174000</v>
      </c>
    </row>
    <row r="729" spans="1:2" x14ac:dyDescent="0.35">
      <c r="A729">
        <v>0</v>
      </c>
      <c r="B729">
        <v>99500</v>
      </c>
    </row>
    <row r="730" spans="1:2" x14ac:dyDescent="0.35">
      <c r="A730">
        <v>0</v>
      </c>
      <c r="B730">
        <v>250000</v>
      </c>
    </row>
    <row r="731" spans="1:2" x14ac:dyDescent="0.35">
      <c r="A731">
        <v>0</v>
      </c>
      <c r="B731">
        <v>182000</v>
      </c>
    </row>
    <row r="732" spans="1:2" x14ac:dyDescent="0.35">
      <c r="A732">
        <v>0</v>
      </c>
      <c r="B732">
        <v>131500</v>
      </c>
    </row>
    <row r="733" spans="1:2" x14ac:dyDescent="0.35">
      <c r="A733">
        <v>0</v>
      </c>
      <c r="B733">
        <v>167500</v>
      </c>
    </row>
    <row r="734" spans="1:2" x14ac:dyDescent="0.35">
      <c r="A734">
        <v>0</v>
      </c>
      <c r="B734">
        <v>132500</v>
      </c>
    </row>
    <row r="735" spans="1:2" x14ac:dyDescent="0.35">
      <c r="A735">
        <v>0</v>
      </c>
      <c r="B735">
        <v>165000</v>
      </c>
    </row>
    <row r="736" spans="1:2" x14ac:dyDescent="0.35">
      <c r="A736">
        <v>0</v>
      </c>
      <c r="B736">
        <v>148500</v>
      </c>
    </row>
    <row r="737" spans="1:2" x14ac:dyDescent="0.35">
      <c r="A737">
        <v>0</v>
      </c>
      <c r="B737">
        <v>85500</v>
      </c>
    </row>
    <row r="738" spans="1:2" x14ac:dyDescent="0.35">
      <c r="A738">
        <v>0</v>
      </c>
      <c r="B738">
        <v>129000</v>
      </c>
    </row>
    <row r="739" spans="1:2" x14ac:dyDescent="0.35">
      <c r="A739">
        <v>0</v>
      </c>
      <c r="B739">
        <v>199900</v>
      </c>
    </row>
    <row r="740" spans="1:2" x14ac:dyDescent="0.35">
      <c r="A740">
        <v>0</v>
      </c>
      <c r="B740">
        <v>236000</v>
      </c>
    </row>
    <row r="741" spans="1:2" x14ac:dyDescent="0.35">
      <c r="A741">
        <v>0</v>
      </c>
      <c r="B741">
        <v>110000</v>
      </c>
    </row>
    <row r="742" spans="1:2" x14ac:dyDescent="0.35">
      <c r="A742">
        <v>0</v>
      </c>
      <c r="B742">
        <v>200500</v>
      </c>
    </row>
    <row r="743" spans="1:2" x14ac:dyDescent="0.35">
      <c r="A743">
        <v>0</v>
      </c>
      <c r="B743">
        <v>139000</v>
      </c>
    </row>
    <row r="744" spans="1:2" x14ac:dyDescent="0.35">
      <c r="A744">
        <v>0</v>
      </c>
      <c r="B744">
        <v>66500</v>
      </c>
    </row>
    <row r="745" spans="1:2" x14ac:dyDescent="0.35">
      <c r="A745">
        <v>0</v>
      </c>
      <c r="B745">
        <v>178400</v>
      </c>
    </row>
    <row r="746" spans="1:2" x14ac:dyDescent="0.35">
      <c r="A746">
        <v>0</v>
      </c>
      <c r="B746">
        <v>132250</v>
      </c>
    </row>
    <row r="747" spans="1:2" x14ac:dyDescent="0.35">
      <c r="A747">
        <v>0</v>
      </c>
      <c r="B747">
        <v>336000</v>
      </c>
    </row>
    <row r="748" spans="1:2" x14ac:dyDescent="0.35">
      <c r="A748">
        <v>0</v>
      </c>
      <c r="B748">
        <v>148000</v>
      </c>
    </row>
    <row r="749" spans="1:2" x14ac:dyDescent="0.35">
      <c r="A749">
        <v>0</v>
      </c>
      <c r="B749">
        <v>159895</v>
      </c>
    </row>
    <row r="750" spans="1:2" x14ac:dyDescent="0.35">
      <c r="A750">
        <v>0</v>
      </c>
      <c r="B750">
        <v>157000</v>
      </c>
    </row>
    <row r="751" spans="1:2" x14ac:dyDescent="0.35">
      <c r="A751">
        <v>0</v>
      </c>
      <c r="B751">
        <v>255900</v>
      </c>
    </row>
    <row r="752" spans="1:2" x14ac:dyDescent="0.35">
      <c r="A752">
        <v>0</v>
      </c>
      <c r="B752">
        <v>178000</v>
      </c>
    </row>
    <row r="753" spans="1:2" x14ac:dyDescent="0.35">
      <c r="A753">
        <v>0</v>
      </c>
      <c r="B753">
        <v>126000</v>
      </c>
    </row>
    <row r="754" spans="1:2" x14ac:dyDescent="0.35">
      <c r="A754">
        <v>0</v>
      </c>
      <c r="B754">
        <v>100000</v>
      </c>
    </row>
    <row r="755" spans="1:2" x14ac:dyDescent="0.35">
      <c r="A755">
        <v>0</v>
      </c>
      <c r="B755">
        <v>125000</v>
      </c>
    </row>
    <row r="756" spans="1:2" x14ac:dyDescent="0.35">
      <c r="A756">
        <v>0</v>
      </c>
      <c r="B756">
        <v>145000</v>
      </c>
    </row>
    <row r="757" spans="1:2" x14ac:dyDescent="0.35">
      <c r="A757">
        <v>0</v>
      </c>
      <c r="B757">
        <v>117000</v>
      </c>
    </row>
    <row r="758" spans="1:2" x14ac:dyDescent="0.35">
      <c r="A758">
        <v>0</v>
      </c>
      <c r="B758">
        <v>268000</v>
      </c>
    </row>
    <row r="759" spans="1:2" x14ac:dyDescent="0.35">
      <c r="A759">
        <v>0</v>
      </c>
      <c r="B759">
        <v>395192</v>
      </c>
    </row>
    <row r="760" spans="1:2" x14ac:dyDescent="0.35">
      <c r="A760">
        <v>0</v>
      </c>
      <c r="B760">
        <v>122900</v>
      </c>
    </row>
    <row r="761" spans="1:2" x14ac:dyDescent="0.35">
      <c r="A761">
        <v>0</v>
      </c>
      <c r="B761">
        <v>195000</v>
      </c>
    </row>
    <row r="762" spans="1:2" x14ac:dyDescent="0.35">
      <c r="A762">
        <v>0</v>
      </c>
      <c r="B762">
        <v>154500</v>
      </c>
    </row>
    <row r="763" spans="1:2" x14ac:dyDescent="0.35">
      <c r="A763">
        <v>0</v>
      </c>
      <c r="B763">
        <v>197000</v>
      </c>
    </row>
    <row r="764" spans="1:2" x14ac:dyDescent="0.35">
      <c r="A764">
        <v>0</v>
      </c>
      <c r="B764">
        <v>118858</v>
      </c>
    </row>
    <row r="765" spans="1:2" x14ac:dyDescent="0.35">
      <c r="A765">
        <v>0</v>
      </c>
      <c r="B765">
        <v>348000</v>
      </c>
    </row>
    <row r="766" spans="1:2" x14ac:dyDescent="0.35">
      <c r="A766">
        <v>0</v>
      </c>
      <c r="B766">
        <v>106500</v>
      </c>
    </row>
    <row r="767" spans="1:2" x14ac:dyDescent="0.35">
      <c r="A767">
        <v>0</v>
      </c>
      <c r="B767">
        <v>168000</v>
      </c>
    </row>
    <row r="768" spans="1:2" x14ac:dyDescent="0.35">
      <c r="A768">
        <v>0</v>
      </c>
      <c r="B768">
        <v>611657</v>
      </c>
    </row>
    <row r="769" spans="1:2" x14ac:dyDescent="0.35">
      <c r="A769">
        <v>0</v>
      </c>
      <c r="B769">
        <v>187000</v>
      </c>
    </row>
    <row r="770" spans="1:2" x14ac:dyDescent="0.35">
      <c r="A770">
        <v>0</v>
      </c>
      <c r="B770">
        <v>110000</v>
      </c>
    </row>
    <row r="771" spans="1:2" x14ac:dyDescent="0.35">
      <c r="A771">
        <v>0</v>
      </c>
      <c r="B771">
        <v>173900</v>
      </c>
    </row>
    <row r="772" spans="1:2" x14ac:dyDescent="0.35">
      <c r="A772">
        <v>0</v>
      </c>
      <c r="B772">
        <v>180000</v>
      </c>
    </row>
    <row r="773" spans="1:2" x14ac:dyDescent="0.35">
      <c r="A773">
        <v>0</v>
      </c>
      <c r="B773">
        <v>337500</v>
      </c>
    </row>
    <row r="774" spans="1:2" x14ac:dyDescent="0.35">
      <c r="A774">
        <v>0</v>
      </c>
      <c r="B774">
        <v>125500</v>
      </c>
    </row>
    <row r="775" spans="1:2" x14ac:dyDescent="0.35">
      <c r="A775">
        <v>0</v>
      </c>
      <c r="B775">
        <v>121600</v>
      </c>
    </row>
    <row r="776" spans="1:2" x14ac:dyDescent="0.35">
      <c r="A776">
        <v>0</v>
      </c>
      <c r="B776">
        <v>250000</v>
      </c>
    </row>
    <row r="777" spans="1:2" x14ac:dyDescent="0.35">
      <c r="A777">
        <v>0</v>
      </c>
      <c r="B777">
        <v>136500</v>
      </c>
    </row>
    <row r="778" spans="1:2" x14ac:dyDescent="0.35">
      <c r="A778">
        <v>0</v>
      </c>
      <c r="B778">
        <v>174000</v>
      </c>
    </row>
    <row r="779" spans="1:2" x14ac:dyDescent="0.35">
      <c r="A779">
        <v>0</v>
      </c>
      <c r="B779">
        <v>185000</v>
      </c>
    </row>
    <row r="780" spans="1:2" x14ac:dyDescent="0.35">
      <c r="A780">
        <v>0</v>
      </c>
      <c r="B780">
        <v>143500</v>
      </c>
    </row>
    <row r="781" spans="1:2" x14ac:dyDescent="0.35">
      <c r="A781">
        <v>0</v>
      </c>
      <c r="B781">
        <v>206000</v>
      </c>
    </row>
    <row r="782" spans="1:2" x14ac:dyDescent="0.35">
      <c r="A782">
        <v>0</v>
      </c>
      <c r="B782">
        <v>145000</v>
      </c>
    </row>
    <row r="783" spans="1:2" x14ac:dyDescent="0.35">
      <c r="A783">
        <v>0</v>
      </c>
      <c r="B783">
        <v>82000</v>
      </c>
    </row>
    <row r="784" spans="1:2" x14ac:dyDescent="0.35">
      <c r="A784">
        <v>0</v>
      </c>
      <c r="B784">
        <v>222500</v>
      </c>
    </row>
    <row r="785" spans="1:2" x14ac:dyDescent="0.35">
      <c r="A785">
        <v>0</v>
      </c>
      <c r="B785">
        <v>232000</v>
      </c>
    </row>
    <row r="786" spans="1:2" x14ac:dyDescent="0.35">
      <c r="A786">
        <v>0</v>
      </c>
      <c r="B786">
        <v>93500</v>
      </c>
    </row>
    <row r="787" spans="1:2" x14ac:dyDescent="0.35">
      <c r="A787">
        <v>0</v>
      </c>
      <c r="B787">
        <v>136905</v>
      </c>
    </row>
    <row r="788" spans="1:2" x14ac:dyDescent="0.35">
      <c r="A788">
        <v>0</v>
      </c>
      <c r="B788">
        <v>142000</v>
      </c>
    </row>
    <row r="789" spans="1:2" x14ac:dyDescent="0.35">
      <c r="A789">
        <v>0</v>
      </c>
      <c r="B789">
        <v>181000</v>
      </c>
    </row>
    <row r="790" spans="1:2" x14ac:dyDescent="0.35">
      <c r="A790">
        <v>0</v>
      </c>
      <c r="B790">
        <v>236000</v>
      </c>
    </row>
    <row r="791" spans="1:2" x14ac:dyDescent="0.35">
      <c r="A791">
        <v>0</v>
      </c>
      <c r="B791">
        <v>149900</v>
      </c>
    </row>
    <row r="792" spans="1:2" x14ac:dyDescent="0.35">
      <c r="A792">
        <v>0</v>
      </c>
      <c r="B792">
        <v>275500</v>
      </c>
    </row>
    <row r="793" spans="1:2" x14ac:dyDescent="0.35">
      <c r="A793">
        <v>0</v>
      </c>
      <c r="B793">
        <v>163500</v>
      </c>
    </row>
    <row r="794" spans="1:2" x14ac:dyDescent="0.35">
      <c r="A794">
        <v>0</v>
      </c>
      <c r="B794">
        <v>158900</v>
      </c>
    </row>
    <row r="795" spans="1:2" x14ac:dyDescent="0.35">
      <c r="A795">
        <v>0</v>
      </c>
      <c r="B795">
        <v>88000</v>
      </c>
    </row>
    <row r="796" spans="1:2" x14ac:dyDescent="0.35">
      <c r="A796">
        <v>0</v>
      </c>
      <c r="B796">
        <v>100000</v>
      </c>
    </row>
    <row r="797" spans="1:2" x14ac:dyDescent="0.35">
      <c r="A797">
        <v>0</v>
      </c>
      <c r="B797">
        <v>240000</v>
      </c>
    </row>
    <row r="798" spans="1:2" x14ac:dyDescent="0.35">
      <c r="A798">
        <v>0</v>
      </c>
      <c r="B798">
        <v>264132</v>
      </c>
    </row>
    <row r="799" spans="1:2" x14ac:dyDescent="0.35">
      <c r="A799">
        <v>0</v>
      </c>
      <c r="B799">
        <v>100000</v>
      </c>
    </row>
    <row r="800" spans="1:2" x14ac:dyDescent="0.35">
      <c r="A800">
        <v>0</v>
      </c>
      <c r="B800">
        <v>102000</v>
      </c>
    </row>
    <row r="801" spans="1:2" x14ac:dyDescent="0.35">
      <c r="A801">
        <v>0</v>
      </c>
      <c r="B801">
        <v>119200</v>
      </c>
    </row>
    <row r="802" spans="1:2" x14ac:dyDescent="0.35">
      <c r="A802">
        <v>0</v>
      </c>
      <c r="B802">
        <v>162000</v>
      </c>
    </row>
    <row r="803" spans="1:2" x14ac:dyDescent="0.35">
      <c r="A803">
        <v>0</v>
      </c>
      <c r="B803">
        <v>227000</v>
      </c>
    </row>
    <row r="804" spans="1:2" x14ac:dyDescent="0.35">
      <c r="A804">
        <v>0</v>
      </c>
      <c r="B804">
        <v>135000</v>
      </c>
    </row>
    <row r="805" spans="1:2" x14ac:dyDescent="0.35">
      <c r="A805">
        <v>0</v>
      </c>
      <c r="B805">
        <v>203000</v>
      </c>
    </row>
    <row r="806" spans="1:2" x14ac:dyDescent="0.35">
      <c r="A806">
        <v>0</v>
      </c>
      <c r="B806">
        <v>165500</v>
      </c>
    </row>
    <row r="807" spans="1:2" x14ac:dyDescent="0.35">
      <c r="A807">
        <v>0</v>
      </c>
      <c r="B807">
        <v>187500</v>
      </c>
    </row>
    <row r="808" spans="1:2" x14ac:dyDescent="0.35">
      <c r="A808">
        <v>0</v>
      </c>
      <c r="B808">
        <v>187500</v>
      </c>
    </row>
    <row r="809" spans="1:2" x14ac:dyDescent="0.35">
      <c r="A809">
        <v>0</v>
      </c>
      <c r="B809">
        <v>160000</v>
      </c>
    </row>
    <row r="810" spans="1:2" x14ac:dyDescent="0.35">
      <c r="A810">
        <v>0</v>
      </c>
      <c r="B810">
        <v>225000</v>
      </c>
    </row>
    <row r="811" spans="1:2" x14ac:dyDescent="0.35">
      <c r="A811">
        <v>0</v>
      </c>
      <c r="B811">
        <v>213490</v>
      </c>
    </row>
    <row r="812" spans="1:2" x14ac:dyDescent="0.35">
      <c r="A812">
        <v>0</v>
      </c>
      <c r="B812">
        <v>110000</v>
      </c>
    </row>
    <row r="813" spans="1:2" x14ac:dyDescent="0.35">
      <c r="A813">
        <v>0</v>
      </c>
      <c r="B813">
        <v>176000</v>
      </c>
    </row>
    <row r="814" spans="1:2" x14ac:dyDescent="0.35">
      <c r="A814">
        <v>0</v>
      </c>
      <c r="B814">
        <v>582933</v>
      </c>
    </row>
    <row r="815" spans="1:2" x14ac:dyDescent="0.35">
      <c r="A815">
        <v>0</v>
      </c>
      <c r="B815">
        <v>194000</v>
      </c>
    </row>
    <row r="816" spans="1:2" x14ac:dyDescent="0.35">
      <c r="A816">
        <v>0</v>
      </c>
      <c r="B816">
        <v>223500</v>
      </c>
    </row>
    <row r="817" spans="1:2" x14ac:dyDescent="0.35">
      <c r="A817">
        <v>0</v>
      </c>
      <c r="B817">
        <v>191000</v>
      </c>
    </row>
    <row r="818" spans="1:2" x14ac:dyDescent="0.35">
      <c r="A818">
        <v>0</v>
      </c>
      <c r="B818">
        <v>144500</v>
      </c>
    </row>
    <row r="819" spans="1:2" x14ac:dyDescent="0.35">
      <c r="A819">
        <v>0</v>
      </c>
      <c r="B819">
        <v>112500</v>
      </c>
    </row>
    <row r="820" spans="1:2" x14ac:dyDescent="0.35">
      <c r="A820">
        <v>0</v>
      </c>
      <c r="B820">
        <v>155000</v>
      </c>
    </row>
    <row r="821" spans="1:2" x14ac:dyDescent="0.35">
      <c r="A821">
        <v>0</v>
      </c>
      <c r="B821">
        <v>167500</v>
      </c>
    </row>
    <row r="822" spans="1:2" x14ac:dyDescent="0.35">
      <c r="A822">
        <v>0</v>
      </c>
      <c r="B822">
        <v>139500</v>
      </c>
    </row>
    <row r="823" spans="1:2" x14ac:dyDescent="0.35">
      <c r="A823">
        <v>0</v>
      </c>
      <c r="B823">
        <v>293077</v>
      </c>
    </row>
    <row r="824" spans="1:2" x14ac:dyDescent="0.35">
      <c r="A824">
        <v>0</v>
      </c>
      <c r="B824">
        <v>185000</v>
      </c>
    </row>
    <row r="825" spans="1:2" x14ac:dyDescent="0.35">
      <c r="A825">
        <v>0</v>
      </c>
      <c r="B825">
        <v>105000</v>
      </c>
    </row>
    <row r="826" spans="1:2" x14ac:dyDescent="0.35">
      <c r="A826">
        <v>0</v>
      </c>
      <c r="B826">
        <v>237000</v>
      </c>
    </row>
    <row r="827" spans="1:2" x14ac:dyDescent="0.35">
      <c r="A827">
        <v>0</v>
      </c>
      <c r="B827">
        <v>118000</v>
      </c>
    </row>
    <row r="828" spans="1:2" x14ac:dyDescent="0.35">
      <c r="A828">
        <v>0</v>
      </c>
      <c r="B828">
        <v>100000</v>
      </c>
    </row>
    <row r="829" spans="1:2" x14ac:dyDescent="0.35">
      <c r="A829">
        <v>0</v>
      </c>
      <c r="B829">
        <v>197000</v>
      </c>
    </row>
    <row r="830" spans="1:2" x14ac:dyDescent="0.35">
      <c r="A830">
        <v>0</v>
      </c>
      <c r="B830">
        <v>141000</v>
      </c>
    </row>
    <row r="831" spans="1:2" x14ac:dyDescent="0.35">
      <c r="A831">
        <v>0</v>
      </c>
      <c r="B831">
        <v>310000</v>
      </c>
    </row>
    <row r="832" spans="1:2" x14ac:dyDescent="0.35">
      <c r="A832">
        <v>0</v>
      </c>
      <c r="B832">
        <v>187000</v>
      </c>
    </row>
    <row r="833" spans="1:2" x14ac:dyDescent="0.35">
      <c r="A833">
        <v>0</v>
      </c>
      <c r="B833">
        <v>230000</v>
      </c>
    </row>
    <row r="834" spans="1:2" x14ac:dyDescent="0.35">
      <c r="A834">
        <v>0</v>
      </c>
      <c r="B834">
        <v>158000</v>
      </c>
    </row>
    <row r="835" spans="1:2" x14ac:dyDescent="0.35">
      <c r="A835">
        <v>0</v>
      </c>
      <c r="B835">
        <v>119750</v>
      </c>
    </row>
    <row r="836" spans="1:2" x14ac:dyDescent="0.35">
      <c r="A836">
        <v>0</v>
      </c>
      <c r="B836">
        <v>152000</v>
      </c>
    </row>
    <row r="837" spans="1:2" x14ac:dyDescent="0.35">
      <c r="A837">
        <v>0</v>
      </c>
      <c r="B837">
        <v>84000</v>
      </c>
    </row>
    <row r="838" spans="1:2" x14ac:dyDescent="0.35">
      <c r="A838">
        <v>0</v>
      </c>
      <c r="B838">
        <v>152000</v>
      </c>
    </row>
    <row r="839" spans="1:2" x14ac:dyDescent="0.35">
      <c r="A839">
        <v>0</v>
      </c>
      <c r="B839">
        <v>315500</v>
      </c>
    </row>
    <row r="840" spans="1:2" x14ac:dyDescent="0.35">
      <c r="A840">
        <v>0</v>
      </c>
      <c r="B840">
        <v>248900</v>
      </c>
    </row>
    <row r="841" spans="1:2" x14ac:dyDescent="0.35">
      <c r="A841">
        <v>0</v>
      </c>
      <c r="B841">
        <v>287000</v>
      </c>
    </row>
    <row r="842" spans="1:2" x14ac:dyDescent="0.35">
      <c r="A842">
        <v>0</v>
      </c>
      <c r="B842">
        <v>109500</v>
      </c>
    </row>
    <row r="843" spans="1:2" x14ac:dyDescent="0.35">
      <c r="A843">
        <v>0</v>
      </c>
      <c r="B843">
        <v>97000</v>
      </c>
    </row>
    <row r="844" spans="1:2" x14ac:dyDescent="0.35">
      <c r="A844">
        <v>0</v>
      </c>
      <c r="B844">
        <v>303477</v>
      </c>
    </row>
    <row r="845" spans="1:2" x14ac:dyDescent="0.35">
      <c r="A845">
        <v>0</v>
      </c>
      <c r="B845">
        <v>80000</v>
      </c>
    </row>
    <row r="846" spans="1:2" x14ac:dyDescent="0.35">
      <c r="A846">
        <v>0</v>
      </c>
      <c r="B846">
        <v>136500</v>
      </c>
    </row>
    <row r="847" spans="1:2" x14ac:dyDescent="0.35">
      <c r="A847">
        <v>0</v>
      </c>
      <c r="B847">
        <v>155000</v>
      </c>
    </row>
    <row r="848" spans="1:2" x14ac:dyDescent="0.35">
      <c r="A848">
        <v>0</v>
      </c>
      <c r="B848">
        <v>118500</v>
      </c>
    </row>
    <row r="849" spans="1:2" x14ac:dyDescent="0.35">
      <c r="A849">
        <v>0</v>
      </c>
      <c r="B849">
        <v>173000</v>
      </c>
    </row>
    <row r="850" spans="1:2" x14ac:dyDescent="0.35">
      <c r="A850">
        <v>0</v>
      </c>
      <c r="B850">
        <v>135500</v>
      </c>
    </row>
    <row r="851" spans="1:2" x14ac:dyDescent="0.35">
      <c r="A851">
        <v>0</v>
      </c>
      <c r="B851">
        <v>196000</v>
      </c>
    </row>
    <row r="852" spans="1:2" x14ac:dyDescent="0.35">
      <c r="A852">
        <v>0</v>
      </c>
      <c r="B852">
        <v>172500</v>
      </c>
    </row>
    <row r="853" spans="1:2" x14ac:dyDescent="0.35">
      <c r="A853">
        <v>0</v>
      </c>
      <c r="B853">
        <v>262280</v>
      </c>
    </row>
    <row r="854" spans="1:2" x14ac:dyDescent="0.35">
      <c r="A854">
        <v>0</v>
      </c>
      <c r="B854">
        <v>140000</v>
      </c>
    </row>
    <row r="855" spans="1:2" x14ac:dyDescent="0.35">
      <c r="A855">
        <v>0</v>
      </c>
      <c r="B855">
        <v>278000</v>
      </c>
    </row>
    <row r="856" spans="1:2" x14ac:dyDescent="0.35">
      <c r="A856">
        <v>0</v>
      </c>
      <c r="B856">
        <v>135000</v>
      </c>
    </row>
    <row r="857" spans="1:2" x14ac:dyDescent="0.35">
      <c r="A857">
        <v>0</v>
      </c>
      <c r="B857">
        <v>139600</v>
      </c>
    </row>
    <row r="858" spans="1:2" x14ac:dyDescent="0.35">
      <c r="A858">
        <v>0</v>
      </c>
      <c r="B858">
        <v>240000</v>
      </c>
    </row>
    <row r="859" spans="1:2" x14ac:dyDescent="0.35">
      <c r="A859">
        <v>0</v>
      </c>
      <c r="B859">
        <v>556581</v>
      </c>
    </row>
    <row r="860" spans="1:2" x14ac:dyDescent="0.35">
      <c r="A860">
        <v>0</v>
      </c>
      <c r="B860">
        <v>131000</v>
      </c>
    </row>
    <row r="861" spans="1:2" x14ac:dyDescent="0.35">
      <c r="A861">
        <v>0</v>
      </c>
      <c r="B861">
        <v>145000</v>
      </c>
    </row>
    <row r="862" spans="1:2" x14ac:dyDescent="0.35">
      <c r="A862">
        <v>0</v>
      </c>
      <c r="B862">
        <v>236500</v>
      </c>
    </row>
    <row r="863" spans="1:2" x14ac:dyDescent="0.35">
      <c r="A863">
        <v>0</v>
      </c>
      <c r="B863">
        <v>115000</v>
      </c>
    </row>
    <row r="864" spans="1:2" x14ac:dyDescent="0.35">
      <c r="A864">
        <v>0</v>
      </c>
      <c r="B864">
        <v>108000</v>
      </c>
    </row>
    <row r="865" spans="1:2" x14ac:dyDescent="0.35">
      <c r="A865">
        <v>0</v>
      </c>
      <c r="B865">
        <v>84900</v>
      </c>
    </row>
    <row r="866" spans="1:2" x14ac:dyDescent="0.35">
      <c r="A866">
        <v>0</v>
      </c>
      <c r="B866">
        <v>175000</v>
      </c>
    </row>
    <row r="867" spans="1:2" x14ac:dyDescent="0.35">
      <c r="A867">
        <v>0</v>
      </c>
      <c r="B867">
        <v>176485</v>
      </c>
    </row>
    <row r="868" spans="1:2" x14ac:dyDescent="0.35">
      <c r="A868">
        <v>0</v>
      </c>
      <c r="B868">
        <v>172500</v>
      </c>
    </row>
    <row r="869" spans="1:2" x14ac:dyDescent="0.35">
      <c r="A869">
        <v>0</v>
      </c>
      <c r="B869">
        <v>200141</v>
      </c>
    </row>
    <row r="870" spans="1:2" x14ac:dyDescent="0.35">
      <c r="A870">
        <v>0</v>
      </c>
      <c r="B870">
        <v>337000</v>
      </c>
    </row>
    <row r="871" spans="1:2" x14ac:dyDescent="0.35">
      <c r="A871">
        <v>0</v>
      </c>
      <c r="B871">
        <v>165000</v>
      </c>
    </row>
    <row r="872" spans="1:2" x14ac:dyDescent="0.35">
      <c r="A872">
        <v>0</v>
      </c>
      <c r="B872">
        <v>114500</v>
      </c>
    </row>
    <row r="873" spans="1:2" x14ac:dyDescent="0.35">
      <c r="A873">
        <v>0</v>
      </c>
      <c r="B873">
        <v>144500</v>
      </c>
    </row>
    <row r="874" spans="1:2" x14ac:dyDescent="0.35">
      <c r="A874">
        <v>0</v>
      </c>
      <c r="B874">
        <v>175900</v>
      </c>
    </row>
    <row r="875" spans="1:2" x14ac:dyDescent="0.35">
      <c r="A875">
        <v>0</v>
      </c>
      <c r="B875">
        <v>255000</v>
      </c>
    </row>
    <row r="876" spans="1:2" x14ac:dyDescent="0.35">
      <c r="A876">
        <v>0</v>
      </c>
      <c r="B876">
        <v>146800</v>
      </c>
    </row>
    <row r="877" spans="1:2" x14ac:dyDescent="0.35">
      <c r="A877">
        <v>0</v>
      </c>
      <c r="B877">
        <v>180000</v>
      </c>
    </row>
    <row r="878" spans="1:2" x14ac:dyDescent="0.35">
      <c r="A878">
        <v>0</v>
      </c>
      <c r="B878">
        <v>109900</v>
      </c>
    </row>
    <row r="879" spans="1:2" x14ac:dyDescent="0.35">
      <c r="A879">
        <v>0</v>
      </c>
      <c r="B879">
        <v>185850</v>
      </c>
    </row>
    <row r="880" spans="1:2" x14ac:dyDescent="0.35">
      <c r="A880">
        <v>0</v>
      </c>
      <c r="B880">
        <v>106000</v>
      </c>
    </row>
    <row r="881" spans="1:2" x14ac:dyDescent="0.35">
      <c r="A881">
        <v>0</v>
      </c>
      <c r="B881">
        <v>248000</v>
      </c>
    </row>
    <row r="882" spans="1:2" x14ac:dyDescent="0.35">
      <c r="A882">
        <v>0</v>
      </c>
      <c r="B882">
        <v>183000</v>
      </c>
    </row>
    <row r="883" spans="1:2" x14ac:dyDescent="0.35">
      <c r="A883">
        <v>0</v>
      </c>
      <c r="B883">
        <v>335000</v>
      </c>
    </row>
    <row r="884" spans="1:2" x14ac:dyDescent="0.35">
      <c r="A884">
        <v>0</v>
      </c>
      <c r="B884">
        <v>166000</v>
      </c>
    </row>
    <row r="885" spans="1:2" x14ac:dyDescent="0.35">
      <c r="A885">
        <v>0</v>
      </c>
      <c r="B885">
        <v>139950</v>
      </c>
    </row>
    <row r="886" spans="1:2" x14ac:dyDescent="0.35">
      <c r="A886">
        <v>0</v>
      </c>
      <c r="B886">
        <v>130500</v>
      </c>
    </row>
    <row r="887" spans="1:2" x14ac:dyDescent="0.35">
      <c r="A887">
        <v>0</v>
      </c>
      <c r="B887">
        <v>133500</v>
      </c>
    </row>
    <row r="888" spans="1:2" x14ac:dyDescent="0.35">
      <c r="A888">
        <v>0</v>
      </c>
      <c r="B888">
        <v>81000</v>
      </c>
    </row>
    <row r="889" spans="1:2" x14ac:dyDescent="0.35">
      <c r="A889">
        <v>0</v>
      </c>
      <c r="B889">
        <v>127000</v>
      </c>
    </row>
    <row r="890" spans="1:2" x14ac:dyDescent="0.35">
      <c r="A890">
        <v>0</v>
      </c>
      <c r="B890">
        <v>90000</v>
      </c>
    </row>
    <row r="891" spans="1:2" x14ac:dyDescent="0.35">
      <c r="A891">
        <v>0</v>
      </c>
      <c r="B891">
        <v>250580</v>
      </c>
    </row>
    <row r="892" spans="1:2" x14ac:dyDescent="0.35">
      <c r="A892">
        <v>0</v>
      </c>
      <c r="B892">
        <v>110500</v>
      </c>
    </row>
    <row r="893" spans="1:2" x14ac:dyDescent="0.35">
      <c r="A893">
        <v>0</v>
      </c>
      <c r="B893">
        <v>133000</v>
      </c>
    </row>
    <row r="894" spans="1:2" x14ac:dyDescent="0.35">
      <c r="A894">
        <v>0</v>
      </c>
      <c r="B894">
        <v>154000</v>
      </c>
    </row>
    <row r="895" spans="1:2" x14ac:dyDescent="0.35">
      <c r="A895">
        <v>0</v>
      </c>
      <c r="B895">
        <v>187500</v>
      </c>
    </row>
    <row r="896" spans="1:2" x14ac:dyDescent="0.35">
      <c r="A896">
        <v>0</v>
      </c>
      <c r="B896">
        <v>328000</v>
      </c>
    </row>
    <row r="897" spans="1:2" x14ac:dyDescent="0.35">
      <c r="A897">
        <v>0</v>
      </c>
      <c r="B897">
        <v>149500</v>
      </c>
    </row>
    <row r="898" spans="1:2" x14ac:dyDescent="0.35">
      <c r="A898">
        <v>0</v>
      </c>
      <c r="B898">
        <v>178000</v>
      </c>
    </row>
    <row r="899" spans="1:2" x14ac:dyDescent="0.35">
      <c r="A899">
        <v>0</v>
      </c>
      <c r="B899">
        <v>142953</v>
      </c>
    </row>
    <row r="900" spans="1:2" x14ac:dyDescent="0.35">
      <c r="A900">
        <v>0</v>
      </c>
      <c r="B900">
        <v>167900</v>
      </c>
    </row>
    <row r="901" spans="1:2" x14ac:dyDescent="0.35">
      <c r="A901">
        <v>0</v>
      </c>
      <c r="B901">
        <v>255000</v>
      </c>
    </row>
    <row r="902" spans="1:2" x14ac:dyDescent="0.35">
      <c r="A902">
        <v>0</v>
      </c>
      <c r="B902">
        <v>151400</v>
      </c>
    </row>
    <row r="903" spans="1:2" x14ac:dyDescent="0.35">
      <c r="A903">
        <v>0</v>
      </c>
      <c r="B903">
        <v>173733</v>
      </c>
    </row>
    <row r="904" spans="1:2" x14ac:dyDescent="0.35">
      <c r="A904">
        <v>0</v>
      </c>
      <c r="B904">
        <v>135000</v>
      </c>
    </row>
    <row r="905" spans="1:2" x14ac:dyDescent="0.35">
      <c r="A905">
        <v>0</v>
      </c>
      <c r="B905">
        <v>162000</v>
      </c>
    </row>
    <row r="906" spans="1:2" x14ac:dyDescent="0.35">
      <c r="A906">
        <v>0</v>
      </c>
      <c r="B906">
        <v>135000</v>
      </c>
    </row>
    <row r="907" spans="1:2" x14ac:dyDescent="0.35">
      <c r="A907">
        <v>0</v>
      </c>
      <c r="B907">
        <v>538000</v>
      </c>
    </row>
    <row r="908" spans="1:2" x14ac:dyDescent="0.35">
      <c r="A908">
        <v>0</v>
      </c>
      <c r="B908">
        <v>154000</v>
      </c>
    </row>
    <row r="909" spans="1:2" x14ac:dyDescent="0.35">
      <c r="A909">
        <v>0</v>
      </c>
      <c r="B909">
        <v>233000</v>
      </c>
    </row>
    <row r="910" spans="1:2" x14ac:dyDescent="0.35">
      <c r="A910">
        <v>0</v>
      </c>
      <c r="B910">
        <v>91500</v>
      </c>
    </row>
    <row r="911" spans="1:2" x14ac:dyDescent="0.35">
      <c r="A911">
        <v>0</v>
      </c>
      <c r="B911">
        <v>227680</v>
      </c>
    </row>
    <row r="912" spans="1:2" x14ac:dyDescent="0.35">
      <c r="A912">
        <v>0</v>
      </c>
      <c r="B912">
        <v>159500</v>
      </c>
    </row>
    <row r="913" spans="1:2" x14ac:dyDescent="0.35">
      <c r="A913">
        <v>0</v>
      </c>
      <c r="B913">
        <v>385000</v>
      </c>
    </row>
    <row r="914" spans="1:2" x14ac:dyDescent="0.35">
      <c r="A914">
        <v>0</v>
      </c>
      <c r="B914">
        <v>194000</v>
      </c>
    </row>
    <row r="915" spans="1:2" x14ac:dyDescent="0.35">
      <c r="A915">
        <v>0</v>
      </c>
      <c r="B915">
        <v>215000</v>
      </c>
    </row>
    <row r="916" spans="1:2" x14ac:dyDescent="0.35">
      <c r="A916">
        <v>0</v>
      </c>
      <c r="B916">
        <v>219500</v>
      </c>
    </row>
    <row r="917" spans="1:2" x14ac:dyDescent="0.35">
      <c r="A917">
        <v>0</v>
      </c>
      <c r="B917">
        <v>169000</v>
      </c>
    </row>
    <row r="918" spans="1:2" x14ac:dyDescent="0.35">
      <c r="A918">
        <v>0</v>
      </c>
      <c r="B918">
        <v>170000</v>
      </c>
    </row>
    <row r="919" spans="1:2" x14ac:dyDescent="0.35">
      <c r="A919">
        <v>0</v>
      </c>
      <c r="B919">
        <v>328900</v>
      </c>
    </row>
    <row r="920" spans="1:2" x14ac:dyDescent="0.35">
      <c r="A920">
        <v>0</v>
      </c>
      <c r="B920">
        <v>138800</v>
      </c>
    </row>
    <row r="921" spans="1:2" x14ac:dyDescent="0.35">
      <c r="A921">
        <v>0</v>
      </c>
      <c r="B921">
        <v>153000</v>
      </c>
    </row>
    <row r="922" spans="1:2" x14ac:dyDescent="0.35">
      <c r="A922">
        <v>0</v>
      </c>
      <c r="B922">
        <v>155900</v>
      </c>
    </row>
    <row r="923" spans="1:2" x14ac:dyDescent="0.35">
      <c r="A923">
        <v>0</v>
      </c>
      <c r="B923">
        <v>179000</v>
      </c>
    </row>
    <row r="924" spans="1:2" x14ac:dyDescent="0.35">
      <c r="A924">
        <v>0</v>
      </c>
      <c r="B924">
        <v>126000</v>
      </c>
    </row>
    <row r="925" spans="1:2" x14ac:dyDescent="0.35">
      <c r="A925">
        <v>0</v>
      </c>
      <c r="B925">
        <v>142500</v>
      </c>
    </row>
    <row r="926" spans="1:2" x14ac:dyDescent="0.35">
      <c r="A926">
        <v>0</v>
      </c>
      <c r="B926">
        <v>145000</v>
      </c>
    </row>
    <row r="927" spans="1:2" x14ac:dyDescent="0.35">
      <c r="A927">
        <v>0</v>
      </c>
      <c r="B927">
        <v>224900</v>
      </c>
    </row>
    <row r="928" spans="1:2" x14ac:dyDescent="0.35">
      <c r="A928">
        <v>0</v>
      </c>
      <c r="B928">
        <v>192000</v>
      </c>
    </row>
    <row r="929" spans="1:2" x14ac:dyDescent="0.35">
      <c r="A929">
        <v>0</v>
      </c>
      <c r="B929">
        <v>189950</v>
      </c>
    </row>
    <row r="930" spans="1:2" x14ac:dyDescent="0.35">
      <c r="A930">
        <v>0</v>
      </c>
      <c r="B930">
        <v>160000</v>
      </c>
    </row>
    <row r="931" spans="1:2" x14ac:dyDescent="0.35">
      <c r="A931">
        <v>0</v>
      </c>
      <c r="B931">
        <v>165000</v>
      </c>
    </row>
    <row r="932" spans="1:2" x14ac:dyDescent="0.35">
      <c r="A932">
        <v>0</v>
      </c>
      <c r="B932">
        <v>187500</v>
      </c>
    </row>
    <row r="933" spans="1:2" x14ac:dyDescent="0.35">
      <c r="A933">
        <v>0</v>
      </c>
      <c r="B933">
        <v>290000</v>
      </c>
    </row>
    <row r="934" spans="1:2" x14ac:dyDescent="0.35">
      <c r="A934">
        <v>0</v>
      </c>
      <c r="B934">
        <v>147000</v>
      </c>
    </row>
    <row r="935" spans="1:2" x14ac:dyDescent="0.35">
      <c r="A935">
        <v>0</v>
      </c>
      <c r="B935">
        <v>92900</v>
      </c>
    </row>
    <row r="936" spans="1:2" x14ac:dyDescent="0.35">
      <c r="A936">
        <v>0</v>
      </c>
      <c r="B936">
        <v>83500</v>
      </c>
    </row>
    <row r="937" spans="1:2" x14ac:dyDescent="0.35">
      <c r="A937">
        <v>0</v>
      </c>
      <c r="B937">
        <v>154300</v>
      </c>
    </row>
    <row r="938" spans="1:2" x14ac:dyDescent="0.35">
      <c r="A938">
        <v>0</v>
      </c>
      <c r="B938">
        <v>252000</v>
      </c>
    </row>
    <row r="939" spans="1:2" x14ac:dyDescent="0.35">
      <c r="A939">
        <v>0</v>
      </c>
      <c r="B939">
        <v>350000</v>
      </c>
    </row>
    <row r="940" spans="1:2" x14ac:dyDescent="0.35">
      <c r="A940">
        <v>0</v>
      </c>
      <c r="B940">
        <v>137500</v>
      </c>
    </row>
    <row r="941" spans="1:2" x14ac:dyDescent="0.35">
      <c r="A941">
        <v>0</v>
      </c>
      <c r="B941">
        <v>171000</v>
      </c>
    </row>
    <row r="942" spans="1:2" x14ac:dyDescent="0.35">
      <c r="A942">
        <v>0</v>
      </c>
      <c r="B942">
        <v>197000</v>
      </c>
    </row>
    <row r="943" spans="1:2" x14ac:dyDescent="0.35">
      <c r="A943">
        <v>0</v>
      </c>
      <c r="B943">
        <v>197900</v>
      </c>
    </row>
    <row r="944" spans="1:2" x14ac:dyDescent="0.35">
      <c r="A944">
        <v>0</v>
      </c>
      <c r="B944">
        <v>176432</v>
      </c>
    </row>
    <row r="945" spans="1:2" x14ac:dyDescent="0.35">
      <c r="A945">
        <v>0</v>
      </c>
      <c r="B945">
        <v>237000</v>
      </c>
    </row>
    <row r="946" spans="1:2" x14ac:dyDescent="0.35">
      <c r="A946">
        <v>0</v>
      </c>
      <c r="B946">
        <v>147500</v>
      </c>
    </row>
    <row r="947" spans="1:2" x14ac:dyDescent="0.35">
      <c r="A947">
        <v>0</v>
      </c>
      <c r="B947">
        <v>162000</v>
      </c>
    </row>
    <row r="948" spans="1:2" x14ac:dyDescent="0.35">
      <c r="A948">
        <v>0</v>
      </c>
      <c r="B948">
        <v>266500</v>
      </c>
    </row>
    <row r="949" spans="1:2" x14ac:dyDescent="0.35">
      <c r="A949">
        <v>0</v>
      </c>
      <c r="B949">
        <v>157000</v>
      </c>
    </row>
    <row r="950" spans="1:2" x14ac:dyDescent="0.35">
      <c r="A950">
        <v>0</v>
      </c>
      <c r="B950">
        <v>119500</v>
      </c>
    </row>
    <row r="951" spans="1:2" x14ac:dyDescent="0.35">
      <c r="A951">
        <v>0</v>
      </c>
      <c r="B951">
        <v>128000</v>
      </c>
    </row>
    <row r="952" spans="1:2" x14ac:dyDescent="0.35">
      <c r="A952">
        <v>0</v>
      </c>
      <c r="B952">
        <v>106000</v>
      </c>
    </row>
    <row r="953" spans="1:2" x14ac:dyDescent="0.35">
      <c r="A953">
        <v>0</v>
      </c>
      <c r="B953">
        <v>227000</v>
      </c>
    </row>
    <row r="954" spans="1:2" x14ac:dyDescent="0.35">
      <c r="A954">
        <v>0</v>
      </c>
      <c r="B954">
        <v>179900</v>
      </c>
    </row>
    <row r="955" spans="1:2" x14ac:dyDescent="0.35">
      <c r="A955">
        <v>0</v>
      </c>
      <c r="B955">
        <v>180000</v>
      </c>
    </row>
    <row r="956" spans="1:2" x14ac:dyDescent="0.35">
      <c r="A956">
        <v>0</v>
      </c>
      <c r="B956">
        <v>181000</v>
      </c>
    </row>
    <row r="957" spans="1:2" x14ac:dyDescent="0.35">
      <c r="A957">
        <v>0</v>
      </c>
      <c r="B957">
        <v>150500</v>
      </c>
    </row>
    <row r="958" spans="1:2" x14ac:dyDescent="0.35">
      <c r="A958">
        <v>0</v>
      </c>
      <c r="B958">
        <v>188000</v>
      </c>
    </row>
    <row r="959" spans="1:2" x14ac:dyDescent="0.35">
      <c r="A959">
        <v>0</v>
      </c>
      <c r="B959">
        <v>139000</v>
      </c>
    </row>
    <row r="960" spans="1:2" x14ac:dyDescent="0.35">
      <c r="A960">
        <v>0</v>
      </c>
      <c r="B960">
        <v>129900</v>
      </c>
    </row>
    <row r="961" spans="1:2" x14ac:dyDescent="0.35">
      <c r="A961">
        <v>0</v>
      </c>
      <c r="B961">
        <v>117000</v>
      </c>
    </row>
    <row r="962" spans="1:2" x14ac:dyDescent="0.35">
      <c r="A962">
        <v>0</v>
      </c>
      <c r="B962">
        <v>210000</v>
      </c>
    </row>
    <row r="963" spans="1:2" x14ac:dyDescent="0.35">
      <c r="A963">
        <v>0</v>
      </c>
      <c r="B963">
        <v>132500</v>
      </c>
    </row>
    <row r="964" spans="1:2" x14ac:dyDescent="0.35">
      <c r="A964">
        <v>0</v>
      </c>
      <c r="B964">
        <v>184100</v>
      </c>
    </row>
    <row r="965" spans="1:2" x14ac:dyDescent="0.35">
      <c r="A965">
        <v>0</v>
      </c>
      <c r="B965">
        <v>143000</v>
      </c>
    </row>
    <row r="966" spans="1:2" x14ac:dyDescent="0.35">
      <c r="A966">
        <v>0</v>
      </c>
      <c r="B966">
        <v>140000</v>
      </c>
    </row>
    <row r="967" spans="1:2" x14ac:dyDescent="0.35">
      <c r="A967">
        <v>0</v>
      </c>
      <c r="B967">
        <v>190000</v>
      </c>
    </row>
    <row r="968" spans="1:2" x14ac:dyDescent="0.35">
      <c r="A968">
        <v>0</v>
      </c>
      <c r="B968">
        <v>112000</v>
      </c>
    </row>
    <row r="969" spans="1:2" x14ac:dyDescent="0.35">
      <c r="A969">
        <v>0</v>
      </c>
      <c r="B969">
        <v>278000</v>
      </c>
    </row>
    <row r="970" spans="1:2" x14ac:dyDescent="0.35">
      <c r="A970">
        <v>0</v>
      </c>
      <c r="B970">
        <v>163900</v>
      </c>
    </row>
    <row r="971" spans="1:2" x14ac:dyDescent="0.35">
      <c r="A971">
        <v>0</v>
      </c>
      <c r="B971">
        <v>281000</v>
      </c>
    </row>
    <row r="972" spans="1:2" x14ac:dyDescent="0.35">
      <c r="A972">
        <v>0</v>
      </c>
      <c r="B972">
        <v>174000</v>
      </c>
    </row>
    <row r="973" spans="1:2" x14ac:dyDescent="0.35">
      <c r="A973">
        <v>0</v>
      </c>
      <c r="B973">
        <v>180500</v>
      </c>
    </row>
    <row r="974" spans="1:2" x14ac:dyDescent="0.35">
      <c r="A974">
        <v>0</v>
      </c>
      <c r="B974">
        <v>215000</v>
      </c>
    </row>
    <row r="975" spans="1:2" x14ac:dyDescent="0.35">
      <c r="A975">
        <v>0</v>
      </c>
      <c r="B975">
        <v>119500</v>
      </c>
    </row>
    <row r="976" spans="1:2" x14ac:dyDescent="0.35">
      <c r="A976">
        <v>0</v>
      </c>
      <c r="B976">
        <v>135000</v>
      </c>
    </row>
    <row r="977" spans="1:2" x14ac:dyDescent="0.35">
      <c r="A977">
        <v>0</v>
      </c>
      <c r="B977">
        <v>107500</v>
      </c>
    </row>
    <row r="978" spans="1:2" x14ac:dyDescent="0.35">
      <c r="A978">
        <v>0</v>
      </c>
      <c r="B978">
        <v>117500</v>
      </c>
    </row>
    <row r="979" spans="1:2" x14ac:dyDescent="0.35">
      <c r="A979">
        <v>0</v>
      </c>
      <c r="B979">
        <v>162900</v>
      </c>
    </row>
    <row r="980" spans="1:2" x14ac:dyDescent="0.35">
      <c r="A980">
        <v>0</v>
      </c>
      <c r="B980">
        <v>169000</v>
      </c>
    </row>
    <row r="981" spans="1:2" x14ac:dyDescent="0.35">
      <c r="A981">
        <v>0</v>
      </c>
      <c r="B981">
        <v>115000</v>
      </c>
    </row>
    <row r="982" spans="1:2" x14ac:dyDescent="0.35">
      <c r="A982">
        <v>0</v>
      </c>
      <c r="B982">
        <v>196000</v>
      </c>
    </row>
    <row r="983" spans="1:2" x14ac:dyDescent="0.35">
      <c r="A983">
        <v>0</v>
      </c>
      <c r="B983">
        <v>138500</v>
      </c>
    </row>
    <row r="984" spans="1:2" x14ac:dyDescent="0.35">
      <c r="A984">
        <v>0</v>
      </c>
      <c r="B984">
        <v>197500</v>
      </c>
    </row>
    <row r="985" spans="1:2" x14ac:dyDescent="0.35">
      <c r="A985">
        <v>0</v>
      </c>
      <c r="B985">
        <v>140000</v>
      </c>
    </row>
    <row r="986" spans="1:2" x14ac:dyDescent="0.35">
      <c r="A986">
        <v>0</v>
      </c>
      <c r="B986">
        <v>80000</v>
      </c>
    </row>
    <row r="987" spans="1:2" x14ac:dyDescent="0.35">
      <c r="A987">
        <v>0</v>
      </c>
      <c r="B987">
        <v>160000</v>
      </c>
    </row>
    <row r="988" spans="1:2" x14ac:dyDescent="0.35">
      <c r="A988">
        <v>0</v>
      </c>
      <c r="B988">
        <v>149000</v>
      </c>
    </row>
    <row r="989" spans="1:2" x14ac:dyDescent="0.35">
      <c r="A989">
        <v>0</v>
      </c>
      <c r="B989">
        <v>154000</v>
      </c>
    </row>
    <row r="990" spans="1:2" x14ac:dyDescent="0.35">
      <c r="A990">
        <v>0</v>
      </c>
      <c r="B990">
        <v>174500</v>
      </c>
    </row>
    <row r="991" spans="1:2" x14ac:dyDescent="0.35">
      <c r="A991">
        <v>0</v>
      </c>
      <c r="B991">
        <v>225000</v>
      </c>
    </row>
    <row r="992" spans="1:2" x14ac:dyDescent="0.35">
      <c r="A992">
        <v>0</v>
      </c>
      <c r="B992">
        <v>149900</v>
      </c>
    </row>
    <row r="993" spans="1:2" x14ac:dyDescent="0.35">
      <c r="A993">
        <v>0</v>
      </c>
      <c r="B993">
        <v>177500</v>
      </c>
    </row>
    <row r="994" spans="1:2" x14ac:dyDescent="0.35">
      <c r="A994">
        <v>0</v>
      </c>
      <c r="B994">
        <v>218000</v>
      </c>
    </row>
    <row r="995" spans="1:2" x14ac:dyDescent="0.35">
      <c r="A995">
        <v>0</v>
      </c>
      <c r="B995">
        <v>290000</v>
      </c>
    </row>
    <row r="996" spans="1:2" x14ac:dyDescent="0.35">
      <c r="A996">
        <v>0</v>
      </c>
      <c r="B996">
        <v>230000</v>
      </c>
    </row>
    <row r="997" spans="1:2" x14ac:dyDescent="0.35">
      <c r="A997">
        <v>0</v>
      </c>
      <c r="B997">
        <v>232000</v>
      </c>
    </row>
    <row r="998" spans="1:2" x14ac:dyDescent="0.35">
      <c r="A998">
        <v>0</v>
      </c>
      <c r="B998">
        <v>185000</v>
      </c>
    </row>
    <row r="999" spans="1:2" x14ac:dyDescent="0.35">
      <c r="A999">
        <v>0</v>
      </c>
      <c r="B999">
        <v>130000</v>
      </c>
    </row>
    <row r="1000" spans="1:2" x14ac:dyDescent="0.35">
      <c r="A1000">
        <v>0</v>
      </c>
      <c r="B1000">
        <v>224000</v>
      </c>
    </row>
    <row r="1001" spans="1:2" x14ac:dyDescent="0.35">
      <c r="A1001">
        <v>0</v>
      </c>
      <c r="B1001">
        <v>325000</v>
      </c>
    </row>
    <row r="1002" spans="1:2" x14ac:dyDescent="0.35">
      <c r="A1002">
        <v>0</v>
      </c>
      <c r="B1002">
        <v>108959</v>
      </c>
    </row>
    <row r="1003" spans="1:2" x14ac:dyDescent="0.35">
      <c r="A1003">
        <v>0</v>
      </c>
      <c r="B1003">
        <v>202500</v>
      </c>
    </row>
    <row r="1004" spans="1:2" x14ac:dyDescent="0.35">
      <c r="A1004">
        <v>0</v>
      </c>
      <c r="B1004">
        <v>233170</v>
      </c>
    </row>
    <row r="1005" spans="1:2" x14ac:dyDescent="0.35">
      <c r="A1005">
        <v>0</v>
      </c>
      <c r="B1005">
        <v>138000</v>
      </c>
    </row>
    <row r="1006" spans="1:2" x14ac:dyDescent="0.35">
      <c r="A1006">
        <v>0</v>
      </c>
      <c r="B1006">
        <v>173000</v>
      </c>
    </row>
    <row r="1007" spans="1:2" x14ac:dyDescent="0.35">
      <c r="A1007">
        <v>0</v>
      </c>
      <c r="B1007">
        <v>147000</v>
      </c>
    </row>
    <row r="1008" spans="1:2" x14ac:dyDescent="0.35">
      <c r="A1008">
        <v>0</v>
      </c>
      <c r="B1008">
        <v>625000</v>
      </c>
    </row>
    <row r="1009" spans="1:2" x14ac:dyDescent="0.35">
      <c r="A1009">
        <v>0</v>
      </c>
      <c r="B1009">
        <v>179200</v>
      </c>
    </row>
    <row r="1010" spans="1:2" x14ac:dyDescent="0.35">
      <c r="A1010">
        <v>0</v>
      </c>
      <c r="B1010">
        <v>163000</v>
      </c>
    </row>
    <row r="1011" spans="1:2" x14ac:dyDescent="0.35">
      <c r="A1011">
        <v>0</v>
      </c>
      <c r="B1011">
        <v>203000</v>
      </c>
    </row>
    <row r="1012" spans="1:2" x14ac:dyDescent="0.35">
      <c r="A1012">
        <v>0</v>
      </c>
      <c r="B1012">
        <v>200500</v>
      </c>
    </row>
    <row r="1013" spans="1:2" x14ac:dyDescent="0.35">
      <c r="A1013">
        <v>0</v>
      </c>
      <c r="B1013">
        <v>302000</v>
      </c>
    </row>
    <row r="1014" spans="1:2" x14ac:dyDescent="0.35">
      <c r="A1014">
        <v>0</v>
      </c>
      <c r="B1014">
        <v>285000</v>
      </c>
    </row>
    <row r="1015" spans="1:2" x14ac:dyDescent="0.35">
      <c r="A1015">
        <v>0</v>
      </c>
      <c r="B1015">
        <v>333168</v>
      </c>
    </row>
    <row r="1016" spans="1:2" x14ac:dyDescent="0.35">
      <c r="A1016">
        <v>0</v>
      </c>
      <c r="B1016">
        <v>250000</v>
      </c>
    </row>
    <row r="1017" spans="1:2" x14ac:dyDescent="0.35">
      <c r="A1017">
        <v>0</v>
      </c>
      <c r="B1017">
        <v>119000</v>
      </c>
    </row>
    <row r="1018" spans="1:2" x14ac:dyDescent="0.35">
      <c r="A1018">
        <v>0</v>
      </c>
      <c r="B1018">
        <v>745000</v>
      </c>
    </row>
    <row r="1019" spans="1:2" x14ac:dyDescent="0.35">
      <c r="A1019">
        <v>0</v>
      </c>
      <c r="B1019">
        <v>206900</v>
      </c>
    </row>
    <row r="1020" spans="1:2" x14ac:dyDescent="0.35">
      <c r="A1020">
        <v>0</v>
      </c>
      <c r="B1020">
        <v>186700</v>
      </c>
    </row>
    <row r="1021" spans="1:2" x14ac:dyDescent="0.35">
      <c r="A1021">
        <v>0</v>
      </c>
      <c r="B1021">
        <v>295493</v>
      </c>
    </row>
    <row r="1022" spans="1:2" x14ac:dyDescent="0.35">
      <c r="A1022">
        <v>0</v>
      </c>
      <c r="B1022">
        <v>195000</v>
      </c>
    </row>
    <row r="1023" spans="1:2" x14ac:dyDescent="0.35">
      <c r="A1023">
        <v>0</v>
      </c>
      <c r="B1023">
        <v>208900</v>
      </c>
    </row>
    <row r="1024" spans="1:2" x14ac:dyDescent="0.35">
      <c r="A1024">
        <v>0</v>
      </c>
      <c r="B1024">
        <v>168000</v>
      </c>
    </row>
    <row r="1025" spans="1:2" x14ac:dyDescent="0.35">
      <c r="A1025">
        <v>0</v>
      </c>
      <c r="B1025">
        <v>275000</v>
      </c>
    </row>
    <row r="1026" spans="1:2" x14ac:dyDescent="0.35">
      <c r="A1026">
        <v>0</v>
      </c>
      <c r="B1026">
        <v>165000</v>
      </c>
    </row>
    <row r="1027" spans="1:2" x14ac:dyDescent="0.35">
      <c r="A1027">
        <v>0</v>
      </c>
      <c r="B1027">
        <v>111000</v>
      </c>
    </row>
    <row r="1028" spans="1:2" x14ac:dyDescent="0.35">
      <c r="A1028">
        <v>0</v>
      </c>
      <c r="B1028">
        <v>176000</v>
      </c>
    </row>
    <row r="1029" spans="1:2" x14ac:dyDescent="0.35">
      <c r="A1029">
        <v>0</v>
      </c>
      <c r="B1029">
        <v>156500</v>
      </c>
    </row>
    <row r="1030" spans="1:2" x14ac:dyDescent="0.35">
      <c r="A1030">
        <v>0</v>
      </c>
      <c r="B1030">
        <v>178000</v>
      </c>
    </row>
    <row r="1031" spans="1:2" x14ac:dyDescent="0.35">
      <c r="A1031">
        <v>0</v>
      </c>
      <c r="B1031">
        <v>72500</v>
      </c>
    </row>
    <row r="1032" spans="1:2" x14ac:dyDescent="0.35">
      <c r="A1032">
        <v>0</v>
      </c>
      <c r="B1032">
        <v>116050</v>
      </c>
    </row>
    <row r="1033" spans="1:2" x14ac:dyDescent="0.35">
      <c r="A1033">
        <v>0</v>
      </c>
      <c r="B1033">
        <v>190000</v>
      </c>
    </row>
    <row r="1034" spans="1:2" x14ac:dyDescent="0.35">
      <c r="A1034">
        <v>0</v>
      </c>
      <c r="B1034">
        <v>213000</v>
      </c>
    </row>
    <row r="1035" spans="1:2" x14ac:dyDescent="0.35">
      <c r="A1035">
        <v>0</v>
      </c>
      <c r="B1035">
        <v>82500</v>
      </c>
    </row>
    <row r="1036" spans="1:2" x14ac:dyDescent="0.35">
      <c r="A1036">
        <v>0</v>
      </c>
      <c r="B1036">
        <v>271900</v>
      </c>
    </row>
    <row r="1037" spans="1:2" x14ac:dyDescent="0.35">
      <c r="A1037">
        <v>0</v>
      </c>
      <c r="B1037">
        <v>147000</v>
      </c>
    </row>
    <row r="1038" spans="1:2" x14ac:dyDescent="0.35">
      <c r="A1038">
        <v>0</v>
      </c>
      <c r="B1038">
        <v>200000</v>
      </c>
    </row>
    <row r="1039" spans="1:2" x14ac:dyDescent="0.35">
      <c r="A1039">
        <v>0</v>
      </c>
      <c r="B1039">
        <v>130500</v>
      </c>
    </row>
    <row r="1040" spans="1:2" x14ac:dyDescent="0.35">
      <c r="A1040">
        <v>0</v>
      </c>
      <c r="B1040">
        <v>290000</v>
      </c>
    </row>
    <row r="1041" spans="1:2" x14ac:dyDescent="0.35">
      <c r="A1041">
        <v>0</v>
      </c>
      <c r="B1041">
        <v>256000</v>
      </c>
    </row>
    <row r="1042" spans="1:2" x14ac:dyDescent="0.35">
      <c r="A1042">
        <v>0</v>
      </c>
      <c r="B1042">
        <v>164000</v>
      </c>
    </row>
    <row r="1043" spans="1:2" x14ac:dyDescent="0.35">
      <c r="A1043">
        <v>0</v>
      </c>
      <c r="B1043">
        <v>176500</v>
      </c>
    </row>
    <row r="1044" spans="1:2" x14ac:dyDescent="0.35">
      <c r="A1044">
        <v>0</v>
      </c>
      <c r="B1044">
        <v>145000</v>
      </c>
    </row>
    <row r="1045" spans="1:2" x14ac:dyDescent="0.35">
      <c r="A1045">
        <v>0</v>
      </c>
      <c r="B1045">
        <v>227000</v>
      </c>
    </row>
    <row r="1046" spans="1:2" x14ac:dyDescent="0.35">
      <c r="A1046">
        <v>0</v>
      </c>
      <c r="B1046">
        <v>125000</v>
      </c>
    </row>
    <row r="1047" spans="1:2" x14ac:dyDescent="0.35">
      <c r="A1047">
        <v>0</v>
      </c>
      <c r="B1047">
        <v>132500</v>
      </c>
    </row>
    <row r="1048" spans="1:2" x14ac:dyDescent="0.35">
      <c r="A1048">
        <v>0</v>
      </c>
      <c r="B1048">
        <v>229456</v>
      </c>
    </row>
    <row r="1049" spans="1:2" x14ac:dyDescent="0.35">
      <c r="A1049">
        <v>0</v>
      </c>
      <c r="B1049">
        <v>100000</v>
      </c>
    </row>
    <row r="1050" spans="1:2" x14ac:dyDescent="0.35">
      <c r="A1050">
        <v>0</v>
      </c>
      <c r="B1050">
        <v>91500</v>
      </c>
    </row>
    <row r="1051" spans="1:2" x14ac:dyDescent="0.35">
      <c r="A1051">
        <v>0</v>
      </c>
      <c r="B1051">
        <v>125000</v>
      </c>
    </row>
    <row r="1052" spans="1:2" x14ac:dyDescent="0.35">
      <c r="A1052">
        <v>0</v>
      </c>
      <c r="B1052">
        <v>134000</v>
      </c>
    </row>
    <row r="1053" spans="1:2" x14ac:dyDescent="0.35">
      <c r="A1053">
        <v>0</v>
      </c>
      <c r="B1053">
        <v>167900</v>
      </c>
    </row>
    <row r="1054" spans="1:2" x14ac:dyDescent="0.35">
      <c r="A1054">
        <v>0</v>
      </c>
      <c r="B1054">
        <v>137900</v>
      </c>
    </row>
    <row r="1055" spans="1:2" x14ac:dyDescent="0.35">
      <c r="A1055">
        <v>0</v>
      </c>
      <c r="B1055">
        <v>135000</v>
      </c>
    </row>
    <row r="1056" spans="1:2" x14ac:dyDescent="0.35">
      <c r="A1056">
        <v>0</v>
      </c>
      <c r="B1056">
        <v>145000</v>
      </c>
    </row>
    <row r="1057" spans="1:2" x14ac:dyDescent="0.35">
      <c r="A1057">
        <v>0</v>
      </c>
      <c r="B1057">
        <v>52500</v>
      </c>
    </row>
    <row r="1058" spans="1:2" x14ac:dyDescent="0.35">
      <c r="A1058">
        <v>0</v>
      </c>
      <c r="B1058">
        <v>147000</v>
      </c>
    </row>
    <row r="1059" spans="1:2" x14ac:dyDescent="0.35">
      <c r="A1059">
        <v>0</v>
      </c>
      <c r="B1059">
        <v>200000</v>
      </c>
    </row>
    <row r="1060" spans="1:2" x14ac:dyDescent="0.35">
      <c r="A1060">
        <v>0</v>
      </c>
      <c r="B1060">
        <v>127000</v>
      </c>
    </row>
    <row r="1061" spans="1:2" x14ac:dyDescent="0.35">
      <c r="A1061">
        <v>0</v>
      </c>
      <c r="B1061">
        <v>128500</v>
      </c>
    </row>
    <row r="1062" spans="1:2" x14ac:dyDescent="0.35">
      <c r="A1062">
        <v>0</v>
      </c>
      <c r="B1062">
        <v>101800</v>
      </c>
    </row>
    <row r="1063" spans="1:2" x14ac:dyDescent="0.35">
      <c r="A1063">
        <v>0</v>
      </c>
      <c r="B1063">
        <v>123000</v>
      </c>
    </row>
    <row r="1064" spans="1:2" x14ac:dyDescent="0.35">
      <c r="A1064">
        <v>0</v>
      </c>
      <c r="B1064">
        <v>130000</v>
      </c>
    </row>
    <row r="1065" spans="1:2" x14ac:dyDescent="0.35">
      <c r="A1065">
        <v>0</v>
      </c>
      <c r="B1065">
        <v>155000</v>
      </c>
    </row>
    <row r="1066" spans="1:2" x14ac:dyDescent="0.35">
      <c r="A1066">
        <v>0</v>
      </c>
      <c r="B1066">
        <v>175500</v>
      </c>
    </row>
    <row r="1067" spans="1:2" x14ac:dyDescent="0.35">
      <c r="A1067">
        <v>0</v>
      </c>
      <c r="B1067">
        <v>228500</v>
      </c>
    </row>
    <row r="1068" spans="1:2" x14ac:dyDescent="0.35">
      <c r="A1068">
        <v>0</v>
      </c>
      <c r="B1068">
        <v>142500</v>
      </c>
    </row>
    <row r="1069" spans="1:2" x14ac:dyDescent="0.35">
      <c r="A1069">
        <v>0</v>
      </c>
      <c r="B1069">
        <v>177000</v>
      </c>
    </row>
    <row r="1070" spans="1:2" x14ac:dyDescent="0.35">
      <c r="A1070">
        <v>0</v>
      </c>
      <c r="B1070">
        <v>224900</v>
      </c>
    </row>
    <row r="1071" spans="1:2" x14ac:dyDescent="0.35">
      <c r="A1071">
        <v>0</v>
      </c>
      <c r="B1071">
        <v>155835</v>
      </c>
    </row>
    <row r="1072" spans="1:2" x14ac:dyDescent="0.35">
      <c r="A1072">
        <v>0</v>
      </c>
      <c r="B1072">
        <v>170000</v>
      </c>
    </row>
    <row r="1073" spans="1:2" x14ac:dyDescent="0.35">
      <c r="A1073">
        <v>0</v>
      </c>
      <c r="B1073">
        <v>262500</v>
      </c>
    </row>
    <row r="1074" spans="1:2" x14ac:dyDescent="0.35">
      <c r="A1074">
        <v>0</v>
      </c>
      <c r="B1074">
        <v>230000</v>
      </c>
    </row>
    <row r="1075" spans="1:2" x14ac:dyDescent="0.35">
      <c r="A1075">
        <v>0</v>
      </c>
      <c r="B1075">
        <v>283463</v>
      </c>
    </row>
    <row r="1076" spans="1:2" x14ac:dyDescent="0.35">
      <c r="A1076">
        <v>0</v>
      </c>
      <c r="B1076">
        <v>186500</v>
      </c>
    </row>
    <row r="1077" spans="1:2" x14ac:dyDescent="0.35">
      <c r="A1077">
        <v>0</v>
      </c>
      <c r="B1077">
        <v>215000</v>
      </c>
    </row>
    <row r="1078" spans="1:2" x14ac:dyDescent="0.35">
      <c r="A1078">
        <v>0</v>
      </c>
      <c r="B1078">
        <v>119000</v>
      </c>
    </row>
    <row r="1079" spans="1:2" x14ac:dyDescent="0.35">
      <c r="A1079">
        <v>0</v>
      </c>
      <c r="B1079">
        <v>244000</v>
      </c>
    </row>
    <row r="1080" spans="1:2" x14ac:dyDescent="0.35">
      <c r="A1080">
        <v>0</v>
      </c>
      <c r="B1080">
        <v>171750</v>
      </c>
    </row>
    <row r="1081" spans="1:2" x14ac:dyDescent="0.35">
      <c r="A1081">
        <v>0</v>
      </c>
      <c r="B1081">
        <v>130000</v>
      </c>
    </row>
    <row r="1082" spans="1:2" x14ac:dyDescent="0.35">
      <c r="A1082">
        <v>0</v>
      </c>
      <c r="B1082">
        <v>200000</v>
      </c>
    </row>
    <row r="1083" spans="1:2" x14ac:dyDescent="0.35">
      <c r="A1083">
        <v>0</v>
      </c>
      <c r="B1083">
        <v>165400</v>
      </c>
    </row>
    <row r="1084" spans="1:2" x14ac:dyDescent="0.35">
      <c r="A1084">
        <v>0</v>
      </c>
      <c r="B1084">
        <v>171000</v>
      </c>
    </row>
    <row r="1085" spans="1:2" x14ac:dyDescent="0.35">
      <c r="A1085">
        <v>0</v>
      </c>
      <c r="B1085">
        <v>301500</v>
      </c>
    </row>
    <row r="1086" spans="1:2" x14ac:dyDescent="0.35">
      <c r="A1086">
        <v>0</v>
      </c>
      <c r="B1086">
        <v>134900</v>
      </c>
    </row>
    <row r="1087" spans="1:2" x14ac:dyDescent="0.35">
      <c r="A1087">
        <v>0</v>
      </c>
      <c r="B1087">
        <v>190000</v>
      </c>
    </row>
    <row r="1088" spans="1:2" x14ac:dyDescent="0.35">
      <c r="A1088">
        <v>0</v>
      </c>
      <c r="B1088">
        <v>410000</v>
      </c>
    </row>
    <row r="1089" spans="1:2" x14ac:dyDescent="0.35">
      <c r="A1089">
        <v>0</v>
      </c>
      <c r="B1089">
        <v>181000</v>
      </c>
    </row>
    <row r="1090" spans="1:2" x14ac:dyDescent="0.35">
      <c r="A1090">
        <v>0</v>
      </c>
      <c r="B1090">
        <v>235000</v>
      </c>
    </row>
    <row r="1091" spans="1:2" x14ac:dyDescent="0.35">
      <c r="A1091">
        <v>0</v>
      </c>
      <c r="B1091">
        <v>161500</v>
      </c>
    </row>
    <row r="1092" spans="1:2" x14ac:dyDescent="0.35">
      <c r="A1092">
        <v>0</v>
      </c>
      <c r="B1092">
        <v>170000</v>
      </c>
    </row>
    <row r="1093" spans="1:2" x14ac:dyDescent="0.35">
      <c r="A1093">
        <v>0</v>
      </c>
      <c r="B1093">
        <v>183900</v>
      </c>
    </row>
    <row r="1094" spans="1:2" x14ac:dyDescent="0.35">
      <c r="A1094">
        <v>0</v>
      </c>
      <c r="B1094">
        <v>110000</v>
      </c>
    </row>
    <row r="1095" spans="1:2" x14ac:dyDescent="0.35">
      <c r="A1095">
        <v>0</v>
      </c>
      <c r="B1095">
        <v>381000</v>
      </c>
    </row>
    <row r="1096" spans="1:2" x14ac:dyDescent="0.35">
      <c r="A1096">
        <v>0</v>
      </c>
      <c r="B1096">
        <v>149900</v>
      </c>
    </row>
    <row r="1097" spans="1:2" x14ac:dyDescent="0.35">
      <c r="A1097">
        <v>0</v>
      </c>
      <c r="B1097">
        <v>260000</v>
      </c>
    </row>
    <row r="1098" spans="1:2" x14ac:dyDescent="0.35">
      <c r="A1098">
        <v>0</v>
      </c>
      <c r="B1098">
        <v>177500</v>
      </c>
    </row>
    <row r="1099" spans="1:2" x14ac:dyDescent="0.35">
      <c r="A1099">
        <v>0</v>
      </c>
      <c r="B1099">
        <v>137000</v>
      </c>
    </row>
    <row r="1100" spans="1:2" x14ac:dyDescent="0.35">
      <c r="A1100">
        <v>0</v>
      </c>
      <c r="B1100">
        <v>315000</v>
      </c>
    </row>
    <row r="1101" spans="1:2" x14ac:dyDescent="0.35">
      <c r="A1101">
        <v>0</v>
      </c>
      <c r="B1101">
        <v>137000</v>
      </c>
    </row>
    <row r="1102" spans="1:2" x14ac:dyDescent="0.35">
      <c r="A1102">
        <v>0</v>
      </c>
      <c r="B1102">
        <v>260000</v>
      </c>
    </row>
    <row r="1103" spans="1:2" x14ac:dyDescent="0.35">
      <c r="A1103">
        <v>0</v>
      </c>
      <c r="B1103">
        <v>135000</v>
      </c>
    </row>
    <row r="1104" spans="1:2" x14ac:dyDescent="0.35">
      <c r="A1104">
        <v>0</v>
      </c>
      <c r="B1104">
        <v>104900</v>
      </c>
    </row>
    <row r="1105" spans="1:2" x14ac:dyDescent="0.35">
      <c r="A1105">
        <v>0</v>
      </c>
      <c r="B1105">
        <v>274725</v>
      </c>
    </row>
    <row r="1106" spans="1:2" x14ac:dyDescent="0.35">
      <c r="A1106">
        <v>0</v>
      </c>
      <c r="B1106">
        <v>156932</v>
      </c>
    </row>
    <row r="1107" spans="1:2" x14ac:dyDescent="0.35">
      <c r="A1107">
        <v>0</v>
      </c>
      <c r="B1107">
        <v>205000</v>
      </c>
    </row>
    <row r="1108" spans="1:2" x14ac:dyDescent="0.35">
      <c r="A1108">
        <v>0</v>
      </c>
      <c r="B1108">
        <v>144152</v>
      </c>
    </row>
    <row r="1109" spans="1:2" x14ac:dyDescent="0.35">
      <c r="A1109">
        <v>0</v>
      </c>
      <c r="B1109">
        <v>318000</v>
      </c>
    </row>
    <row r="1110" spans="1:2" x14ac:dyDescent="0.35">
      <c r="A1110">
        <v>0</v>
      </c>
      <c r="B1110">
        <v>216000</v>
      </c>
    </row>
    <row r="1111" spans="1:2" x14ac:dyDescent="0.35">
      <c r="A1111">
        <v>0</v>
      </c>
      <c r="B1111">
        <v>212900</v>
      </c>
    </row>
    <row r="1112" spans="1:2" x14ac:dyDescent="0.35">
      <c r="A1112">
        <v>0</v>
      </c>
      <c r="B1112">
        <v>193000</v>
      </c>
    </row>
    <row r="1113" spans="1:2" x14ac:dyDescent="0.35">
      <c r="A1113">
        <v>0</v>
      </c>
      <c r="B1113">
        <v>115000</v>
      </c>
    </row>
    <row r="1114" spans="1:2" x14ac:dyDescent="0.35">
      <c r="A1114">
        <v>0</v>
      </c>
      <c r="B1114">
        <v>127000</v>
      </c>
    </row>
    <row r="1115" spans="1:2" x14ac:dyDescent="0.35">
      <c r="A1115">
        <v>0</v>
      </c>
      <c r="B1115">
        <v>140000</v>
      </c>
    </row>
    <row r="1116" spans="1:2" x14ac:dyDescent="0.35">
      <c r="A1116">
        <v>0</v>
      </c>
      <c r="B1116">
        <v>144000</v>
      </c>
    </row>
    <row r="1117" spans="1:2" x14ac:dyDescent="0.35">
      <c r="A1117">
        <v>0</v>
      </c>
      <c r="B1117">
        <v>239500</v>
      </c>
    </row>
    <row r="1118" spans="1:2" x14ac:dyDescent="0.35">
      <c r="A1118">
        <v>0</v>
      </c>
      <c r="B1118">
        <v>232000</v>
      </c>
    </row>
    <row r="1119" spans="1:2" x14ac:dyDescent="0.35">
      <c r="A1119">
        <v>0</v>
      </c>
      <c r="B1119">
        <v>139000</v>
      </c>
    </row>
    <row r="1120" spans="1:2" x14ac:dyDescent="0.35">
      <c r="A1120">
        <v>0</v>
      </c>
      <c r="B1120">
        <v>165500</v>
      </c>
    </row>
    <row r="1121" spans="1:2" x14ac:dyDescent="0.35">
      <c r="A1121">
        <v>0</v>
      </c>
      <c r="B1121">
        <v>80000</v>
      </c>
    </row>
    <row r="1122" spans="1:2" x14ac:dyDescent="0.35">
      <c r="A1122">
        <v>0</v>
      </c>
      <c r="B1122">
        <v>274300</v>
      </c>
    </row>
    <row r="1123" spans="1:2" x14ac:dyDescent="0.35">
      <c r="A1123">
        <v>0</v>
      </c>
      <c r="B1123">
        <v>143000</v>
      </c>
    </row>
    <row r="1124" spans="1:2" x14ac:dyDescent="0.35">
      <c r="A1124">
        <v>0</v>
      </c>
      <c r="B1124">
        <v>466500</v>
      </c>
    </row>
    <row r="1125" spans="1:2" x14ac:dyDescent="0.35">
      <c r="A1125">
        <v>0</v>
      </c>
      <c r="B1125">
        <v>179900</v>
      </c>
    </row>
    <row r="1126" spans="1:2" x14ac:dyDescent="0.35">
      <c r="A1126">
        <v>0</v>
      </c>
      <c r="B1126">
        <v>250000</v>
      </c>
    </row>
    <row r="1127" spans="1:2" x14ac:dyDescent="0.35">
      <c r="A1127">
        <v>0</v>
      </c>
      <c r="B1127">
        <v>146000</v>
      </c>
    </row>
    <row r="1128" spans="1:2" x14ac:dyDescent="0.35">
      <c r="A1128">
        <v>0</v>
      </c>
      <c r="B1128">
        <v>239000</v>
      </c>
    </row>
    <row r="1129" spans="1:2" x14ac:dyDescent="0.35">
      <c r="A1129">
        <v>0</v>
      </c>
      <c r="B1129">
        <v>194000</v>
      </c>
    </row>
    <row r="1130" spans="1:2" x14ac:dyDescent="0.35">
      <c r="A1130">
        <v>0</v>
      </c>
      <c r="B1130">
        <v>91000</v>
      </c>
    </row>
    <row r="1131" spans="1:2" x14ac:dyDescent="0.35">
      <c r="A1131">
        <v>0</v>
      </c>
      <c r="B1131">
        <v>235000</v>
      </c>
    </row>
    <row r="1132" spans="1:2" x14ac:dyDescent="0.35">
      <c r="A1132">
        <v>0</v>
      </c>
      <c r="B1132">
        <v>117000</v>
      </c>
    </row>
    <row r="1133" spans="1:2" x14ac:dyDescent="0.35">
      <c r="A1133">
        <v>0</v>
      </c>
      <c r="B1133">
        <v>171900</v>
      </c>
    </row>
    <row r="1134" spans="1:2" x14ac:dyDescent="0.35">
      <c r="A1134">
        <v>0</v>
      </c>
      <c r="B1134">
        <v>83000</v>
      </c>
    </row>
    <row r="1135" spans="1:2" x14ac:dyDescent="0.35">
      <c r="A1135">
        <v>0</v>
      </c>
      <c r="B1135">
        <v>119500</v>
      </c>
    </row>
    <row r="1136" spans="1:2" x14ac:dyDescent="0.35">
      <c r="A1136">
        <v>0</v>
      </c>
      <c r="B1136">
        <v>167500</v>
      </c>
    </row>
    <row r="1137" spans="1:2" x14ac:dyDescent="0.35">
      <c r="A1137">
        <v>0</v>
      </c>
      <c r="B1137">
        <v>120000</v>
      </c>
    </row>
    <row r="1138" spans="1:2" x14ac:dyDescent="0.35">
      <c r="A1138">
        <v>0</v>
      </c>
      <c r="B1138">
        <v>237500</v>
      </c>
    </row>
    <row r="1139" spans="1:2" x14ac:dyDescent="0.35">
      <c r="A1139">
        <v>0</v>
      </c>
      <c r="B1139">
        <v>189000</v>
      </c>
    </row>
    <row r="1140" spans="1:2" x14ac:dyDescent="0.35">
      <c r="A1140">
        <v>0</v>
      </c>
      <c r="B1140">
        <v>105000</v>
      </c>
    </row>
    <row r="1141" spans="1:2" x14ac:dyDescent="0.35">
      <c r="A1141">
        <v>0</v>
      </c>
      <c r="B1141">
        <v>158000</v>
      </c>
    </row>
    <row r="1142" spans="1:2" x14ac:dyDescent="0.35">
      <c r="A1142">
        <v>0</v>
      </c>
      <c r="B1142">
        <v>125500</v>
      </c>
    </row>
    <row r="1143" spans="1:2" x14ac:dyDescent="0.35">
      <c r="A1143">
        <v>0</v>
      </c>
      <c r="B1143">
        <v>148000</v>
      </c>
    </row>
    <row r="1144" spans="1:2" x14ac:dyDescent="0.35">
      <c r="A1144">
        <v>0</v>
      </c>
      <c r="B1144">
        <v>250000</v>
      </c>
    </row>
    <row r="1145" spans="1:2" x14ac:dyDescent="0.35">
      <c r="A1145">
        <v>0</v>
      </c>
      <c r="B1145">
        <v>153500</v>
      </c>
    </row>
    <row r="1146" spans="1:2" x14ac:dyDescent="0.35">
      <c r="A1146">
        <v>0</v>
      </c>
      <c r="B1146">
        <v>136000</v>
      </c>
    </row>
    <row r="1147" spans="1:2" x14ac:dyDescent="0.35">
      <c r="A1147">
        <v>0</v>
      </c>
      <c r="B1147">
        <v>140000</v>
      </c>
    </row>
    <row r="1148" spans="1:2" x14ac:dyDescent="0.35">
      <c r="A1148">
        <v>0</v>
      </c>
      <c r="B1148">
        <v>377500</v>
      </c>
    </row>
    <row r="1149" spans="1:2" x14ac:dyDescent="0.35">
      <c r="A1149">
        <v>0</v>
      </c>
      <c r="B1149">
        <v>113000</v>
      </c>
    </row>
    <row r="1150" spans="1:2" x14ac:dyDescent="0.35">
      <c r="A1150">
        <v>0</v>
      </c>
      <c r="B1150">
        <v>131000</v>
      </c>
    </row>
    <row r="1151" spans="1:2" x14ac:dyDescent="0.35">
      <c r="A1151">
        <v>0</v>
      </c>
      <c r="B1151">
        <v>112000</v>
      </c>
    </row>
    <row r="1152" spans="1:2" x14ac:dyDescent="0.35">
      <c r="A1152">
        <v>0</v>
      </c>
      <c r="B1152">
        <v>235000</v>
      </c>
    </row>
    <row r="1153" spans="1:2" x14ac:dyDescent="0.35">
      <c r="A1153">
        <v>0</v>
      </c>
      <c r="B1153">
        <v>115000</v>
      </c>
    </row>
    <row r="1154" spans="1:2" x14ac:dyDescent="0.35">
      <c r="A1154">
        <v>0</v>
      </c>
      <c r="B1154">
        <v>124000</v>
      </c>
    </row>
    <row r="1155" spans="1:2" x14ac:dyDescent="0.35">
      <c r="A1155">
        <v>0</v>
      </c>
      <c r="B1155">
        <v>184000</v>
      </c>
    </row>
    <row r="1156" spans="1:2" x14ac:dyDescent="0.35">
      <c r="A1156">
        <v>0</v>
      </c>
      <c r="B1156">
        <v>123000</v>
      </c>
    </row>
    <row r="1157" spans="1:2" x14ac:dyDescent="0.35">
      <c r="A1157">
        <v>0</v>
      </c>
      <c r="B1157">
        <v>367294</v>
      </c>
    </row>
    <row r="1158" spans="1:2" x14ac:dyDescent="0.35">
      <c r="A1158">
        <v>0</v>
      </c>
      <c r="B1158">
        <v>246578</v>
      </c>
    </row>
    <row r="1159" spans="1:2" x14ac:dyDescent="0.35">
      <c r="A1159">
        <v>0</v>
      </c>
      <c r="B1159">
        <v>142000</v>
      </c>
    </row>
    <row r="1160" spans="1:2" x14ac:dyDescent="0.35">
      <c r="A1160">
        <v>0</v>
      </c>
      <c r="B1160">
        <v>281213</v>
      </c>
    </row>
    <row r="1161" spans="1:2" x14ac:dyDescent="0.35">
      <c r="A1161">
        <v>0</v>
      </c>
      <c r="B1161">
        <v>195000</v>
      </c>
    </row>
    <row r="1162" spans="1:2" x14ac:dyDescent="0.35">
      <c r="A1162">
        <v>0</v>
      </c>
      <c r="B1162">
        <v>137450</v>
      </c>
    </row>
    <row r="1163" spans="1:2" x14ac:dyDescent="0.35">
      <c r="A1163">
        <v>0</v>
      </c>
      <c r="B1163">
        <v>248328</v>
      </c>
    </row>
    <row r="1164" spans="1:2" x14ac:dyDescent="0.35">
      <c r="A1164">
        <v>0</v>
      </c>
      <c r="B1164">
        <v>193000</v>
      </c>
    </row>
    <row r="1165" spans="1:2" x14ac:dyDescent="0.35">
      <c r="A1165">
        <v>0</v>
      </c>
      <c r="B1165">
        <v>178000</v>
      </c>
    </row>
    <row r="1166" spans="1:2" x14ac:dyDescent="0.35">
      <c r="A1166">
        <v>0</v>
      </c>
      <c r="B1166">
        <v>193879</v>
      </c>
    </row>
    <row r="1167" spans="1:2" x14ac:dyDescent="0.35">
      <c r="A1167">
        <v>0</v>
      </c>
      <c r="B1167">
        <v>175000</v>
      </c>
    </row>
    <row r="1168" spans="1:2" x14ac:dyDescent="0.35">
      <c r="A1168">
        <v>0</v>
      </c>
      <c r="B1168">
        <v>282922</v>
      </c>
    </row>
    <row r="1169" spans="1:2" x14ac:dyDescent="0.35">
      <c r="A1169">
        <v>0</v>
      </c>
      <c r="B1169">
        <v>127500</v>
      </c>
    </row>
    <row r="1170" spans="1:2" x14ac:dyDescent="0.35">
      <c r="A1170">
        <v>0</v>
      </c>
      <c r="B1170">
        <v>275000</v>
      </c>
    </row>
    <row r="1171" spans="1:2" x14ac:dyDescent="0.35">
      <c r="A1171">
        <v>0</v>
      </c>
      <c r="B1171">
        <v>151000</v>
      </c>
    </row>
    <row r="1172" spans="1:2" x14ac:dyDescent="0.35">
      <c r="A1172">
        <v>0</v>
      </c>
      <c r="B1172">
        <v>133000</v>
      </c>
    </row>
    <row r="1173" spans="1:2" x14ac:dyDescent="0.35">
      <c r="A1173">
        <v>0</v>
      </c>
      <c r="B1173">
        <v>181000</v>
      </c>
    </row>
    <row r="1174" spans="1:2" x14ac:dyDescent="0.35">
      <c r="A1174">
        <v>0</v>
      </c>
      <c r="B1174">
        <v>112000</v>
      </c>
    </row>
    <row r="1175" spans="1:2" x14ac:dyDescent="0.35">
      <c r="A1175">
        <v>0</v>
      </c>
      <c r="B1175">
        <v>144000</v>
      </c>
    </row>
    <row r="1176" spans="1:2" x14ac:dyDescent="0.35">
      <c r="A1176">
        <v>0</v>
      </c>
      <c r="B1176">
        <v>125500</v>
      </c>
    </row>
    <row r="1177" spans="1:2" x14ac:dyDescent="0.35">
      <c r="A1177">
        <v>0</v>
      </c>
      <c r="B1177">
        <v>177000</v>
      </c>
    </row>
    <row r="1178" spans="1:2" x14ac:dyDescent="0.35">
      <c r="A1178">
        <v>0</v>
      </c>
      <c r="B1178">
        <v>215000</v>
      </c>
    </row>
    <row r="1179" spans="1:2" x14ac:dyDescent="0.35">
      <c r="A1179">
        <v>0</v>
      </c>
      <c r="B1179">
        <v>325000</v>
      </c>
    </row>
    <row r="1180" spans="1:2" x14ac:dyDescent="0.35">
      <c r="A1180">
        <v>0</v>
      </c>
      <c r="B1180">
        <v>230000</v>
      </c>
    </row>
    <row r="1181" spans="1:2" x14ac:dyDescent="0.35">
      <c r="A1181">
        <v>0</v>
      </c>
      <c r="B1181">
        <v>134500</v>
      </c>
    </row>
    <row r="1182" spans="1:2" x14ac:dyDescent="0.35">
      <c r="A1182">
        <v>0</v>
      </c>
      <c r="B1182">
        <v>140000</v>
      </c>
    </row>
    <row r="1183" spans="1:2" x14ac:dyDescent="0.35">
      <c r="A1183">
        <v>0</v>
      </c>
      <c r="B1183">
        <v>118000</v>
      </c>
    </row>
    <row r="1184" spans="1:2" x14ac:dyDescent="0.35">
      <c r="A1184">
        <v>0</v>
      </c>
      <c r="B1184">
        <v>90000</v>
      </c>
    </row>
    <row r="1185" spans="1:2" x14ac:dyDescent="0.35">
      <c r="A1185">
        <v>0</v>
      </c>
      <c r="B1185">
        <v>93500</v>
      </c>
    </row>
    <row r="1186" spans="1:2" x14ac:dyDescent="0.35">
      <c r="A1186">
        <v>0</v>
      </c>
      <c r="B1186">
        <v>257000</v>
      </c>
    </row>
    <row r="1187" spans="1:2" x14ac:dyDescent="0.35">
      <c r="A1187">
        <v>0</v>
      </c>
      <c r="B1187">
        <v>424870</v>
      </c>
    </row>
    <row r="1188" spans="1:2" x14ac:dyDescent="0.35">
      <c r="A1188">
        <v>0</v>
      </c>
      <c r="B1188">
        <v>207000</v>
      </c>
    </row>
    <row r="1189" spans="1:2" x14ac:dyDescent="0.35">
      <c r="A1189">
        <v>0</v>
      </c>
      <c r="B1189">
        <v>201800</v>
      </c>
    </row>
    <row r="1190" spans="1:2" x14ac:dyDescent="0.35">
      <c r="A1190">
        <v>0</v>
      </c>
      <c r="B1190">
        <v>175900</v>
      </c>
    </row>
    <row r="1191" spans="1:2" x14ac:dyDescent="0.35">
      <c r="A1191">
        <v>0</v>
      </c>
      <c r="B1191">
        <v>129000</v>
      </c>
    </row>
    <row r="1192" spans="1:2" x14ac:dyDescent="0.35">
      <c r="A1192">
        <v>0</v>
      </c>
      <c r="B1192">
        <v>340000</v>
      </c>
    </row>
    <row r="1193" spans="1:2" x14ac:dyDescent="0.35">
      <c r="A1193">
        <v>0</v>
      </c>
      <c r="B1193">
        <v>171000</v>
      </c>
    </row>
    <row r="1194" spans="1:2" x14ac:dyDescent="0.35">
      <c r="A1194">
        <v>0</v>
      </c>
      <c r="B1194">
        <v>124000</v>
      </c>
    </row>
    <row r="1195" spans="1:2" x14ac:dyDescent="0.35">
      <c r="A1195">
        <v>0</v>
      </c>
      <c r="B1195">
        <v>392500</v>
      </c>
    </row>
    <row r="1196" spans="1:2" x14ac:dyDescent="0.35">
      <c r="A1196">
        <v>0</v>
      </c>
      <c r="B1196">
        <v>179900</v>
      </c>
    </row>
    <row r="1197" spans="1:2" x14ac:dyDescent="0.35">
      <c r="A1197">
        <v>0</v>
      </c>
      <c r="B1197">
        <v>174000</v>
      </c>
    </row>
    <row r="1198" spans="1:2" x14ac:dyDescent="0.35">
      <c r="A1198">
        <v>0</v>
      </c>
      <c r="B1198">
        <v>127500</v>
      </c>
    </row>
    <row r="1199" spans="1:2" x14ac:dyDescent="0.35">
      <c r="A1199">
        <v>0</v>
      </c>
      <c r="B1199">
        <v>197900</v>
      </c>
    </row>
    <row r="1200" spans="1:2" x14ac:dyDescent="0.35">
      <c r="A1200">
        <v>0</v>
      </c>
      <c r="B1200">
        <v>136500</v>
      </c>
    </row>
    <row r="1201" spans="1:2" x14ac:dyDescent="0.35">
      <c r="A1201">
        <v>0</v>
      </c>
      <c r="B1201">
        <v>189000</v>
      </c>
    </row>
    <row r="1202" spans="1:2" x14ac:dyDescent="0.35">
      <c r="A1202">
        <v>0</v>
      </c>
      <c r="B1202">
        <v>274970</v>
      </c>
    </row>
    <row r="1203" spans="1:2" x14ac:dyDescent="0.35">
      <c r="A1203">
        <v>0</v>
      </c>
      <c r="B1203">
        <v>80500</v>
      </c>
    </row>
    <row r="1204" spans="1:2" x14ac:dyDescent="0.35">
      <c r="A1204">
        <v>0</v>
      </c>
      <c r="B1204">
        <v>144000</v>
      </c>
    </row>
    <row r="1205" spans="1:2" x14ac:dyDescent="0.35">
      <c r="A1205">
        <v>0</v>
      </c>
      <c r="B1205">
        <v>214000</v>
      </c>
    </row>
    <row r="1206" spans="1:2" x14ac:dyDescent="0.35">
      <c r="A1206">
        <v>0</v>
      </c>
      <c r="B1206">
        <v>142000</v>
      </c>
    </row>
    <row r="1207" spans="1:2" x14ac:dyDescent="0.35">
      <c r="A1207">
        <v>0</v>
      </c>
      <c r="B1207">
        <v>138887</v>
      </c>
    </row>
    <row r="1208" spans="1:2" x14ac:dyDescent="0.35">
      <c r="A1208">
        <v>0</v>
      </c>
      <c r="B1208">
        <v>271000</v>
      </c>
    </row>
    <row r="1209" spans="1:2" x14ac:dyDescent="0.35">
      <c r="A1209">
        <v>0</v>
      </c>
      <c r="B1209">
        <v>465000</v>
      </c>
    </row>
    <row r="1210" spans="1:2" x14ac:dyDescent="0.35">
      <c r="A1210">
        <v>0</v>
      </c>
      <c r="B1210">
        <v>140000</v>
      </c>
    </row>
    <row r="1211" spans="1:2" x14ac:dyDescent="0.35">
      <c r="A1211">
        <v>0</v>
      </c>
      <c r="B1211">
        <v>294000</v>
      </c>
    </row>
    <row r="1212" spans="1:2" x14ac:dyDescent="0.35">
      <c r="A1212">
        <v>0</v>
      </c>
      <c r="B1212">
        <v>192140</v>
      </c>
    </row>
    <row r="1213" spans="1:2" x14ac:dyDescent="0.35">
      <c r="A1213">
        <v>0</v>
      </c>
      <c r="B1213">
        <v>128900</v>
      </c>
    </row>
    <row r="1214" spans="1:2" x14ac:dyDescent="0.35">
      <c r="A1214">
        <v>0</v>
      </c>
      <c r="B1214">
        <v>143750</v>
      </c>
    </row>
    <row r="1215" spans="1:2" x14ac:dyDescent="0.35">
      <c r="A1215">
        <v>0</v>
      </c>
      <c r="B1215">
        <v>185750</v>
      </c>
    </row>
    <row r="1216" spans="1:2" x14ac:dyDescent="0.35">
      <c r="A1216">
        <v>0</v>
      </c>
      <c r="B1216">
        <v>64500</v>
      </c>
    </row>
    <row r="1217" spans="1:2" x14ac:dyDescent="0.35">
      <c r="A1217">
        <v>0</v>
      </c>
      <c r="B1217">
        <v>280000</v>
      </c>
    </row>
    <row r="1218" spans="1:2" x14ac:dyDescent="0.35">
      <c r="A1218">
        <v>0</v>
      </c>
      <c r="B1218">
        <v>186500</v>
      </c>
    </row>
    <row r="1219" spans="1:2" x14ac:dyDescent="0.35">
      <c r="A1219">
        <v>0</v>
      </c>
      <c r="B1219">
        <v>259000</v>
      </c>
    </row>
    <row r="1220" spans="1:2" x14ac:dyDescent="0.35">
      <c r="A1220">
        <v>0</v>
      </c>
      <c r="B1220">
        <v>160000</v>
      </c>
    </row>
    <row r="1221" spans="1:2" x14ac:dyDescent="0.35">
      <c r="A1221">
        <v>0</v>
      </c>
      <c r="B1221">
        <v>180000</v>
      </c>
    </row>
    <row r="1222" spans="1:2" x14ac:dyDescent="0.35">
      <c r="A1222">
        <v>0</v>
      </c>
      <c r="B1222">
        <v>174000</v>
      </c>
    </row>
    <row r="1223" spans="1:2" x14ac:dyDescent="0.35">
      <c r="A1223">
        <v>0</v>
      </c>
      <c r="B1223">
        <v>245350</v>
      </c>
    </row>
    <row r="1224" spans="1:2" x14ac:dyDescent="0.35">
      <c r="A1224">
        <v>0</v>
      </c>
      <c r="B1224">
        <v>120500</v>
      </c>
    </row>
    <row r="1225" spans="1:2" x14ac:dyDescent="0.35">
      <c r="A1225">
        <v>0</v>
      </c>
      <c r="B1225">
        <v>95000</v>
      </c>
    </row>
    <row r="1226" spans="1:2" x14ac:dyDescent="0.35">
      <c r="A1226">
        <v>0</v>
      </c>
      <c r="B1226">
        <v>394617</v>
      </c>
    </row>
    <row r="1227" spans="1:2" x14ac:dyDescent="0.35">
      <c r="A1227">
        <v>0</v>
      </c>
      <c r="B1227">
        <v>107000</v>
      </c>
    </row>
    <row r="1228" spans="1:2" x14ac:dyDescent="0.35">
      <c r="A1228">
        <v>0</v>
      </c>
      <c r="B1228">
        <v>191000</v>
      </c>
    </row>
    <row r="1229" spans="1:2" x14ac:dyDescent="0.35">
      <c r="A1229">
        <v>0</v>
      </c>
      <c r="B1229">
        <v>143000</v>
      </c>
    </row>
    <row r="1230" spans="1:2" x14ac:dyDescent="0.35">
      <c r="A1230">
        <v>0</v>
      </c>
      <c r="B1230">
        <v>149300</v>
      </c>
    </row>
    <row r="1231" spans="1:2" x14ac:dyDescent="0.35">
      <c r="A1231">
        <v>0</v>
      </c>
      <c r="B1231">
        <v>265900</v>
      </c>
    </row>
    <row r="1232" spans="1:2" x14ac:dyDescent="0.35">
      <c r="A1232">
        <v>0</v>
      </c>
      <c r="B1232">
        <v>310000</v>
      </c>
    </row>
    <row r="1233" spans="1:2" x14ac:dyDescent="0.35">
      <c r="A1233">
        <v>0</v>
      </c>
      <c r="B1233">
        <v>99900</v>
      </c>
    </row>
    <row r="1234" spans="1:2" x14ac:dyDescent="0.35">
      <c r="A1234">
        <v>0</v>
      </c>
      <c r="B1234">
        <v>121000</v>
      </c>
    </row>
    <row r="1235" spans="1:2" x14ac:dyDescent="0.35">
      <c r="A1235">
        <v>0</v>
      </c>
      <c r="B1235">
        <v>60000</v>
      </c>
    </row>
    <row r="1236" spans="1:2" x14ac:dyDescent="0.35">
      <c r="A1236">
        <v>0</v>
      </c>
      <c r="B1236">
        <v>179600</v>
      </c>
    </row>
    <row r="1237" spans="1:2" x14ac:dyDescent="0.35">
      <c r="A1237">
        <v>0</v>
      </c>
      <c r="B1237">
        <v>102000</v>
      </c>
    </row>
    <row r="1238" spans="1:2" x14ac:dyDescent="0.35">
      <c r="A1238">
        <v>0</v>
      </c>
      <c r="B1238">
        <v>157900</v>
      </c>
    </row>
    <row r="1239" spans="1:2" x14ac:dyDescent="0.35">
      <c r="A1239">
        <v>0</v>
      </c>
      <c r="B1239">
        <v>239000</v>
      </c>
    </row>
    <row r="1240" spans="1:2" x14ac:dyDescent="0.35">
      <c r="A1240">
        <v>0</v>
      </c>
      <c r="B1240">
        <v>240000</v>
      </c>
    </row>
    <row r="1241" spans="1:2" x14ac:dyDescent="0.35">
      <c r="A1241">
        <v>0</v>
      </c>
      <c r="B1241">
        <v>134500</v>
      </c>
    </row>
    <row r="1242" spans="1:2" x14ac:dyDescent="0.35">
      <c r="A1242">
        <v>0</v>
      </c>
      <c r="B1242">
        <v>112000</v>
      </c>
    </row>
    <row r="1243" spans="1:2" x14ac:dyDescent="0.35">
      <c r="A1243">
        <v>0</v>
      </c>
      <c r="B1243">
        <v>169900</v>
      </c>
    </row>
    <row r="1244" spans="1:2" x14ac:dyDescent="0.35">
      <c r="A1244">
        <v>0</v>
      </c>
      <c r="B1244">
        <v>92000</v>
      </c>
    </row>
    <row r="1245" spans="1:2" x14ac:dyDescent="0.35">
      <c r="A1245">
        <v>0</v>
      </c>
      <c r="B1245">
        <v>130000</v>
      </c>
    </row>
    <row r="1246" spans="1:2" x14ac:dyDescent="0.35">
      <c r="A1246">
        <v>0</v>
      </c>
      <c r="B1246">
        <v>136000</v>
      </c>
    </row>
    <row r="1247" spans="1:2" x14ac:dyDescent="0.35">
      <c r="A1247">
        <v>0</v>
      </c>
      <c r="B1247">
        <v>219210</v>
      </c>
    </row>
    <row r="1248" spans="1:2" x14ac:dyDescent="0.35">
      <c r="A1248">
        <v>0</v>
      </c>
      <c r="B1248">
        <v>287090</v>
      </c>
    </row>
    <row r="1249" spans="1:2" x14ac:dyDescent="0.35">
      <c r="A1249">
        <v>0</v>
      </c>
      <c r="B1249">
        <v>378500</v>
      </c>
    </row>
    <row r="1250" spans="1:2" x14ac:dyDescent="0.35">
      <c r="A1250">
        <v>0</v>
      </c>
      <c r="B1250">
        <v>145000</v>
      </c>
    </row>
    <row r="1251" spans="1:2" x14ac:dyDescent="0.35">
      <c r="A1251">
        <v>0</v>
      </c>
      <c r="B1251">
        <v>132500</v>
      </c>
    </row>
    <row r="1252" spans="1:2" x14ac:dyDescent="0.35">
      <c r="A1252">
        <v>0</v>
      </c>
      <c r="B1252">
        <v>84500</v>
      </c>
    </row>
    <row r="1253" spans="1:2" x14ac:dyDescent="0.35">
      <c r="A1253">
        <v>0</v>
      </c>
      <c r="B1253">
        <v>235128</v>
      </c>
    </row>
    <row r="1254" spans="1:2" x14ac:dyDescent="0.35">
      <c r="A1254">
        <v>0</v>
      </c>
      <c r="B1254">
        <v>185000</v>
      </c>
    </row>
    <row r="1255" spans="1:2" x14ac:dyDescent="0.35">
      <c r="A1255">
        <v>19</v>
      </c>
      <c r="B1255">
        <v>220000</v>
      </c>
    </row>
    <row r="1256" spans="1:2" x14ac:dyDescent="0.35">
      <c r="A1256">
        <v>20</v>
      </c>
      <c r="B1256">
        <v>122000</v>
      </c>
    </row>
    <row r="1257" spans="1:2" x14ac:dyDescent="0.35">
      <c r="A1257">
        <v>24</v>
      </c>
      <c r="B1257">
        <v>82000</v>
      </c>
    </row>
    <row r="1258" spans="1:2" x14ac:dyDescent="0.35">
      <c r="A1258">
        <v>30</v>
      </c>
      <c r="B1258">
        <v>104000</v>
      </c>
    </row>
    <row r="1259" spans="1:2" x14ac:dyDescent="0.35">
      <c r="A1259">
        <v>32</v>
      </c>
      <c r="B1259">
        <v>133000</v>
      </c>
    </row>
    <row r="1260" spans="1:2" x14ac:dyDescent="0.35">
      <c r="A1260">
        <v>32</v>
      </c>
      <c r="B1260">
        <v>79900</v>
      </c>
    </row>
    <row r="1261" spans="1:2" x14ac:dyDescent="0.35">
      <c r="A1261">
        <v>34</v>
      </c>
      <c r="B1261">
        <v>90350</v>
      </c>
    </row>
    <row r="1262" spans="1:2" x14ac:dyDescent="0.35">
      <c r="A1262">
        <v>34</v>
      </c>
      <c r="B1262">
        <v>147000</v>
      </c>
    </row>
    <row r="1263" spans="1:2" x14ac:dyDescent="0.35">
      <c r="A1263">
        <v>36</v>
      </c>
      <c r="B1263">
        <v>159000</v>
      </c>
    </row>
    <row r="1264" spans="1:2" x14ac:dyDescent="0.35">
      <c r="A1264">
        <v>36</v>
      </c>
      <c r="B1264">
        <v>139900</v>
      </c>
    </row>
    <row r="1265" spans="1:2" x14ac:dyDescent="0.35">
      <c r="A1265">
        <v>37</v>
      </c>
      <c r="B1265">
        <v>438780</v>
      </c>
    </row>
    <row r="1266" spans="1:2" x14ac:dyDescent="0.35">
      <c r="A1266">
        <v>39</v>
      </c>
      <c r="B1266">
        <v>243000</v>
      </c>
    </row>
    <row r="1267" spans="1:2" x14ac:dyDescent="0.35">
      <c r="A1267">
        <v>39</v>
      </c>
      <c r="B1267">
        <v>118500</v>
      </c>
    </row>
    <row r="1268" spans="1:2" x14ac:dyDescent="0.35">
      <c r="A1268">
        <v>40</v>
      </c>
      <c r="B1268">
        <v>200100</v>
      </c>
    </row>
    <row r="1269" spans="1:2" x14ac:dyDescent="0.35">
      <c r="A1269">
        <v>40</v>
      </c>
      <c r="B1269">
        <v>140000</v>
      </c>
    </row>
    <row r="1270" spans="1:2" x14ac:dyDescent="0.35">
      <c r="A1270">
        <v>40</v>
      </c>
      <c r="B1270">
        <v>143250</v>
      </c>
    </row>
    <row r="1271" spans="1:2" x14ac:dyDescent="0.35">
      <c r="A1271">
        <v>42</v>
      </c>
      <c r="B1271">
        <v>169000</v>
      </c>
    </row>
    <row r="1272" spans="1:2" x14ac:dyDescent="0.35">
      <c r="A1272">
        <v>44</v>
      </c>
      <c r="B1272">
        <v>163500</v>
      </c>
    </row>
    <row r="1273" spans="1:2" x14ac:dyDescent="0.35">
      <c r="A1273">
        <v>48</v>
      </c>
      <c r="B1273">
        <v>91000</v>
      </c>
    </row>
    <row r="1274" spans="1:2" x14ac:dyDescent="0.35">
      <c r="A1274">
        <v>50</v>
      </c>
      <c r="B1274">
        <v>160000</v>
      </c>
    </row>
    <row r="1275" spans="1:2" x14ac:dyDescent="0.35">
      <c r="A1275">
        <v>52</v>
      </c>
      <c r="B1275">
        <v>179200</v>
      </c>
    </row>
    <row r="1276" spans="1:2" x14ac:dyDescent="0.35">
      <c r="A1276">
        <v>54</v>
      </c>
      <c r="B1276">
        <v>133000</v>
      </c>
    </row>
    <row r="1277" spans="1:2" x14ac:dyDescent="0.35">
      <c r="A1277">
        <v>56</v>
      </c>
      <c r="B1277">
        <v>159434</v>
      </c>
    </row>
    <row r="1278" spans="1:2" x14ac:dyDescent="0.35">
      <c r="A1278">
        <v>60</v>
      </c>
      <c r="B1278">
        <v>107000</v>
      </c>
    </row>
    <row r="1279" spans="1:2" x14ac:dyDescent="0.35">
      <c r="A1279">
        <v>64</v>
      </c>
      <c r="B1279">
        <v>140000</v>
      </c>
    </row>
    <row r="1280" spans="1:2" x14ac:dyDescent="0.35">
      <c r="A1280">
        <v>67</v>
      </c>
      <c r="B1280">
        <v>137500</v>
      </c>
    </row>
    <row r="1281" spans="1:2" x14ac:dyDescent="0.35">
      <c r="A1281">
        <v>68</v>
      </c>
      <c r="B1281">
        <v>157500</v>
      </c>
    </row>
    <row r="1282" spans="1:2" x14ac:dyDescent="0.35">
      <c r="A1282">
        <v>70</v>
      </c>
      <c r="B1282">
        <v>180000</v>
      </c>
    </row>
    <row r="1283" spans="1:2" x14ac:dyDescent="0.35">
      <c r="A1283">
        <v>77</v>
      </c>
      <c r="B1283">
        <v>79000</v>
      </c>
    </row>
    <row r="1284" spans="1:2" x14ac:dyDescent="0.35">
      <c r="A1284">
        <v>77</v>
      </c>
      <c r="B1284">
        <v>83000</v>
      </c>
    </row>
    <row r="1285" spans="1:2" x14ac:dyDescent="0.35">
      <c r="A1285">
        <v>80</v>
      </c>
      <c r="B1285">
        <v>91300</v>
      </c>
    </row>
    <row r="1286" spans="1:2" x14ac:dyDescent="0.35">
      <c r="A1286">
        <v>80</v>
      </c>
      <c r="B1286">
        <v>129000</v>
      </c>
    </row>
    <row r="1287" spans="1:2" x14ac:dyDescent="0.35">
      <c r="A1287">
        <v>81</v>
      </c>
      <c r="B1287">
        <v>139000</v>
      </c>
    </row>
    <row r="1288" spans="1:2" x14ac:dyDescent="0.35">
      <c r="A1288">
        <v>84</v>
      </c>
      <c r="B1288">
        <v>128000</v>
      </c>
    </row>
    <row r="1289" spans="1:2" x14ac:dyDescent="0.35">
      <c r="A1289">
        <v>84</v>
      </c>
      <c r="B1289">
        <v>125000</v>
      </c>
    </row>
    <row r="1290" spans="1:2" x14ac:dyDescent="0.35">
      <c r="A1290">
        <v>87</v>
      </c>
      <c r="B1290">
        <v>68500</v>
      </c>
    </row>
    <row r="1291" spans="1:2" x14ac:dyDescent="0.35">
      <c r="A1291">
        <v>90</v>
      </c>
      <c r="B1291">
        <v>87000</v>
      </c>
    </row>
    <row r="1292" spans="1:2" x14ac:dyDescent="0.35">
      <c r="A1292">
        <v>91</v>
      </c>
      <c r="B1292">
        <v>76000</v>
      </c>
    </row>
    <row r="1293" spans="1:2" x14ac:dyDescent="0.35">
      <c r="A1293">
        <v>94</v>
      </c>
      <c r="B1293">
        <v>86000</v>
      </c>
    </row>
    <row r="1294" spans="1:2" x14ac:dyDescent="0.35">
      <c r="A1294">
        <v>96</v>
      </c>
      <c r="B1294">
        <v>98000</v>
      </c>
    </row>
    <row r="1295" spans="1:2" x14ac:dyDescent="0.35">
      <c r="A1295">
        <v>96</v>
      </c>
      <c r="B1295">
        <v>98000</v>
      </c>
    </row>
    <row r="1296" spans="1:2" x14ac:dyDescent="0.35">
      <c r="A1296">
        <v>96</v>
      </c>
      <c r="B1296">
        <v>116000</v>
      </c>
    </row>
    <row r="1297" spans="1:2" x14ac:dyDescent="0.35">
      <c r="A1297">
        <v>96</v>
      </c>
      <c r="B1297">
        <v>120500</v>
      </c>
    </row>
    <row r="1298" spans="1:2" x14ac:dyDescent="0.35">
      <c r="A1298">
        <v>96</v>
      </c>
      <c r="B1298">
        <v>58500</v>
      </c>
    </row>
    <row r="1299" spans="1:2" x14ac:dyDescent="0.35">
      <c r="A1299">
        <v>96</v>
      </c>
      <c r="B1299">
        <v>119000</v>
      </c>
    </row>
    <row r="1300" spans="1:2" x14ac:dyDescent="0.35">
      <c r="A1300">
        <v>98</v>
      </c>
      <c r="B1300">
        <v>102776</v>
      </c>
    </row>
    <row r="1301" spans="1:2" x14ac:dyDescent="0.35">
      <c r="A1301">
        <v>99</v>
      </c>
      <c r="B1301">
        <v>182900</v>
      </c>
    </row>
    <row r="1302" spans="1:2" x14ac:dyDescent="0.35">
      <c r="A1302">
        <v>100</v>
      </c>
      <c r="B1302">
        <v>67000</v>
      </c>
    </row>
    <row r="1303" spans="1:2" x14ac:dyDescent="0.35">
      <c r="A1303">
        <v>100</v>
      </c>
      <c r="B1303">
        <v>55000</v>
      </c>
    </row>
    <row r="1304" spans="1:2" x14ac:dyDescent="0.35">
      <c r="A1304">
        <v>102</v>
      </c>
      <c r="B1304">
        <v>113000</v>
      </c>
    </row>
    <row r="1305" spans="1:2" x14ac:dyDescent="0.35">
      <c r="A1305">
        <v>102</v>
      </c>
      <c r="B1305">
        <v>118500</v>
      </c>
    </row>
    <row r="1306" spans="1:2" x14ac:dyDescent="0.35">
      <c r="A1306">
        <v>102</v>
      </c>
      <c r="B1306">
        <v>154900</v>
      </c>
    </row>
    <row r="1307" spans="1:2" x14ac:dyDescent="0.35">
      <c r="A1307">
        <v>105</v>
      </c>
      <c r="B1307">
        <v>119000</v>
      </c>
    </row>
    <row r="1308" spans="1:2" x14ac:dyDescent="0.35">
      <c r="A1308">
        <v>108</v>
      </c>
      <c r="B1308">
        <v>140000</v>
      </c>
    </row>
    <row r="1309" spans="1:2" x14ac:dyDescent="0.35">
      <c r="A1309">
        <v>108</v>
      </c>
      <c r="B1309">
        <v>135000</v>
      </c>
    </row>
    <row r="1310" spans="1:2" x14ac:dyDescent="0.35">
      <c r="A1310">
        <v>112</v>
      </c>
      <c r="B1310">
        <v>137000</v>
      </c>
    </row>
    <row r="1311" spans="1:2" x14ac:dyDescent="0.35">
      <c r="A1311">
        <v>112</v>
      </c>
      <c r="B1311">
        <v>103000</v>
      </c>
    </row>
    <row r="1312" spans="1:2" x14ac:dyDescent="0.35">
      <c r="A1312">
        <v>112</v>
      </c>
      <c r="B1312">
        <v>130000</v>
      </c>
    </row>
    <row r="1313" spans="1:2" x14ac:dyDescent="0.35">
      <c r="A1313">
        <v>112</v>
      </c>
      <c r="B1313">
        <v>108480</v>
      </c>
    </row>
    <row r="1314" spans="1:2" x14ac:dyDescent="0.35">
      <c r="A1314">
        <v>112</v>
      </c>
      <c r="B1314">
        <v>119000</v>
      </c>
    </row>
    <row r="1315" spans="1:2" x14ac:dyDescent="0.35">
      <c r="A1315">
        <v>112</v>
      </c>
      <c r="B1315">
        <v>96500</v>
      </c>
    </row>
    <row r="1316" spans="1:2" x14ac:dyDescent="0.35">
      <c r="A1316">
        <v>112</v>
      </c>
      <c r="B1316">
        <v>149000</v>
      </c>
    </row>
    <row r="1317" spans="1:2" x14ac:dyDescent="0.35">
      <c r="A1317">
        <v>112</v>
      </c>
      <c r="B1317">
        <v>88000</v>
      </c>
    </row>
    <row r="1318" spans="1:2" x14ac:dyDescent="0.35">
      <c r="A1318">
        <v>112</v>
      </c>
      <c r="B1318">
        <v>93000</v>
      </c>
    </row>
    <row r="1319" spans="1:2" x14ac:dyDescent="0.35">
      <c r="A1319">
        <v>112</v>
      </c>
      <c r="B1319">
        <v>132000</v>
      </c>
    </row>
    <row r="1320" spans="1:2" x14ac:dyDescent="0.35">
      <c r="A1320">
        <v>112</v>
      </c>
      <c r="B1320">
        <v>165000</v>
      </c>
    </row>
    <row r="1321" spans="1:2" x14ac:dyDescent="0.35">
      <c r="A1321">
        <v>112</v>
      </c>
      <c r="B1321">
        <v>142125</v>
      </c>
    </row>
    <row r="1322" spans="1:2" x14ac:dyDescent="0.35">
      <c r="A1322">
        <v>112</v>
      </c>
      <c r="B1322">
        <v>112000</v>
      </c>
    </row>
    <row r="1323" spans="1:2" x14ac:dyDescent="0.35">
      <c r="A1323">
        <v>112</v>
      </c>
      <c r="B1323">
        <v>118400</v>
      </c>
    </row>
    <row r="1324" spans="1:2" x14ac:dyDescent="0.35">
      <c r="A1324">
        <v>112</v>
      </c>
      <c r="B1324">
        <v>120000</v>
      </c>
    </row>
    <row r="1325" spans="1:2" x14ac:dyDescent="0.35">
      <c r="A1325">
        <v>114</v>
      </c>
      <c r="B1325">
        <v>225000</v>
      </c>
    </row>
    <row r="1326" spans="1:2" x14ac:dyDescent="0.35">
      <c r="A1326">
        <v>114</v>
      </c>
      <c r="B1326">
        <v>122500</v>
      </c>
    </row>
    <row r="1327" spans="1:2" x14ac:dyDescent="0.35">
      <c r="A1327">
        <v>115</v>
      </c>
      <c r="B1327">
        <v>34900</v>
      </c>
    </row>
    <row r="1328" spans="1:2" x14ac:dyDescent="0.35">
      <c r="A1328">
        <v>115</v>
      </c>
      <c r="B1328">
        <v>127000</v>
      </c>
    </row>
    <row r="1329" spans="1:2" x14ac:dyDescent="0.35">
      <c r="A1329">
        <v>116</v>
      </c>
      <c r="B1329">
        <v>161000</v>
      </c>
    </row>
    <row r="1330" spans="1:2" x14ac:dyDescent="0.35">
      <c r="A1330">
        <v>116</v>
      </c>
      <c r="B1330">
        <v>113000</v>
      </c>
    </row>
    <row r="1331" spans="1:2" x14ac:dyDescent="0.35">
      <c r="A1331">
        <v>116</v>
      </c>
      <c r="B1331">
        <v>109500</v>
      </c>
    </row>
    <row r="1332" spans="1:2" x14ac:dyDescent="0.35">
      <c r="A1332">
        <v>116</v>
      </c>
      <c r="B1332">
        <v>115000</v>
      </c>
    </row>
    <row r="1333" spans="1:2" x14ac:dyDescent="0.35">
      <c r="A1333">
        <v>120</v>
      </c>
      <c r="B1333">
        <v>148000</v>
      </c>
    </row>
    <row r="1334" spans="1:2" x14ac:dyDescent="0.35">
      <c r="A1334">
        <v>120</v>
      </c>
      <c r="B1334">
        <v>109500</v>
      </c>
    </row>
    <row r="1335" spans="1:2" x14ac:dyDescent="0.35">
      <c r="A1335">
        <v>120</v>
      </c>
      <c r="B1335">
        <v>147000</v>
      </c>
    </row>
    <row r="1336" spans="1:2" x14ac:dyDescent="0.35">
      <c r="A1336">
        <v>120</v>
      </c>
      <c r="B1336">
        <v>108000</v>
      </c>
    </row>
    <row r="1337" spans="1:2" x14ac:dyDescent="0.35">
      <c r="A1337">
        <v>120</v>
      </c>
      <c r="B1337">
        <v>137000</v>
      </c>
    </row>
    <row r="1338" spans="1:2" x14ac:dyDescent="0.35">
      <c r="A1338">
        <v>123</v>
      </c>
      <c r="B1338">
        <v>155000</v>
      </c>
    </row>
    <row r="1339" spans="1:2" x14ac:dyDescent="0.35">
      <c r="A1339">
        <v>126</v>
      </c>
      <c r="B1339">
        <v>112000</v>
      </c>
    </row>
    <row r="1340" spans="1:2" x14ac:dyDescent="0.35">
      <c r="A1340">
        <v>126</v>
      </c>
      <c r="B1340">
        <v>135000</v>
      </c>
    </row>
    <row r="1341" spans="1:2" x14ac:dyDescent="0.35">
      <c r="A1341">
        <v>126</v>
      </c>
      <c r="B1341">
        <v>180500</v>
      </c>
    </row>
    <row r="1342" spans="1:2" x14ac:dyDescent="0.35">
      <c r="A1342">
        <v>128</v>
      </c>
      <c r="B1342">
        <v>79000</v>
      </c>
    </row>
    <row r="1343" spans="1:2" x14ac:dyDescent="0.35">
      <c r="A1343">
        <v>128</v>
      </c>
      <c r="B1343">
        <v>110000</v>
      </c>
    </row>
    <row r="1344" spans="1:2" x14ac:dyDescent="0.35">
      <c r="A1344">
        <v>128</v>
      </c>
      <c r="B1344">
        <v>136500</v>
      </c>
    </row>
    <row r="1345" spans="1:2" x14ac:dyDescent="0.35">
      <c r="A1345">
        <v>129</v>
      </c>
      <c r="B1345">
        <v>89000</v>
      </c>
    </row>
    <row r="1346" spans="1:2" x14ac:dyDescent="0.35">
      <c r="A1346">
        <v>130</v>
      </c>
      <c r="B1346">
        <v>115000</v>
      </c>
    </row>
    <row r="1347" spans="1:2" x14ac:dyDescent="0.35">
      <c r="A1347">
        <v>134</v>
      </c>
      <c r="B1347">
        <v>128000</v>
      </c>
    </row>
    <row r="1348" spans="1:2" x14ac:dyDescent="0.35">
      <c r="A1348">
        <v>136</v>
      </c>
      <c r="B1348">
        <v>128000</v>
      </c>
    </row>
    <row r="1349" spans="1:2" x14ac:dyDescent="0.35">
      <c r="A1349">
        <v>137</v>
      </c>
      <c r="B1349">
        <v>78000</v>
      </c>
    </row>
    <row r="1350" spans="1:2" x14ac:dyDescent="0.35">
      <c r="A1350">
        <v>137</v>
      </c>
      <c r="B1350">
        <v>170000</v>
      </c>
    </row>
    <row r="1351" spans="1:2" x14ac:dyDescent="0.35">
      <c r="A1351">
        <v>138</v>
      </c>
      <c r="B1351">
        <v>102000</v>
      </c>
    </row>
    <row r="1352" spans="1:2" x14ac:dyDescent="0.35">
      <c r="A1352">
        <v>140</v>
      </c>
      <c r="B1352">
        <v>100000</v>
      </c>
    </row>
    <row r="1353" spans="1:2" x14ac:dyDescent="0.35">
      <c r="A1353">
        <v>143</v>
      </c>
      <c r="B1353">
        <v>159500</v>
      </c>
    </row>
    <row r="1354" spans="1:2" x14ac:dyDescent="0.35">
      <c r="A1354">
        <v>144</v>
      </c>
      <c r="B1354">
        <v>139000</v>
      </c>
    </row>
    <row r="1355" spans="1:2" x14ac:dyDescent="0.35">
      <c r="A1355">
        <v>144</v>
      </c>
      <c r="B1355">
        <v>101000</v>
      </c>
    </row>
    <row r="1356" spans="1:2" x14ac:dyDescent="0.35">
      <c r="A1356">
        <v>144</v>
      </c>
      <c r="B1356">
        <v>260000</v>
      </c>
    </row>
    <row r="1357" spans="1:2" x14ac:dyDescent="0.35">
      <c r="A1357">
        <v>144</v>
      </c>
      <c r="B1357">
        <v>115000</v>
      </c>
    </row>
    <row r="1358" spans="1:2" x14ac:dyDescent="0.35">
      <c r="A1358">
        <v>144</v>
      </c>
      <c r="B1358">
        <v>86000</v>
      </c>
    </row>
    <row r="1359" spans="1:2" x14ac:dyDescent="0.35">
      <c r="A1359">
        <v>145</v>
      </c>
      <c r="B1359">
        <v>190000</v>
      </c>
    </row>
    <row r="1360" spans="1:2" x14ac:dyDescent="0.35">
      <c r="A1360">
        <v>148</v>
      </c>
      <c r="B1360">
        <v>107500</v>
      </c>
    </row>
    <row r="1361" spans="1:2" x14ac:dyDescent="0.35">
      <c r="A1361">
        <v>150</v>
      </c>
      <c r="B1361">
        <v>311500</v>
      </c>
    </row>
    <row r="1362" spans="1:2" x14ac:dyDescent="0.35">
      <c r="A1362">
        <v>150</v>
      </c>
      <c r="B1362">
        <v>116000</v>
      </c>
    </row>
    <row r="1363" spans="1:2" x14ac:dyDescent="0.35">
      <c r="A1363">
        <v>150</v>
      </c>
      <c r="B1363">
        <v>137500</v>
      </c>
    </row>
    <row r="1364" spans="1:2" x14ac:dyDescent="0.35">
      <c r="A1364">
        <v>154</v>
      </c>
      <c r="B1364">
        <v>260400</v>
      </c>
    </row>
    <row r="1365" spans="1:2" x14ac:dyDescent="0.35">
      <c r="A1365">
        <v>154</v>
      </c>
      <c r="B1365">
        <v>119000</v>
      </c>
    </row>
    <row r="1366" spans="1:2" x14ac:dyDescent="0.35">
      <c r="A1366">
        <v>156</v>
      </c>
      <c r="B1366">
        <v>85000</v>
      </c>
    </row>
    <row r="1367" spans="1:2" x14ac:dyDescent="0.35">
      <c r="A1367">
        <v>156</v>
      </c>
      <c r="B1367">
        <v>132000</v>
      </c>
    </row>
    <row r="1368" spans="1:2" x14ac:dyDescent="0.35">
      <c r="A1368">
        <v>156</v>
      </c>
      <c r="B1368">
        <v>160000</v>
      </c>
    </row>
    <row r="1369" spans="1:2" x14ac:dyDescent="0.35">
      <c r="A1369">
        <v>156</v>
      </c>
      <c r="B1369">
        <v>196500</v>
      </c>
    </row>
    <row r="1370" spans="1:2" x14ac:dyDescent="0.35">
      <c r="A1370">
        <v>158</v>
      </c>
      <c r="B1370">
        <v>134000</v>
      </c>
    </row>
    <row r="1371" spans="1:2" x14ac:dyDescent="0.35">
      <c r="A1371">
        <v>158</v>
      </c>
      <c r="B1371">
        <v>149700</v>
      </c>
    </row>
    <row r="1372" spans="1:2" x14ac:dyDescent="0.35">
      <c r="A1372">
        <v>160</v>
      </c>
      <c r="B1372">
        <v>177000</v>
      </c>
    </row>
    <row r="1373" spans="1:2" x14ac:dyDescent="0.35">
      <c r="A1373">
        <v>160</v>
      </c>
      <c r="B1373">
        <v>105000</v>
      </c>
    </row>
    <row r="1374" spans="1:2" x14ac:dyDescent="0.35">
      <c r="A1374">
        <v>162</v>
      </c>
      <c r="B1374">
        <v>335000</v>
      </c>
    </row>
    <row r="1375" spans="1:2" x14ac:dyDescent="0.35">
      <c r="A1375">
        <v>164</v>
      </c>
      <c r="B1375">
        <v>85000</v>
      </c>
    </row>
    <row r="1376" spans="1:2" x14ac:dyDescent="0.35">
      <c r="A1376">
        <v>164</v>
      </c>
      <c r="B1376">
        <v>128000</v>
      </c>
    </row>
    <row r="1377" spans="1:2" x14ac:dyDescent="0.35">
      <c r="A1377">
        <v>164</v>
      </c>
      <c r="B1377">
        <v>68400</v>
      </c>
    </row>
    <row r="1378" spans="1:2" x14ac:dyDescent="0.35">
      <c r="A1378">
        <v>168</v>
      </c>
      <c r="B1378">
        <v>108500</v>
      </c>
    </row>
    <row r="1379" spans="1:2" x14ac:dyDescent="0.35">
      <c r="A1379">
        <v>168</v>
      </c>
      <c r="B1379">
        <v>138000</v>
      </c>
    </row>
    <row r="1380" spans="1:2" x14ac:dyDescent="0.35">
      <c r="A1380">
        <v>169</v>
      </c>
      <c r="B1380">
        <v>175000</v>
      </c>
    </row>
    <row r="1381" spans="1:2" x14ac:dyDescent="0.35">
      <c r="A1381">
        <v>170</v>
      </c>
      <c r="B1381">
        <v>213500</v>
      </c>
    </row>
    <row r="1382" spans="1:2" x14ac:dyDescent="0.35">
      <c r="A1382">
        <v>172</v>
      </c>
      <c r="B1382">
        <v>40000</v>
      </c>
    </row>
    <row r="1383" spans="1:2" x14ac:dyDescent="0.35">
      <c r="A1383">
        <v>174</v>
      </c>
      <c r="B1383">
        <v>287000</v>
      </c>
    </row>
    <row r="1384" spans="1:2" x14ac:dyDescent="0.35">
      <c r="A1384">
        <v>176</v>
      </c>
      <c r="B1384">
        <v>157000</v>
      </c>
    </row>
    <row r="1385" spans="1:2" x14ac:dyDescent="0.35">
      <c r="A1385">
        <v>176</v>
      </c>
      <c r="B1385">
        <v>116900</v>
      </c>
    </row>
    <row r="1386" spans="1:2" x14ac:dyDescent="0.35">
      <c r="A1386">
        <v>176</v>
      </c>
      <c r="B1386">
        <v>94000</v>
      </c>
    </row>
    <row r="1387" spans="1:2" x14ac:dyDescent="0.35">
      <c r="A1387">
        <v>177</v>
      </c>
      <c r="B1387">
        <v>198500</v>
      </c>
    </row>
    <row r="1388" spans="1:2" x14ac:dyDescent="0.35">
      <c r="A1388">
        <v>180</v>
      </c>
      <c r="B1388">
        <v>180000</v>
      </c>
    </row>
    <row r="1389" spans="1:2" x14ac:dyDescent="0.35">
      <c r="A1389">
        <v>180</v>
      </c>
      <c r="B1389">
        <v>137500</v>
      </c>
    </row>
    <row r="1390" spans="1:2" x14ac:dyDescent="0.35">
      <c r="A1390">
        <v>183</v>
      </c>
      <c r="B1390">
        <v>152000</v>
      </c>
    </row>
    <row r="1391" spans="1:2" x14ac:dyDescent="0.35">
      <c r="A1391">
        <v>184</v>
      </c>
      <c r="B1391">
        <v>100000</v>
      </c>
    </row>
    <row r="1392" spans="1:2" x14ac:dyDescent="0.35">
      <c r="A1392">
        <v>184</v>
      </c>
      <c r="B1392">
        <v>140000</v>
      </c>
    </row>
    <row r="1393" spans="1:2" x14ac:dyDescent="0.35">
      <c r="A1393">
        <v>184</v>
      </c>
      <c r="B1393">
        <v>142000</v>
      </c>
    </row>
    <row r="1394" spans="1:2" x14ac:dyDescent="0.35">
      <c r="A1394">
        <v>185</v>
      </c>
      <c r="B1394">
        <v>200000</v>
      </c>
    </row>
    <row r="1395" spans="1:2" x14ac:dyDescent="0.35">
      <c r="A1395">
        <v>185</v>
      </c>
      <c r="B1395">
        <v>98000</v>
      </c>
    </row>
    <row r="1396" spans="1:2" x14ac:dyDescent="0.35">
      <c r="A1396">
        <v>189</v>
      </c>
      <c r="B1396">
        <v>153000</v>
      </c>
    </row>
    <row r="1397" spans="1:2" x14ac:dyDescent="0.35">
      <c r="A1397">
        <v>190</v>
      </c>
      <c r="B1397">
        <v>93000</v>
      </c>
    </row>
    <row r="1398" spans="1:2" x14ac:dyDescent="0.35">
      <c r="A1398">
        <v>190</v>
      </c>
      <c r="B1398">
        <v>125500</v>
      </c>
    </row>
    <row r="1399" spans="1:2" x14ac:dyDescent="0.35">
      <c r="A1399">
        <v>192</v>
      </c>
      <c r="B1399">
        <v>217000</v>
      </c>
    </row>
    <row r="1400" spans="1:2" x14ac:dyDescent="0.35">
      <c r="A1400">
        <v>192</v>
      </c>
      <c r="B1400">
        <v>87000</v>
      </c>
    </row>
    <row r="1401" spans="1:2" x14ac:dyDescent="0.35">
      <c r="A1401">
        <v>192</v>
      </c>
      <c r="B1401">
        <v>213000</v>
      </c>
    </row>
    <row r="1402" spans="1:2" x14ac:dyDescent="0.35">
      <c r="A1402">
        <v>192</v>
      </c>
      <c r="B1402">
        <v>262000</v>
      </c>
    </row>
    <row r="1403" spans="1:2" x14ac:dyDescent="0.35">
      <c r="A1403">
        <v>192</v>
      </c>
      <c r="B1403">
        <v>159500</v>
      </c>
    </row>
    <row r="1404" spans="1:2" x14ac:dyDescent="0.35">
      <c r="A1404">
        <v>194</v>
      </c>
      <c r="B1404">
        <v>153900</v>
      </c>
    </row>
    <row r="1405" spans="1:2" x14ac:dyDescent="0.35">
      <c r="A1405">
        <v>196</v>
      </c>
      <c r="B1405">
        <v>139000</v>
      </c>
    </row>
    <row r="1406" spans="1:2" x14ac:dyDescent="0.35">
      <c r="A1406">
        <v>198</v>
      </c>
      <c r="B1406">
        <v>105000</v>
      </c>
    </row>
    <row r="1407" spans="1:2" x14ac:dyDescent="0.35">
      <c r="A1407">
        <v>200</v>
      </c>
      <c r="B1407">
        <v>200624</v>
      </c>
    </row>
    <row r="1408" spans="1:2" x14ac:dyDescent="0.35">
      <c r="A1408">
        <v>202</v>
      </c>
      <c r="B1408">
        <v>107400</v>
      </c>
    </row>
    <row r="1409" spans="1:2" x14ac:dyDescent="0.35">
      <c r="A1409">
        <v>202</v>
      </c>
      <c r="B1409">
        <v>403000</v>
      </c>
    </row>
    <row r="1410" spans="1:2" x14ac:dyDescent="0.35">
      <c r="A1410">
        <v>205</v>
      </c>
      <c r="B1410">
        <v>129900</v>
      </c>
    </row>
    <row r="1411" spans="1:2" x14ac:dyDescent="0.35">
      <c r="A1411">
        <v>205</v>
      </c>
      <c r="B1411">
        <v>139400</v>
      </c>
    </row>
    <row r="1412" spans="1:2" x14ac:dyDescent="0.35">
      <c r="A1412">
        <v>208</v>
      </c>
      <c r="B1412">
        <v>117000</v>
      </c>
    </row>
    <row r="1413" spans="1:2" x14ac:dyDescent="0.35">
      <c r="A1413">
        <v>210</v>
      </c>
      <c r="B1413">
        <v>106250</v>
      </c>
    </row>
    <row r="1414" spans="1:2" x14ac:dyDescent="0.35">
      <c r="A1414">
        <v>212</v>
      </c>
      <c r="B1414">
        <v>163000</v>
      </c>
    </row>
    <row r="1415" spans="1:2" x14ac:dyDescent="0.35">
      <c r="A1415">
        <v>214</v>
      </c>
      <c r="B1415">
        <v>124000</v>
      </c>
    </row>
    <row r="1416" spans="1:2" x14ac:dyDescent="0.35">
      <c r="A1416">
        <v>216</v>
      </c>
      <c r="B1416">
        <v>341000</v>
      </c>
    </row>
    <row r="1417" spans="1:2" x14ac:dyDescent="0.35">
      <c r="A1417">
        <v>216</v>
      </c>
      <c r="B1417">
        <v>155000</v>
      </c>
    </row>
    <row r="1418" spans="1:2" x14ac:dyDescent="0.35">
      <c r="A1418">
        <v>216</v>
      </c>
      <c r="B1418">
        <v>144000</v>
      </c>
    </row>
    <row r="1419" spans="1:2" x14ac:dyDescent="0.35">
      <c r="A1419">
        <v>216</v>
      </c>
      <c r="B1419">
        <v>223000</v>
      </c>
    </row>
    <row r="1420" spans="1:2" x14ac:dyDescent="0.35">
      <c r="A1420">
        <v>216</v>
      </c>
      <c r="B1420">
        <v>197000</v>
      </c>
    </row>
    <row r="1421" spans="1:2" x14ac:dyDescent="0.35">
      <c r="A1421">
        <v>218</v>
      </c>
      <c r="B1421">
        <v>147000</v>
      </c>
    </row>
    <row r="1422" spans="1:2" x14ac:dyDescent="0.35">
      <c r="A1422">
        <v>220</v>
      </c>
      <c r="B1422">
        <v>133000</v>
      </c>
    </row>
    <row r="1423" spans="1:2" x14ac:dyDescent="0.35">
      <c r="A1423">
        <v>221</v>
      </c>
      <c r="B1423">
        <v>157000</v>
      </c>
    </row>
    <row r="1424" spans="1:2" x14ac:dyDescent="0.35">
      <c r="A1424">
        <v>224</v>
      </c>
      <c r="B1424">
        <v>225000</v>
      </c>
    </row>
    <row r="1425" spans="1:2" x14ac:dyDescent="0.35">
      <c r="A1425">
        <v>224</v>
      </c>
      <c r="B1425">
        <v>238000</v>
      </c>
    </row>
    <row r="1426" spans="1:2" x14ac:dyDescent="0.35">
      <c r="A1426">
        <v>226</v>
      </c>
      <c r="B1426">
        <v>85000</v>
      </c>
    </row>
    <row r="1427" spans="1:2" x14ac:dyDescent="0.35">
      <c r="A1427">
        <v>228</v>
      </c>
      <c r="B1427">
        <v>125000</v>
      </c>
    </row>
    <row r="1428" spans="1:2" x14ac:dyDescent="0.35">
      <c r="A1428">
        <v>228</v>
      </c>
      <c r="B1428">
        <v>200000</v>
      </c>
    </row>
    <row r="1429" spans="1:2" x14ac:dyDescent="0.35">
      <c r="A1429">
        <v>228</v>
      </c>
      <c r="B1429">
        <v>160000</v>
      </c>
    </row>
    <row r="1430" spans="1:2" x14ac:dyDescent="0.35">
      <c r="A1430">
        <v>230</v>
      </c>
      <c r="B1430">
        <v>153500</v>
      </c>
    </row>
    <row r="1431" spans="1:2" x14ac:dyDescent="0.35">
      <c r="A1431">
        <v>234</v>
      </c>
      <c r="B1431">
        <v>178000</v>
      </c>
    </row>
    <row r="1432" spans="1:2" x14ac:dyDescent="0.35">
      <c r="A1432">
        <v>234</v>
      </c>
      <c r="B1432">
        <v>275000</v>
      </c>
    </row>
    <row r="1433" spans="1:2" x14ac:dyDescent="0.35">
      <c r="A1433">
        <v>236</v>
      </c>
      <c r="B1433">
        <v>62383</v>
      </c>
    </row>
    <row r="1434" spans="1:2" x14ac:dyDescent="0.35">
      <c r="A1434">
        <v>236</v>
      </c>
      <c r="B1434">
        <v>104900</v>
      </c>
    </row>
    <row r="1435" spans="1:2" x14ac:dyDescent="0.35">
      <c r="A1435">
        <v>239</v>
      </c>
      <c r="B1435">
        <v>135000</v>
      </c>
    </row>
    <row r="1436" spans="1:2" x14ac:dyDescent="0.35">
      <c r="A1436">
        <v>240</v>
      </c>
      <c r="B1436">
        <v>110000</v>
      </c>
    </row>
    <row r="1437" spans="1:2" x14ac:dyDescent="0.35">
      <c r="A1437">
        <v>240</v>
      </c>
      <c r="B1437">
        <v>164500</v>
      </c>
    </row>
    <row r="1438" spans="1:2" x14ac:dyDescent="0.35">
      <c r="A1438">
        <v>242</v>
      </c>
      <c r="B1438">
        <v>127000</v>
      </c>
    </row>
    <row r="1439" spans="1:2" x14ac:dyDescent="0.35">
      <c r="A1439">
        <v>244</v>
      </c>
      <c r="B1439">
        <v>87000</v>
      </c>
    </row>
    <row r="1440" spans="1:2" x14ac:dyDescent="0.35">
      <c r="A1440">
        <v>244</v>
      </c>
      <c r="B1440">
        <v>124900</v>
      </c>
    </row>
    <row r="1441" spans="1:2" x14ac:dyDescent="0.35">
      <c r="A1441">
        <v>248</v>
      </c>
      <c r="B1441">
        <v>110000</v>
      </c>
    </row>
    <row r="1442" spans="1:2" x14ac:dyDescent="0.35">
      <c r="A1442">
        <v>252</v>
      </c>
      <c r="B1442">
        <v>176000</v>
      </c>
    </row>
    <row r="1443" spans="1:2" x14ac:dyDescent="0.35">
      <c r="A1443">
        <v>252</v>
      </c>
      <c r="B1443">
        <v>197900</v>
      </c>
    </row>
    <row r="1444" spans="1:2" x14ac:dyDescent="0.35">
      <c r="A1444">
        <v>252</v>
      </c>
      <c r="B1444">
        <v>129000</v>
      </c>
    </row>
    <row r="1445" spans="1:2" x14ac:dyDescent="0.35">
      <c r="A1445">
        <v>252</v>
      </c>
      <c r="B1445">
        <v>133700</v>
      </c>
    </row>
    <row r="1446" spans="1:2" x14ac:dyDescent="0.35">
      <c r="A1446">
        <v>254</v>
      </c>
      <c r="B1446">
        <v>140000</v>
      </c>
    </row>
    <row r="1447" spans="1:2" x14ac:dyDescent="0.35">
      <c r="A1447">
        <v>259</v>
      </c>
      <c r="B1447">
        <v>129500</v>
      </c>
    </row>
    <row r="1448" spans="1:2" x14ac:dyDescent="0.35">
      <c r="A1448">
        <v>264</v>
      </c>
      <c r="B1448">
        <v>175000</v>
      </c>
    </row>
    <row r="1449" spans="1:2" x14ac:dyDescent="0.35">
      <c r="A1449">
        <v>264</v>
      </c>
      <c r="B1449">
        <v>122000</v>
      </c>
    </row>
    <row r="1450" spans="1:2" x14ac:dyDescent="0.35">
      <c r="A1450">
        <v>268</v>
      </c>
      <c r="B1450">
        <v>214500</v>
      </c>
    </row>
    <row r="1451" spans="1:2" x14ac:dyDescent="0.35">
      <c r="A1451">
        <v>272</v>
      </c>
      <c r="B1451">
        <v>140000</v>
      </c>
    </row>
    <row r="1452" spans="1:2" x14ac:dyDescent="0.35">
      <c r="A1452">
        <v>275</v>
      </c>
      <c r="B1452">
        <v>157900</v>
      </c>
    </row>
    <row r="1453" spans="1:2" x14ac:dyDescent="0.35">
      <c r="A1453">
        <v>280</v>
      </c>
      <c r="B1453">
        <v>230000</v>
      </c>
    </row>
    <row r="1454" spans="1:2" x14ac:dyDescent="0.35">
      <c r="A1454">
        <v>286</v>
      </c>
      <c r="B1454">
        <v>79000</v>
      </c>
    </row>
    <row r="1455" spans="1:2" x14ac:dyDescent="0.35">
      <c r="A1455">
        <v>291</v>
      </c>
      <c r="B1455">
        <v>430000</v>
      </c>
    </row>
    <row r="1456" spans="1:2" x14ac:dyDescent="0.35">
      <c r="A1456">
        <v>293</v>
      </c>
      <c r="B1456">
        <v>124000</v>
      </c>
    </row>
    <row r="1457" spans="1:2" x14ac:dyDescent="0.35">
      <c r="A1457">
        <v>294</v>
      </c>
      <c r="B1457">
        <v>130000</v>
      </c>
    </row>
    <row r="1458" spans="1:2" x14ac:dyDescent="0.35">
      <c r="A1458">
        <v>301</v>
      </c>
      <c r="B1458">
        <v>189000</v>
      </c>
    </row>
    <row r="1459" spans="1:2" x14ac:dyDescent="0.35">
      <c r="A1459">
        <v>318</v>
      </c>
      <c r="B1459">
        <v>244400</v>
      </c>
    </row>
    <row r="1460" spans="1:2" x14ac:dyDescent="0.35">
      <c r="A1460">
        <v>330</v>
      </c>
      <c r="B1460">
        <v>144000</v>
      </c>
    </row>
    <row r="1461" spans="1:2" x14ac:dyDescent="0.35">
      <c r="A1461">
        <v>386</v>
      </c>
      <c r="B1461">
        <v>265979</v>
      </c>
    </row>
    <row r="1462" spans="1:2" x14ac:dyDescent="0.35">
      <c r="A1462">
        <v>552</v>
      </c>
      <c r="B1462">
        <v>235000</v>
      </c>
    </row>
  </sheetData>
  <mergeCells count="1">
    <mergeCell ref="A1:R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489C-22A4-4D64-B502-B096E3D7F343}">
  <dimension ref="A1:I28"/>
  <sheetViews>
    <sheetView topLeftCell="A10" workbookViewId="0">
      <selection activeCell="B17" sqref="B17"/>
    </sheetView>
  </sheetViews>
  <sheetFormatPr defaultRowHeight="14.5" x14ac:dyDescent="0.35"/>
  <cols>
    <col min="1" max="1" width="17.26953125" bestFit="1" customWidth="1"/>
    <col min="2" max="2" width="14.08984375" bestFit="1" customWidth="1"/>
    <col min="3" max="3" width="13.7265625" bestFit="1" customWidth="1"/>
    <col min="4" max="4" width="12.6328125" bestFit="1" customWidth="1"/>
    <col min="5" max="5" width="12" bestFit="1" customWidth="1"/>
    <col min="6" max="6" width="14.08984375" bestFit="1" customWidth="1"/>
    <col min="7" max="7" width="13.08984375" bestFit="1" customWidth="1"/>
    <col min="8" max="8" width="14.08984375" bestFit="1" customWidth="1"/>
    <col min="9" max="9" width="13.08984375" bestFit="1" customWidth="1"/>
  </cols>
  <sheetData>
    <row r="1" spans="1:9" x14ac:dyDescent="0.35">
      <c r="A1" t="s">
        <v>307</v>
      </c>
    </row>
    <row r="2" spans="1:9" ht="15" thickBot="1" x14ac:dyDescent="0.4"/>
    <row r="3" spans="1:9" x14ac:dyDescent="0.35">
      <c r="A3" s="9" t="s">
        <v>308</v>
      </c>
      <c r="B3" s="9"/>
    </row>
    <row r="4" spans="1:9" x14ac:dyDescent="0.35">
      <c r="A4" s="7" t="s">
        <v>309</v>
      </c>
      <c r="B4" s="7">
        <v>0.89208914662228522</v>
      </c>
    </row>
    <row r="5" spans="1:9" x14ac:dyDescent="0.35">
      <c r="A5" s="7" t="s">
        <v>310</v>
      </c>
      <c r="B5" s="7">
        <v>0.79582304552127703</v>
      </c>
    </row>
    <row r="6" spans="1:9" ht="16.5" x14ac:dyDescent="0.35">
      <c r="A6" s="7" t="s">
        <v>311</v>
      </c>
      <c r="B6" s="7">
        <v>0.79427197749692213</v>
      </c>
      <c r="C6" t="s">
        <v>374</v>
      </c>
    </row>
    <row r="7" spans="1:9" x14ac:dyDescent="0.35">
      <c r="A7" s="7" t="s">
        <v>262</v>
      </c>
      <c r="B7" s="7">
        <v>36032.935492418801</v>
      </c>
    </row>
    <row r="8" spans="1:9" ht="15" thickBot="1" x14ac:dyDescent="0.4">
      <c r="A8" s="8" t="s">
        <v>269</v>
      </c>
      <c r="B8" s="8">
        <v>1460</v>
      </c>
    </row>
    <row r="10" spans="1:9" ht="15" thickBot="1" x14ac:dyDescent="0.4">
      <c r="A10" t="s">
        <v>312</v>
      </c>
    </row>
    <row r="11" spans="1:9" x14ac:dyDescent="0.35">
      <c r="A11" s="11"/>
      <c r="B11" s="11" t="s">
        <v>271</v>
      </c>
      <c r="C11" s="11" t="s">
        <v>317</v>
      </c>
      <c r="D11" s="11" t="s">
        <v>318</v>
      </c>
      <c r="E11" s="11" t="s">
        <v>319</v>
      </c>
      <c r="F11" s="11" t="s">
        <v>320</v>
      </c>
    </row>
    <row r="12" spans="1:9" x14ac:dyDescent="0.35">
      <c r="A12" s="7" t="s">
        <v>313</v>
      </c>
      <c r="B12" s="7">
        <v>11</v>
      </c>
      <c r="C12" s="7">
        <v>7327868041199.2012</v>
      </c>
      <c r="D12" s="7">
        <v>666169821927.20007</v>
      </c>
      <c r="E12" s="7">
        <v>513.08068571154047</v>
      </c>
      <c r="F12" s="7">
        <v>0</v>
      </c>
    </row>
    <row r="13" spans="1:9" x14ac:dyDescent="0.35">
      <c r="A13" s="7" t="s">
        <v>314</v>
      </c>
      <c r="B13" s="7">
        <v>1448</v>
      </c>
      <c r="C13" s="7">
        <v>1880043293410.7798</v>
      </c>
      <c r="D13" s="7">
        <v>1298372440.2008147</v>
      </c>
      <c r="E13" s="7"/>
      <c r="F13" s="7"/>
    </row>
    <row r="14" spans="1:9" ht="15" thickBot="1" x14ac:dyDescent="0.4">
      <c r="A14" s="8" t="s">
        <v>315</v>
      </c>
      <c r="B14" s="8">
        <v>1459</v>
      </c>
      <c r="C14" s="8">
        <v>9207911334609.9805</v>
      </c>
      <c r="D14" s="8"/>
      <c r="E14" s="8"/>
      <c r="F14" s="8"/>
    </row>
    <row r="15" spans="1:9" ht="15" thickBot="1" x14ac:dyDescent="0.4"/>
    <row r="16" spans="1:9" x14ac:dyDescent="0.35">
      <c r="A16" s="11"/>
      <c r="B16" s="11" t="s">
        <v>321</v>
      </c>
      <c r="C16" s="11" t="s">
        <v>262</v>
      </c>
      <c r="D16" s="11" t="s">
        <v>272</v>
      </c>
      <c r="E16" s="11" t="s">
        <v>322</v>
      </c>
      <c r="F16" s="11" t="s">
        <v>323</v>
      </c>
      <c r="G16" s="11" t="s">
        <v>324</v>
      </c>
      <c r="H16" s="11" t="s">
        <v>325</v>
      </c>
      <c r="I16" s="11" t="s">
        <v>326</v>
      </c>
    </row>
    <row r="17" spans="1:9" x14ac:dyDescent="0.35">
      <c r="A17" s="7" t="s">
        <v>17</v>
      </c>
      <c r="B17" s="28">
        <v>15763.462769587126</v>
      </c>
      <c r="C17" s="23">
        <v>1179.7774175541631</v>
      </c>
      <c r="D17" s="23">
        <v>13.361387101532168</v>
      </c>
      <c r="E17" s="23">
        <v>1.7466367687037387E-38</v>
      </c>
      <c r="F17" s="23">
        <v>13449.207092447894</v>
      </c>
      <c r="G17" s="23">
        <v>18077.718446726358</v>
      </c>
      <c r="H17" s="23">
        <v>13449.207092447894</v>
      </c>
      <c r="I17" s="23">
        <v>18077.718446726358</v>
      </c>
    </row>
    <row r="18" spans="1:9" x14ac:dyDescent="0.35">
      <c r="A18" s="7" t="s">
        <v>61</v>
      </c>
      <c r="B18" s="23">
        <v>13698.757399686916</v>
      </c>
      <c r="C18" s="23">
        <v>1735.3718920835413</v>
      </c>
      <c r="D18" s="23">
        <v>7.8938453839077471</v>
      </c>
      <c r="E18" s="23">
        <v>5.741512350089707E-15</v>
      </c>
      <c r="F18" s="23">
        <v>10294.645578723188</v>
      </c>
      <c r="G18" s="23">
        <v>17102.869220650646</v>
      </c>
      <c r="H18" s="23">
        <v>10294.645578723188</v>
      </c>
      <c r="I18" s="23">
        <v>17102.869220650646</v>
      </c>
    </row>
    <row r="19" spans="1:9" x14ac:dyDescent="0.35">
      <c r="A19" s="7" t="s">
        <v>56</v>
      </c>
      <c r="B19" s="28">
        <v>9713.9988483437664</v>
      </c>
      <c r="C19" s="23">
        <v>1716.8491069854497</v>
      </c>
      <c r="D19" s="23">
        <v>5.6580387925880151</v>
      </c>
      <c r="E19" s="23">
        <v>1.8425992973822586E-8</v>
      </c>
      <c r="F19" s="23">
        <v>6346.221390058854</v>
      </c>
      <c r="G19" s="23">
        <v>13081.776306628679</v>
      </c>
      <c r="H19" s="23">
        <v>6346.221390058854</v>
      </c>
      <c r="I19" s="23">
        <v>13081.776306628679</v>
      </c>
    </row>
    <row r="20" spans="1:9" x14ac:dyDescent="0.35">
      <c r="A20" s="7" t="s">
        <v>20</v>
      </c>
      <c r="B20" s="23">
        <v>336.70398238325998</v>
      </c>
      <c r="C20" s="23">
        <v>64.866394771797246</v>
      </c>
      <c r="D20" s="23">
        <v>5.1907306328307437</v>
      </c>
      <c r="E20" s="23">
        <v>2.3924154441653306E-7</v>
      </c>
      <c r="F20" s="23">
        <v>209.46182625909893</v>
      </c>
      <c r="G20" s="23">
        <v>463.94613850742104</v>
      </c>
      <c r="H20" s="23">
        <v>209.46182625909893</v>
      </c>
      <c r="I20" s="23">
        <v>463.94613850742104</v>
      </c>
    </row>
    <row r="21" spans="1:9" x14ac:dyDescent="0.35">
      <c r="A21" s="7" t="s">
        <v>19</v>
      </c>
      <c r="B21" s="23">
        <v>239.07078728303796</v>
      </c>
      <c r="C21" s="23">
        <v>46.402759650301164</v>
      </c>
      <c r="D21" s="23">
        <v>5.1520812357867243</v>
      </c>
      <c r="E21" s="23">
        <v>2.9312039814778187E-7</v>
      </c>
      <c r="F21" s="23">
        <v>148.04696502827215</v>
      </c>
      <c r="G21" s="23">
        <v>330.09460953780376</v>
      </c>
      <c r="H21" s="23">
        <v>148.04696502827215</v>
      </c>
      <c r="I21" s="23">
        <v>330.09460953780376</v>
      </c>
    </row>
    <row r="22" spans="1:9" x14ac:dyDescent="0.35">
      <c r="A22" s="7" t="s">
        <v>46</v>
      </c>
      <c r="B22" s="23">
        <v>41.991493703931383</v>
      </c>
      <c r="C22" s="23">
        <v>2.6660682978651367</v>
      </c>
      <c r="D22" s="23">
        <v>15.750344331972371</v>
      </c>
      <c r="E22" s="23">
        <v>1.0368338372186763E-51</v>
      </c>
      <c r="F22" s="23">
        <v>36.761724425276697</v>
      </c>
      <c r="G22" s="23">
        <v>47.221262982586069</v>
      </c>
      <c r="H22" s="23">
        <v>36.761724425276697</v>
      </c>
      <c r="I22" s="23">
        <v>47.221262982586069</v>
      </c>
    </row>
    <row r="23" spans="1:9" x14ac:dyDescent="0.35">
      <c r="A23" s="7" t="s">
        <v>26</v>
      </c>
      <c r="B23" s="23">
        <v>29.570030328253623</v>
      </c>
      <c r="C23" s="23">
        <v>6.0417376786956822</v>
      </c>
      <c r="D23" s="23">
        <v>4.8942923213172893</v>
      </c>
      <c r="E23" s="23">
        <v>1.0969938549607789E-6</v>
      </c>
      <c r="F23" s="23">
        <v>17.718535703365554</v>
      </c>
      <c r="G23" s="23">
        <v>41.421524953141692</v>
      </c>
      <c r="H23" s="23">
        <v>17.718535703365554</v>
      </c>
      <c r="I23" s="23">
        <v>41.421524953141692</v>
      </c>
    </row>
    <row r="24" spans="1:9" x14ac:dyDescent="0.35">
      <c r="A24" s="7" t="s">
        <v>38</v>
      </c>
      <c r="B24" s="23">
        <v>19.045464445198636</v>
      </c>
      <c r="C24" s="23">
        <v>4.0462845433363919</v>
      </c>
      <c r="D24" s="23">
        <v>4.706901909941946</v>
      </c>
      <c r="E24" s="23">
        <v>2.7556904051987067E-6</v>
      </c>
      <c r="F24" s="23">
        <v>11.108257954884486</v>
      </c>
      <c r="G24" s="23">
        <v>26.982670935512786</v>
      </c>
      <c r="H24" s="23">
        <v>11.108257954884486</v>
      </c>
      <c r="I24" s="23">
        <v>26.982670935512786</v>
      </c>
    </row>
    <row r="25" spans="1:9" x14ac:dyDescent="0.35">
      <c r="A25" s="7" t="s">
        <v>43</v>
      </c>
      <c r="B25" s="23">
        <v>8.0061882332543277</v>
      </c>
      <c r="C25" s="23">
        <v>4.7219699840039127</v>
      </c>
      <c r="D25" s="23">
        <v>1.6955186628411432</v>
      </c>
      <c r="E25" s="23">
        <v>9.01920525974029E-2</v>
      </c>
      <c r="F25" s="23">
        <v>-1.2564452772403847</v>
      </c>
      <c r="G25" s="23">
        <v>17.26882174374904</v>
      </c>
      <c r="H25" s="23">
        <v>-1.2564452772403847</v>
      </c>
      <c r="I25" s="23">
        <v>17.26882174374904</v>
      </c>
    </row>
    <row r="26" spans="1:9" x14ac:dyDescent="0.35">
      <c r="A26" s="7" t="s">
        <v>97</v>
      </c>
      <c r="B26" s="23">
        <v>-33613.627031576849</v>
      </c>
      <c r="C26" s="23">
        <v>3554.0715698592976</v>
      </c>
      <c r="D26" s="23">
        <v>-9.4577800055128272</v>
      </c>
      <c r="E26" s="23">
        <v>1.221707451831104E-20</v>
      </c>
      <c r="F26" s="23">
        <v>-40585.306761264859</v>
      </c>
      <c r="G26" s="23">
        <v>-26641.947301888842</v>
      </c>
      <c r="H26" s="23">
        <v>-40585.306761264859</v>
      </c>
      <c r="I26" s="23">
        <v>-26641.947301888842</v>
      </c>
    </row>
    <row r="27" spans="1:9" x14ac:dyDescent="0.35">
      <c r="A27" s="7" t="s">
        <v>98</v>
      </c>
      <c r="B27" s="23">
        <v>-35940.078748852538</v>
      </c>
      <c r="C27" s="23">
        <v>3744.1480908026861</v>
      </c>
      <c r="D27" s="23">
        <v>-9.5990003272406774</v>
      </c>
      <c r="E27" s="23">
        <v>3.3973325311398123E-21</v>
      </c>
      <c r="F27" s="23">
        <v>-43284.61327397819</v>
      </c>
      <c r="G27" s="23">
        <v>-28595.544223726887</v>
      </c>
      <c r="H27" s="23">
        <v>-43284.61327397819</v>
      </c>
      <c r="I27" s="23">
        <v>-28595.544223726887</v>
      </c>
    </row>
    <row r="28" spans="1:9" ht="15" thickBot="1" x14ac:dyDescent="0.4">
      <c r="A28" s="8" t="s">
        <v>316</v>
      </c>
      <c r="B28" s="24">
        <v>-1149520.673664239</v>
      </c>
      <c r="C28" s="24">
        <v>128803.96840920106</v>
      </c>
      <c r="D28" s="24">
        <v>-8.9245749790277689</v>
      </c>
      <c r="E28" s="24">
        <v>1.3218591167957873E-18</v>
      </c>
      <c r="F28" s="24">
        <v>-1402183.0069940519</v>
      </c>
      <c r="G28" s="24">
        <v>-896858.34033442603</v>
      </c>
      <c r="H28" s="24">
        <v>-1402183.0069940519</v>
      </c>
      <c r="I28" s="24">
        <v>-896858.34033442603</v>
      </c>
    </row>
  </sheetData>
  <sortState xmlns:xlrd2="http://schemas.microsoft.com/office/spreadsheetml/2017/richdata2" ref="A17:I28">
    <sortCondition descending="1" ref="B17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9C54-F2FA-4B32-8AE2-2D9D0C6DE3E1}">
  <dimension ref="A1:H863"/>
  <sheetViews>
    <sheetView zoomScale="115" zoomScaleNormal="115" workbookViewId="0">
      <selection activeCell="J21" sqref="J21"/>
    </sheetView>
  </sheetViews>
  <sheetFormatPr defaultRowHeight="14.5" x14ac:dyDescent="0.35"/>
  <cols>
    <col min="1" max="1" width="12.36328125" bestFit="1" customWidth="1"/>
    <col min="2" max="2" width="17.90625" bestFit="1" customWidth="1"/>
    <col min="3" max="3" width="10.08984375" bestFit="1" customWidth="1"/>
    <col min="4" max="4" width="17.7265625" style="12" bestFit="1" customWidth="1"/>
  </cols>
  <sheetData>
    <row r="1" spans="1:8" x14ac:dyDescent="0.35">
      <c r="A1" t="s">
        <v>327</v>
      </c>
      <c r="C1" t="s">
        <v>260</v>
      </c>
      <c r="D1" s="12" t="s">
        <v>263</v>
      </c>
      <c r="E1" s="5"/>
      <c r="F1" s="5"/>
      <c r="G1" s="5"/>
      <c r="H1" s="5"/>
    </row>
    <row r="2" spans="1:8" x14ac:dyDescent="0.35">
      <c r="A2" s="5" t="s">
        <v>260</v>
      </c>
      <c r="B2" t="s">
        <v>263</v>
      </c>
      <c r="C2">
        <v>334</v>
      </c>
      <c r="D2" s="12">
        <v>39300</v>
      </c>
    </row>
    <row r="3" spans="1:8" x14ac:dyDescent="0.35">
      <c r="A3" s="6">
        <v>334</v>
      </c>
      <c r="B3" s="10">
        <v>39300</v>
      </c>
      <c r="C3">
        <v>438</v>
      </c>
      <c r="D3" s="12">
        <v>60000</v>
      </c>
    </row>
    <row r="4" spans="1:8" x14ac:dyDescent="0.35">
      <c r="A4" s="6">
        <v>438</v>
      </c>
      <c r="B4" s="10">
        <v>60000</v>
      </c>
      <c r="C4">
        <v>480</v>
      </c>
      <c r="D4" s="12">
        <v>35311</v>
      </c>
    </row>
    <row r="5" spans="1:8" x14ac:dyDescent="0.35">
      <c r="A5" s="6">
        <v>480</v>
      </c>
      <c r="B5" s="10">
        <v>35311</v>
      </c>
      <c r="C5">
        <v>520</v>
      </c>
      <c r="D5" s="12">
        <v>68500</v>
      </c>
    </row>
    <row r="6" spans="1:8" x14ac:dyDescent="0.35">
      <c r="A6" s="6">
        <v>520</v>
      </c>
      <c r="B6" s="10">
        <v>68500</v>
      </c>
      <c r="C6">
        <v>605</v>
      </c>
      <c r="D6" s="12">
        <v>86000</v>
      </c>
    </row>
    <row r="7" spans="1:8" x14ac:dyDescent="0.35">
      <c r="A7" s="6">
        <v>605</v>
      </c>
      <c r="B7" s="10">
        <v>86000</v>
      </c>
      <c r="C7">
        <v>616</v>
      </c>
      <c r="D7" s="12">
        <v>89000</v>
      </c>
    </row>
    <row r="8" spans="1:8" x14ac:dyDescent="0.35">
      <c r="A8" s="6">
        <v>616</v>
      </c>
      <c r="B8" s="10">
        <v>89000</v>
      </c>
      <c r="C8">
        <v>630</v>
      </c>
      <c r="D8" s="12">
        <v>83166.666666666672</v>
      </c>
    </row>
    <row r="9" spans="1:8" x14ac:dyDescent="0.35">
      <c r="A9" s="6">
        <v>630</v>
      </c>
      <c r="B9" s="10">
        <v>83166.666666666672</v>
      </c>
      <c r="C9">
        <v>672</v>
      </c>
      <c r="D9" s="12">
        <v>110500</v>
      </c>
    </row>
    <row r="10" spans="1:8" x14ac:dyDescent="0.35">
      <c r="A10" s="6">
        <v>672</v>
      </c>
      <c r="B10" s="10">
        <v>110500</v>
      </c>
      <c r="C10">
        <v>691</v>
      </c>
      <c r="D10" s="12">
        <v>86000</v>
      </c>
    </row>
    <row r="11" spans="1:8" x14ac:dyDescent="0.35">
      <c r="A11" s="6">
        <v>691</v>
      </c>
      <c r="B11" s="10">
        <v>86000</v>
      </c>
      <c r="C11">
        <v>693</v>
      </c>
      <c r="D11" s="12">
        <v>52500</v>
      </c>
    </row>
    <row r="12" spans="1:8" x14ac:dyDescent="0.35">
      <c r="A12" s="6">
        <v>693</v>
      </c>
      <c r="B12" s="10">
        <v>52500</v>
      </c>
      <c r="C12">
        <v>694</v>
      </c>
      <c r="D12" s="12">
        <v>90350</v>
      </c>
    </row>
    <row r="13" spans="1:8" x14ac:dyDescent="0.35">
      <c r="A13" s="6">
        <v>694</v>
      </c>
      <c r="B13" s="10">
        <v>90350</v>
      </c>
      <c r="C13">
        <v>698</v>
      </c>
      <c r="D13" s="12">
        <v>118000</v>
      </c>
    </row>
    <row r="14" spans="1:8" x14ac:dyDescent="0.35">
      <c r="A14" s="6">
        <v>698</v>
      </c>
      <c r="B14" s="10">
        <v>118000</v>
      </c>
      <c r="C14">
        <v>708</v>
      </c>
      <c r="D14" s="12">
        <v>82500</v>
      </c>
    </row>
    <row r="15" spans="1:8" x14ac:dyDescent="0.35">
      <c r="A15" s="6">
        <v>708</v>
      </c>
      <c r="B15" s="10">
        <v>82500</v>
      </c>
      <c r="C15">
        <v>720</v>
      </c>
      <c r="D15" s="12">
        <v>71100</v>
      </c>
    </row>
    <row r="16" spans="1:8" x14ac:dyDescent="0.35">
      <c r="A16" s="6">
        <v>720</v>
      </c>
      <c r="B16" s="10">
        <v>71100</v>
      </c>
      <c r="C16">
        <v>729</v>
      </c>
      <c r="D16" s="12">
        <v>52000</v>
      </c>
    </row>
    <row r="17" spans="1:4" x14ac:dyDescent="0.35">
      <c r="A17" s="6">
        <v>729</v>
      </c>
      <c r="B17" s="10">
        <v>52000</v>
      </c>
      <c r="C17">
        <v>747</v>
      </c>
      <c r="D17" s="12">
        <v>79950</v>
      </c>
    </row>
    <row r="18" spans="1:4" x14ac:dyDescent="0.35">
      <c r="A18" s="6">
        <v>747</v>
      </c>
      <c r="B18" s="10">
        <v>79950</v>
      </c>
      <c r="C18">
        <v>752</v>
      </c>
      <c r="D18" s="12">
        <v>125000</v>
      </c>
    </row>
    <row r="19" spans="1:4" x14ac:dyDescent="0.35">
      <c r="A19" s="6">
        <v>752</v>
      </c>
      <c r="B19" s="10">
        <v>125000</v>
      </c>
      <c r="C19">
        <v>754</v>
      </c>
      <c r="D19" s="12">
        <v>84500</v>
      </c>
    </row>
    <row r="20" spans="1:4" x14ac:dyDescent="0.35">
      <c r="A20" s="6">
        <v>754</v>
      </c>
      <c r="B20" s="10">
        <v>84500</v>
      </c>
      <c r="C20">
        <v>764</v>
      </c>
      <c r="D20" s="12">
        <v>73000</v>
      </c>
    </row>
    <row r="21" spans="1:4" x14ac:dyDescent="0.35">
      <c r="A21" s="6">
        <v>764</v>
      </c>
      <c r="B21" s="10">
        <v>73000</v>
      </c>
      <c r="C21">
        <v>767</v>
      </c>
      <c r="D21" s="12">
        <v>133000</v>
      </c>
    </row>
    <row r="22" spans="1:4" x14ac:dyDescent="0.35">
      <c r="A22" s="6">
        <v>767</v>
      </c>
      <c r="B22" s="10">
        <v>133000</v>
      </c>
      <c r="C22">
        <v>768</v>
      </c>
      <c r="D22" s="12">
        <v>132133.33333333334</v>
      </c>
    </row>
    <row r="23" spans="1:4" x14ac:dyDescent="0.35">
      <c r="A23" s="6">
        <v>768</v>
      </c>
      <c r="B23" s="10">
        <v>132133.33333333334</v>
      </c>
      <c r="C23">
        <v>773</v>
      </c>
      <c r="D23" s="12">
        <v>110000</v>
      </c>
    </row>
    <row r="24" spans="1:4" x14ac:dyDescent="0.35">
      <c r="A24" s="6">
        <v>773</v>
      </c>
      <c r="B24" s="10">
        <v>110000</v>
      </c>
      <c r="C24">
        <v>774</v>
      </c>
      <c r="D24" s="12">
        <v>79000</v>
      </c>
    </row>
    <row r="25" spans="1:4" x14ac:dyDescent="0.35">
      <c r="A25" s="6">
        <v>774</v>
      </c>
      <c r="B25" s="10">
        <v>79000</v>
      </c>
      <c r="C25">
        <v>778</v>
      </c>
      <c r="D25" s="12">
        <v>120500</v>
      </c>
    </row>
    <row r="26" spans="1:4" x14ac:dyDescent="0.35">
      <c r="A26" s="6">
        <v>778</v>
      </c>
      <c r="B26" s="10">
        <v>120500</v>
      </c>
      <c r="C26">
        <v>780</v>
      </c>
      <c r="D26" s="12">
        <v>124900</v>
      </c>
    </row>
    <row r="27" spans="1:4" x14ac:dyDescent="0.35">
      <c r="A27" s="6">
        <v>780</v>
      </c>
      <c r="B27" s="10">
        <v>124900</v>
      </c>
      <c r="C27">
        <v>784</v>
      </c>
      <c r="D27" s="12">
        <v>92750</v>
      </c>
    </row>
    <row r="28" spans="1:4" x14ac:dyDescent="0.35">
      <c r="A28" s="6">
        <v>784</v>
      </c>
      <c r="B28" s="10">
        <v>92750</v>
      </c>
      <c r="C28">
        <v>788</v>
      </c>
      <c r="D28" s="12">
        <v>100000</v>
      </c>
    </row>
    <row r="29" spans="1:4" x14ac:dyDescent="0.35">
      <c r="A29" s="6">
        <v>788</v>
      </c>
      <c r="B29" s="10">
        <v>100000</v>
      </c>
      <c r="C29">
        <v>789</v>
      </c>
      <c r="D29" s="12">
        <v>105750</v>
      </c>
    </row>
    <row r="30" spans="1:4" x14ac:dyDescent="0.35">
      <c r="A30" s="6">
        <v>789</v>
      </c>
      <c r="B30" s="10">
        <v>105750</v>
      </c>
      <c r="C30">
        <v>790</v>
      </c>
      <c r="D30" s="12">
        <v>91000</v>
      </c>
    </row>
    <row r="31" spans="1:4" x14ac:dyDescent="0.35">
      <c r="A31" s="6">
        <v>790</v>
      </c>
      <c r="B31" s="10">
        <v>91000</v>
      </c>
      <c r="C31">
        <v>792</v>
      </c>
      <c r="D31" s="12">
        <v>109500</v>
      </c>
    </row>
    <row r="32" spans="1:4" x14ac:dyDescent="0.35">
      <c r="A32" s="6">
        <v>792</v>
      </c>
      <c r="B32" s="10">
        <v>109500</v>
      </c>
      <c r="C32">
        <v>796</v>
      </c>
      <c r="D32" s="12">
        <v>70000</v>
      </c>
    </row>
    <row r="33" spans="1:4" x14ac:dyDescent="0.35">
      <c r="A33" s="6">
        <v>796</v>
      </c>
      <c r="B33" s="10">
        <v>70000</v>
      </c>
      <c r="C33">
        <v>800</v>
      </c>
      <c r="D33" s="12">
        <v>60000</v>
      </c>
    </row>
    <row r="34" spans="1:4" x14ac:dyDescent="0.35">
      <c r="A34" s="6">
        <v>800</v>
      </c>
      <c r="B34" s="10">
        <v>60000</v>
      </c>
      <c r="C34">
        <v>803</v>
      </c>
      <c r="D34" s="12">
        <v>87000</v>
      </c>
    </row>
    <row r="35" spans="1:4" x14ac:dyDescent="0.35">
      <c r="A35" s="6">
        <v>803</v>
      </c>
      <c r="B35" s="10">
        <v>87000</v>
      </c>
      <c r="C35">
        <v>804</v>
      </c>
      <c r="D35" s="12">
        <v>119000</v>
      </c>
    </row>
    <row r="36" spans="1:4" x14ac:dyDescent="0.35">
      <c r="A36" s="6">
        <v>804</v>
      </c>
      <c r="B36" s="10">
        <v>119000</v>
      </c>
      <c r="C36">
        <v>813</v>
      </c>
      <c r="D36" s="12">
        <v>110000</v>
      </c>
    </row>
    <row r="37" spans="1:4" x14ac:dyDescent="0.35">
      <c r="A37" s="6">
        <v>813</v>
      </c>
      <c r="B37" s="10">
        <v>110000</v>
      </c>
      <c r="C37">
        <v>816</v>
      </c>
      <c r="D37" s="12">
        <v>121487.5</v>
      </c>
    </row>
    <row r="38" spans="1:4" x14ac:dyDescent="0.35">
      <c r="A38" s="6">
        <v>816</v>
      </c>
      <c r="B38" s="10">
        <v>121487.5</v>
      </c>
      <c r="C38">
        <v>825</v>
      </c>
      <c r="D38" s="12">
        <v>125000</v>
      </c>
    </row>
    <row r="39" spans="1:4" x14ac:dyDescent="0.35">
      <c r="A39" s="6">
        <v>825</v>
      </c>
      <c r="B39" s="10">
        <v>125000</v>
      </c>
      <c r="C39">
        <v>827</v>
      </c>
      <c r="D39" s="12">
        <v>107500</v>
      </c>
    </row>
    <row r="40" spans="1:4" x14ac:dyDescent="0.35">
      <c r="A40" s="6">
        <v>827</v>
      </c>
      <c r="B40" s="10">
        <v>107500</v>
      </c>
      <c r="C40">
        <v>832</v>
      </c>
      <c r="D40" s="12">
        <v>105500</v>
      </c>
    </row>
    <row r="41" spans="1:4" x14ac:dyDescent="0.35">
      <c r="A41" s="6">
        <v>832</v>
      </c>
      <c r="B41" s="10">
        <v>105500</v>
      </c>
      <c r="C41">
        <v>833</v>
      </c>
      <c r="D41" s="12">
        <v>114500</v>
      </c>
    </row>
    <row r="42" spans="1:4" x14ac:dyDescent="0.35">
      <c r="A42" s="6">
        <v>833</v>
      </c>
      <c r="B42" s="10">
        <v>114500</v>
      </c>
      <c r="C42">
        <v>835</v>
      </c>
      <c r="D42" s="12">
        <v>83000</v>
      </c>
    </row>
    <row r="43" spans="1:4" x14ac:dyDescent="0.35">
      <c r="A43" s="6">
        <v>835</v>
      </c>
      <c r="B43" s="10">
        <v>83000</v>
      </c>
      <c r="C43">
        <v>838</v>
      </c>
      <c r="D43" s="12">
        <v>130000</v>
      </c>
    </row>
    <row r="44" spans="1:4" x14ac:dyDescent="0.35">
      <c r="A44" s="6">
        <v>838</v>
      </c>
      <c r="B44" s="10">
        <v>130000</v>
      </c>
      <c r="C44">
        <v>840</v>
      </c>
      <c r="D44" s="12">
        <v>87000</v>
      </c>
    </row>
    <row r="45" spans="1:4" x14ac:dyDescent="0.35">
      <c r="A45" s="6">
        <v>840</v>
      </c>
      <c r="B45" s="10">
        <v>87000</v>
      </c>
      <c r="C45">
        <v>841</v>
      </c>
      <c r="D45" s="12">
        <v>82000</v>
      </c>
    </row>
    <row r="46" spans="1:4" x14ac:dyDescent="0.35">
      <c r="A46" s="6">
        <v>841</v>
      </c>
      <c r="B46" s="10">
        <v>82000</v>
      </c>
      <c r="C46">
        <v>845</v>
      </c>
      <c r="D46" s="12">
        <v>106750</v>
      </c>
    </row>
    <row r="47" spans="1:4" x14ac:dyDescent="0.35">
      <c r="A47" s="6">
        <v>845</v>
      </c>
      <c r="B47" s="10">
        <v>106750</v>
      </c>
      <c r="C47">
        <v>848</v>
      </c>
      <c r="D47" s="12">
        <v>143470</v>
      </c>
    </row>
    <row r="48" spans="1:4" x14ac:dyDescent="0.35">
      <c r="A48" s="6">
        <v>848</v>
      </c>
      <c r="B48" s="10">
        <v>143470</v>
      </c>
      <c r="C48">
        <v>854</v>
      </c>
      <c r="D48" s="12">
        <v>132000</v>
      </c>
    </row>
    <row r="49" spans="1:4" x14ac:dyDescent="0.35">
      <c r="A49" s="6">
        <v>854</v>
      </c>
      <c r="B49" s="10">
        <v>132000</v>
      </c>
      <c r="C49">
        <v>858</v>
      </c>
      <c r="D49" s="12">
        <v>112350</v>
      </c>
    </row>
    <row r="50" spans="1:4" x14ac:dyDescent="0.35">
      <c r="A50" s="6">
        <v>858</v>
      </c>
      <c r="B50" s="10">
        <v>112350</v>
      </c>
      <c r="C50">
        <v>860</v>
      </c>
      <c r="D50" s="12">
        <v>137000</v>
      </c>
    </row>
    <row r="51" spans="1:4" x14ac:dyDescent="0.35">
      <c r="A51" s="6">
        <v>860</v>
      </c>
      <c r="B51" s="10">
        <v>137000</v>
      </c>
      <c r="C51">
        <v>861</v>
      </c>
      <c r="D51" s="12">
        <v>82500</v>
      </c>
    </row>
    <row r="52" spans="1:4" x14ac:dyDescent="0.35">
      <c r="A52" s="6">
        <v>861</v>
      </c>
      <c r="B52" s="10">
        <v>82500</v>
      </c>
      <c r="C52">
        <v>864</v>
      </c>
      <c r="D52" s="12">
        <v>112658.31818181818</v>
      </c>
    </row>
    <row r="53" spans="1:4" x14ac:dyDescent="0.35">
      <c r="A53" s="6">
        <v>864</v>
      </c>
      <c r="B53" s="10">
        <v>112658.31818181818</v>
      </c>
      <c r="C53">
        <v>866</v>
      </c>
      <c r="D53" s="12">
        <v>110500</v>
      </c>
    </row>
    <row r="54" spans="1:4" x14ac:dyDescent="0.35">
      <c r="A54" s="6">
        <v>866</v>
      </c>
      <c r="B54" s="10">
        <v>110500</v>
      </c>
      <c r="C54">
        <v>869</v>
      </c>
      <c r="D54" s="12">
        <v>85500</v>
      </c>
    </row>
    <row r="55" spans="1:4" x14ac:dyDescent="0.35">
      <c r="A55" s="6">
        <v>869</v>
      </c>
      <c r="B55" s="10">
        <v>85500</v>
      </c>
      <c r="C55">
        <v>872</v>
      </c>
      <c r="D55" s="12">
        <v>123000</v>
      </c>
    </row>
    <row r="56" spans="1:4" x14ac:dyDescent="0.35">
      <c r="A56" s="6">
        <v>872</v>
      </c>
      <c r="B56" s="10">
        <v>123000</v>
      </c>
      <c r="C56">
        <v>874</v>
      </c>
      <c r="D56" s="12">
        <v>130000</v>
      </c>
    </row>
    <row r="57" spans="1:4" x14ac:dyDescent="0.35">
      <c r="A57" s="6">
        <v>874</v>
      </c>
      <c r="B57" s="10">
        <v>130000</v>
      </c>
      <c r="C57">
        <v>875</v>
      </c>
      <c r="D57" s="12">
        <v>105000</v>
      </c>
    </row>
    <row r="58" spans="1:4" x14ac:dyDescent="0.35">
      <c r="A58" s="6">
        <v>875</v>
      </c>
      <c r="B58" s="10">
        <v>105000</v>
      </c>
      <c r="C58">
        <v>882</v>
      </c>
      <c r="D58" s="12">
        <v>104800</v>
      </c>
    </row>
    <row r="59" spans="1:4" x14ac:dyDescent="0.35">
      <c r="A59" s="6">
        <v>882</v>
      </c>
      <c r="B59" s="10">
        <v>104800</v>
      </c>
      <c r="C59">
        <v>884</v>
      </c>
      <c r="D59" s="12">
        <v>144000</v>
      </c>
    </row>
    <row r="60" spans="1:4" x14ac:dyDescent="0.35">
      <c r="A60" s="6">
        <v>884</v>
      </c>
      <c r="B60" s="10">
        <v>144000</v>
      </c>
      <c r="C60">
        <v>886</v>
      </c>
      <c r="D60" s="12">
        <v>91300</v>
      </c>
    </row>
    <row r="61" spans="1:4" x14ac:dyDescent="0.35">
      <c r="A61" s="6">
        <v>886</v>
      </c>
      <c r="B61" s="10">
        <v>91300</v>
      </c>
      <c r="C61">
        <v>892</v>
      </c>
      <c r="D61" s="12">
        <v>105000</v>
      </c>
    </row>
    <row r="62" spans="1:4" x14ac:dyDescent="0.35">
      <c r="A62" s="6">
        <v>892</v>
      </c>
      <c r="B62" s="10">
        <v>105000</v>
      </c>
      <c r="C62">
        <v>893</v>
      </c>
      <c r="D62" s="12">
        <v>135000</v>
      </c>
    </row>
    <row r="63" spans="1:4" x14ac:dyDescent="0.35">
      <c r="A63" s="6">
        <v>893</v>
      </c>
      <c r="B63" s="10">
        <v>135000</v>
      </c>
      <c r="C63">
        <v>894</v>
      </c>
      <c r="D63" s="12">
        <v>124236.36363636363</v>
      </c>
    </row>
    <row r="64" spans="1:4" x14ac:dyDescent="0.35">
      <c r="A64" s="6">
        <v>894</v>
      </c>
      <c r="B64" s="10">
        <v>124236.36363636363</v>
      </c>
      <c r="C64">
        <v>899</v>
      </c>
      <c r="D64" s="12">
        <v>130000</v>
      </c>
    </row>
    <row r="65" spans="1:4" x14ac:dyDescent="0.35">
      <c r="A65" s="6">
        <v>899</v>
      </c>
      <c r="B65" s="10">
        <v>130000</v>
      </c>
      <c r="C65">
        <v>900</v>
      </c>
      <c r="D65" s="12">
        <v>126600</v>
      </c>
    </row>
    <row r="66" spans="1:4" x14ac:dyDescent="0.35">
      <c r="A66" s="6">
        <v>900</v>
      </c>
      <c r="B66" s="10">
        <v>126600</v>
      </c>
      <c r="C66">
        <v>901</v>
      </c>
      <c r="D66" s="12">
        <v>107900</v>
      </c>
    </row>
    <row r="67" spans="1:4" x14ac:dyDescent="0.35">
      <c r="A67" s="6">
        <v>901</v>
      </c>
      <c r="B67" s="10">
        <v>107900</v>
      </c>
      <c r="C67">
        <v>902</v>
      </c>
      <c r="D67" s="12">
        <v>128250</v>
      </c>
    </row>
    <row r="68" spans="1:4" x14ac:dyDescent="0.35">
      <c r="A68" s="6">
        <v>902</v>
      </c>
      <c r="B68" s="10">
        <v>128250</v>
      </c>
      <c r="C68">
        <v>904</v>
      </c>
      <c r="D68" s="12">
        <v>96633.333333333328</v>
      </c>
    </row>
    <row r="69" spans="1:4" x14ac:dyDescent="0.35">
      <c r="A69" s="6">
        <v>904</v>
      </c>
      <c r="B69" s="10">
        <v>96633.333333333328</v>
      </c>
      <c r="C69">
        <v>907</v>
      </c>
      <c r="D69" s="12">
        <v>109008</v>
      </c>
    </row>
    <row r="70" spans="1:4" x14ac:dyDescent="0.35">
      <c r="A70" s="6">
        <v>907</v>
      </c>
      <c r="B70" s="10">
        <v>109008</v>
      </c>
      <c r="C70">
        <v>910</v>
      </c>
      <c r="D70" s="12">
        <v>116000</v>
      </c>
    </row>
    <row r="71" spans="1:4" x14ac:dyDescent="0.35">
      <c r="A71" s="6">
        <v>910</v>
      </c>
      <c r="B71" s="10">
        <v>116000</v>
      </c>
      <c r="C71">
        <v>912</v>
      </c>
      <c r="D71" s="12">
        <v>127111.11111111111</v>
      </c>
    </row>
    <row r="72" spans="1:4" x14ac:dyDescent="0.35">
      <c r="A72" s="6">
        <v>912</v>
      </c>
      <c r="B72" s="10">
        <v>127111.11111111111</v>
      </c>
      <c r="C72">
        <v>913</v>
      </c>
      <c r="D72" s="12">
        <v>129000</v>
      </c>
    </row>
    <row r="73" spans="1:4" x14ac:dyDescent="0.35">
      <c r="A73" s="6">
        <v>913</v>
      </c>
      <c r="B73" s="10">
        <v>129000</v>
      </c>
      <c r="C73">
        <v>914</v>
      </c>
      <c r="D73" s="12">
        <v>148000</v>
      </c>
    </row>
    <row r="74" spans="1:4" x14ac:dyDescent="0.35">
      <c r="A74" s="6">
        <v>914</v>
      </c>
      <c r="B74" s="10">
        <v>148000</v>
      </c>
      <c r="C74">
        <v>918</v>
      </c>
      <c r="D74" s="12">
        <v>99500</v>
      </c>
    </row>
    <row r="75" spans="1:4" x14ac:dyDescent="0.35">
      <c r="A75" s="6">
        <v>918</v>
      </c>
      <c r="B75" s="10">
        <v>99500</v>
      </c>
      <c r="C75">
        <v>923</v>
      </c>
      <c r="D75" s="12">
        <v>131250</v>
      </c>
    </row>
    <row r="76" spans="1:4" x14ac:dyDescent="0.35">
      <c r="A76" s="6">
        <v>923</v>
      </c>
      <c r="B76" s="10">
        <v>131250</v>
      </c>
      <c r="C76">
        <v>924</v>
      </c>
      <c r="D76" s="12">
        <v>104300</v>
      </c>
    </row>
    <row r="77" spans="1:4" x14ac:dyDescent="0.35">
      <c r="A77" s="6">
        <v>924</v>
      </c>
      <c r="B77" s="10">
        <v>104300</v>
      </c>
      <c r="C77">
        <v>925</v>
      </c>
      <c r="D77" s="12">
        <v>117500</v>
      </c>
    </row>
    <row r="78" spans="1:4" x14ac:dyDescent="0.35">
      <c r="A78" s="6">
        <v>925</v>
      </c>
      <c r="B78" s="10">
        <v>117500</v>
      </c>
      <c r="C78">
        <v>928</v>
      </c>
      <c r="D78" s="12">
        <v>122250</v>
      </c>
    </row>
    <row r="79" spans="1:4" x14ac:dyDescent="0.35">
      <c r="A79" s="6">
        <v>928</v>
      </c>
      <c r="B79" s="10">
        <v>122250</v>
      </c>
      <c r="C79">
        <v>930</v>
      </c>
      <c r="D79" s="12">
        <v>84900</v>
      </c>
    </row>
    <row r="80" spans="1:4" x14ac:dyDescent="0.35">
      <c r="A80" s="6">
        <v>930</v>
      </c>
      <c r="B80" s="10">
        <v>84900</v>
      </c>
      <c r="C80">
        <v>932</v>
      </c>
      <c r="D80" s="12">
        <v>124000</v>
      </c>
    </row>
    <row r="81" spans="1:4" x14ac:dyDescent="0.35">
      <c r="A81" s="6">
        <v>932</v>
      </c>
      <c r="B81" s="10">
        <v>124000</v>
      </c>
      <c r="C81">
        <v>935</v>
      </c>
      <c r="D81" s="12">
        <v>108250</v>
      </c>
    </row>
    <row r="82" spans="1:4" x14ac:dyDescent="0.35">
      <c r="A82" s="6">
        <v>935</v>
      </c>
      <c r="B82" s="10">
        <v>108250</v>
      </c>
      <c r="C82">
        <v>936</v>
      </c>
      <c r="D82" s="12">
        <v>120666.66666666667</v>
      </c>
    </row>
    <row r="83" spans="1:4" x14ac:dyDescent="0.35">
      <c r="A83" s="6">
        <v>936</v>
      </c>
      <c r="B83" s="10">
        <v>120666.66666666667</v>
      </c>
      <c r="C83">
        <v>938</v>
      </c>
      <c r="D83" s="12">
        <v>130250</v>
      </c>
    </row>
    <row r="84" spans="1:4" x14ac:dyDescent="0.35">
      <c r="A84" s="6">
        <v>938</v>
      </c>
      <c r="B84" s="10">
        <v>130250</v>
      </c>
      <c r="C84">
        <v>943</v>
      </c>
      <c r="D84" s="12">
        <v>135960</v>
      </c>
    </row>
    <row r="85" spans="1:4" x14ac:dyDescent="0.35">
      <c r="A85" s="6">
        <v>943</v>
      </c>
      <c r="B85" s="10">
        <v>135960</v>
      </c>
      <c r="C85">
        <v>944</v>
      </c>
      <c r="D85" s="12">
        <v>82000</v>
      </c>
    </row>
    <row r="86" spans="1:4" x14ac:dyDescent="0.35">
      <c r="A86" s="6">
        <v>944</v>
      </c>
      <c r="B86" s="10">
        <v>82000</v>
      </c>
      <c r="C86">
        <v>948</v>
      </c>
      <c r="D86" s="12">
        <v>112666.66666666667</v>
      </c>
    </row>
    <row r="87" spans="1:4" x14ac:dyDescent="0.35">
      <c r="A87" s="6">
        <v>948</v>
      </c>
      <c r="B87" s="10">
        <v>112666.66666666667</v>
      </c>
      <c r="C87">
        <v>950</v>
      </c>
      <c r="D87" s="12">
        <v>119500</v>
      </c>
    </row>
    <row r="88" spans="1:4" x14ac:dyDescent="0.35">
      <c r="A88" s="6">
        <v>950</v>
      </c>
      <c r="B88" s="10">
        <v>119500</v>
      </c>
      <c r="C88">
        <v>951</v>
      </c>
      <c r="D88" s="12">
        <v>106500</v>
      </c>
    </row>
    <row r="89" spans="1:4" x14ac:dyDescent="0.35">
      <c r="A89" s="6">
        <v>951</v>
      </c>
      <c r="B89" s="10">
        <v>106500</v>
      </c>
      <c r="C89">
        <v>952</v>
      </c>
      <c r="D89" s="12">
        <v>131916.66666666666</v>
      </c>
    </row>
    <row r="90" spans="1:4" x14ac:dyDescent="0.35">
      <c r="A90" s="6">
        <v>952</v>
      </c>
      <c r="B90" s="10">
        <v>131916.66666666666</v>
      </c>
      <c r="C90">
        <v>954</v>
      </c>
      <c r="D90" s="12">
        <v>126125</v>
      </c>
    </row>
    <row r="91" spans="1:4" x14ac:dyDescent="0.35">
      <c r="A91" s="6">
        <v>954</v>
      </c>
      <c r="B91" s="10">
        <v>126125</v>
      </c>
      <c r="C91">
        <v>955</v>
      </c>
      <c r="D91" s="12">
        <v>127000</v>
      </c>
    </row>
    <row r="92" spans="1:4" x14ac:dyDescent="0.35">
      <c r="A92" s="6">
        <v>955</v>
      </c>
      <c r="B92" s="10">
        <v>127000</v>
      </c>
      <c r="C92">
        <v>958</v>
      </c>
      <c r="D92" s="12">
        <v>141083.33333333334</v>
      </c>
    </row>
    <row r="93" spans="1:4" x14ac:dyDescent="0.35">
      <c r="A93" s="6">
        <v>958</v>
      </c>
      <c r="B93" s="10">
        <v>141083.33333333334</v>
      </c>
      <c r="C93">
        <v>960</v>
      </c>
      <c r="D93" s="12">
        <v>117850</v>
      </c>
    </row>
    <row r="94" spans="1:4" x14ac:dyDescent="0.35">
      <c r="A94" s="6">
        <v>960</v>
      </c>
      <c r="B94" s="10">
        <v>117850</v>
      </c>
      <c r="C94">
        <v>964</v>
      </c>
      <c r="D94" s="12">
        <v>163500</v>
      </c>
    </row>
    <row r="95" spans="1:4" x14ac:dyDescent="0.35">
      <c r="A95" s="6">
        <v>964</v>
      </c>
      <c r="B95" s="10">
        <v>163500</v>
      </c>
      <c r="C95">
        <v>965</v>
      </c>
      <c r="D95" s="12">
        <v>119900</v>
      </c>
    </row>
    <row r="96" spans="1:4" x14ac:dyDescent="0.35">
      <c r="A96" s="6">
        <v>965</v>
      </c>
      <c r="B96" s="10">
        <v>119900</v>
      </c>
      <c r="C96">
        <v>968</v>
      </c>
      <c r="D96" s="12">
        <v>67466.666666666672</v>
      </c>
    </row>
    <row r="97" spans="1:4" x14ac:dyDescent="0.35">
      <c r="A97" s="6">
        <v>968</v>
      </c>
      <c r="B97" s="10">
        <v>67466.666666666672</v>
      </c>
      <c r="C97">
        <v>969</v>
      </c>
      <c r="D97" s="12">
        <v>122000</v>
      </c>
    </row>
    <row r="98" spans="1:4" x14ac:dyDescent="0.35">
      <c r="A98" s="6">
        <v>969</v>
      </c>
      <c r="B98" s="10">
        <v>122000</v>
      </c>
      <c r="C98">
        <v>970</v>
      </c>
      <c r="D98" s="12">
        <v>132500</v>
      </c>
    </row>
    <row r="99" spans="1:4" x14ac:dyDescent="0.35">
      <c r="A99" s="6">
        <v>970</v>
      </c>
      <c r="B99" s="10">
        <v>132500</v>
      </c>
      <c r="C99">
        <v>971</v>
      </c>
      <c r="D99" s="12">
        <v>128500</v>
      </c>
    </row>
    <row r="100" spans="1:4" x14ac:dyDescent="0.35">
      <c r="A100" s="6">
        <v>971</v>
      </c>
      <c r="B100" s="10">
        <v>128500</v>
      </c>
      <c r="C100">
        <v>972</v>
      </c>
      <c r="D100" s="12">
        <v>132000</v>
      </c>
    </row>
    <row r="101" spans="1:4" x14ac:dyDescent="0.35">
      <c r="A101" s="6">
        <v>972</v>
      </c>
      <c r="B101" s="10">
        <v>132000</v>
      </c>
      <c r="C101">
        <v>974</v>
      </c>
      <c r="D101" s="12">
        <v>93500</v>
      </c>
    </row>
    <row r="102" spans="1:4" x14ac:dyDescent="0.35">
      <c r="A102" s="6">
        <v>974</v>
      </c>
      <c r="B102" s="10">
        <v>93500</v>
      </c>
      <c r="C102">
        <v>980</v>
      </c>
      <c r="D102" s="12">
        <v>132666.66666666666</v>
      </c>
    </row>
    <row r="103" spans="1:4" x14ac:dyDescent="0.35">
      <c r="A103" s="6">
        <v>980</v>
      </c>
      <c r="B103" s="10">
        <v>132666.66666666666</v>
      </c>
      <c r="C103">
        <v>981</v>
      </c>
      <c r="D103" s="12">
        <v>143250</v>
      </c>
    </row>
    <row r="104" spans="1:4" x14ac:dyDescent="0.35">
      <c r="A104" s="6">
        <v>981</v>
      </c>
      <c r="B104" s="10">
        <v>143250</v>
      </c>
      <c r="C104">
        <v>985</v>
      </c>
      <c r="D104" s="12">
        <v>149900</v>
      </c>
    </row>
    <row r="105" spans="1:4" x14ac:dyDescent="0.35">
      <c r="A105" s="6">
        <v>985</v>
      </c>
      <c r="B105" s="10">
        <v>149900</v>
      </c>
      <c r="C105">
        <v>986</v>
      </c>
      <c r="D105" s="12">
        <v>102000</v>
      </c>
    </row>
    <row r="106" spans="1:4" x14ac:dyDescent="0.35">
      <c r="A106" s="6">
        <v>986</v>
      </c>
      <c r="B106" s="10">
        <v>102000</v>
      </c>
      <c r="C106">
        <v>987</v>
      </c>
      <c r="D106" s="12">
        <v>96628.571428571435</v>
      </c>
    </row>
    <row r="107" spans="1:4" x14ac:dyDescent="0.35">
      <c r="A107" s="6">
        <v>987</v>
      </c>
      <c r="B107" s="10">
        <v>96628.571428571435</v>
      </c>
      <c r="C107">
        <v>988</v>
      </c>
      <c r="D107" s="12">
        <v>126300</v>
      </c>
    </row>
    <row r="108" spans="1:4" x14ac:dyDescent="0.35">
      <c r="A108" s="6">
        <v>988</v>
      </c>
      <c r="B108" s="10">
        <v>126300</v>
      </c>
      <c r="C108">
        <v>990</v>
      </c>
      <c r="D108" s="12">
        <v>137720</v>
      </c>
    </row>
    <row r="109" spans="1:4" x14ac:dyDescent="0.35">
      <c r="A109" s="6">
        <v>990</v>
      </c>
      <c r="B109" s="10">
        <v>137720</v>
      </c>
      <c r="C109">
        <v>996</v>
      </c>
      <c r="D109" s="12">
        <v>127500</v>
      </c>
    </row>
    <row r="110" spans="1:4" x14ac:dyDescent="0.35">
      <c r="A110" s="6">
        <v>996</v>
      </c>
      <c r="B110" s="10">
        <v>127500</v>
      </c>
      <c r="C110">
        <v>999</v>
      </c>
      <c r="D110" s="12">
        <v>148466.66666666666</v>
      </c>
    </row>
    <row r="111" spans="1:4" x14ac:dyDescent="0.35">
      <c r="A111" s="6">
        <v>999</v>
      </c>
      <c r="B111" s="10">
        <v>148466.66666666666</v>
      </c>
      <c r="C111">
        <v>1002</v>
      </c>
      <c r="D111" s="12">
        <v>148500</v>
      </c>
    </row>
    <row r="112" spans="1:4" x14ac:dyDescent="0.35">
      <c r="A112" s="6">
        <v>1002</v>
      </c>
      <c r="B112" s="10">
        <v>148500</v>
      </c>
      <c r="C112">
        <v>1003</v>
      </c>
      <c r="D112" s="12">
        <v>142500</v>
      </c>
    </row>
    <row r="113" spans="1:4" x14ac:dyDescent="0.35">
      <c r="A113" s="6">
        <v>1003</v>
      </c>
      <c r="B113" s="10">
        <v>142500</v>
      </c>
      <c r="C113">
        <v>1004</v>
      </c>
      <c r="D113" s="12">
        <v>142000</v>
      </c>
    </row>
    <row r="114" spans="1:4" x14ac:dyDescent="0.35">
      <c r="A114" s="6">
        <v>1004</v>
      </c>
      <c r="B114" s="10">
        <v>142000</v>
      </c>
      <c r="C114">
        <v>1005</v>
      </c>
      <c r="D114" s="12">
        <v>115000</v>
      </c>
    </row>
    <row r="115" spans="1:4" x14ac:dyDescent="0.35">
      <c r="A115" s="6">
        <v>1005</v>
      </c>
      <c r="B115" s="10">
        <v>115000</v>
      </c>
      <c r="C115">
        <v>1006</v>
      </c>
      <c r="D115" s="12">
        <v>80000</v>
      </c>
    </row>
    <row r="116" spans="1:4" x14ac:dyDescent="0.35">
      <c r="A116" s="6">
        <v>1006</v>
      </c>
      <c r="B116" s="10">
        <v>80000</v>
      </c>
      <c r="C116">
        <v>1008</v>
      </c>
      <c r="D116" s="12">
        <v>135750</v>
      </c>
    </row>
    <row r="117" spans="1:4" x14ac:dyDescent="0.35">
      <c r="A117" s="6">
        <v>1008</v>
      </c>
      <c r="B117" s="10">
        <v>135750</v>
      </c>
      <c r="C117">
        <v>1012</v>
      </c>
      <c r="D117" s="12">
        <v>118400</v>
      </c>
    </row>
    <row r="118" spans="1:4" x14ac:dyDescent="0.35">
      <c r="A118" s="6">
        <v>1012</v>
      </c>
      <c r="B118" s="10">
        <v>118400</v>
      </c>
      <c r="C118">
        <v>1015</v>
      </c>
      <c r="D118" s="12">
        <v>88000</v>
      </c>
    </row>
    <row r="119" spans="1:4" x14ac:dyDescent="0.35">
      <c r="A119" s="6">
        <v>1015</v>
      </c>
      <c r="B119" s="10">
        <v>88000</v>
      </c>
      <c r="C119">
        <v>1020</v>
      </c>
      <c r="D119" s="12">
        <v>94000</v>
      </c>
    </row>
    <row r="120" spans="1:4" x14ac:dyDescent="0.35">
      <c r="A120" s="6">
        <v>1020</v>
      </c>
      <c r="B120" s="10">
        <v>94000</v>
      </c>
      <c r="C120">
        <v>1022</v>
      </c>
      <c r="D120" s="12">
        <v>85000</v>
      </c>
    </row>
    <row r="121" spans="1:4" x14ac:dyDescent="0.35">
      <c r="A121" s="6">
        <v>1022</v>
      </c>
      <c r="B121" s="10">
        <v>85000</v>
      </c>
      <c r="C121">
        <v>1026</v>
      </c>
      <c r="D121" s="12">
        <v>151500</v>
      </c>
    </row>
    <row r="122" spans="1:4" x14ac:dyDescent="0.35">
      <c r="A122" s="6">
        <v>1026</v>
      </c>
      <c r="B122" s="10">
        <v>151500</v>
      </c>
      <c r="C122">
        <v>1028</v>
      </c>
      <c r="D122" s="12">
        <v>115000</v>
      </c>
    </row>
    <row r="123" spans="1:4" x14ac:dyDescent="0.35">
      <c r="A123" s="6">
        <v>1028</v>
      </c>
      <c r="B123" s="10">
        <v>115000</v>
      </c>
      <c r="C123">
        <v>1029</v>
      </c>
      <c r="D123" s="12">
        <v>118500</v>
      </c>
    </row>
    <row r="124" spans="1:4" x14ac:dyDescent="0.35">
      <c r="A124" s="6">
        <v>1029</v>
      </c>
      <c r="B124" s="10">
        <v>118500</v>
      </c>
      <c r="C124">
        <v>1032</v>
      </c>
      <c r="D124" s="12">
        <v>148000</v>
      </c>
    </row>
    <row r="125" spans="1:4" x14ac:dyDescent="0.35">
      <c r="A125" s="6">
        <v>1032</v>
      </c>
      <c r="B125" s="10">
        <v>148000</v>
      </c>
      <c r="C125">
        <v>1034</v>
      </c>
      <c r="D125" s="12">
        <v>139450</v>
      </c>
    </row>
    <row r="126" spans="1:4" x14ac:dyDescent="0.35">
      <c r="A126" s="6">
        <v>1034</v>
      </c>
      <c r="B126" s="10">
        <v>139450</v>
      </c>
      <c r="C126">
        <v>1039</v>
      </c>
      <c r="D126" s="12">
        <v>131500</v>
      </c>
    </row>
    <row r="127" spans="1:4" x14ac:dyDescent="0.35">
      <c r="A127" s="6">
        <v>1039</v>
      </c>
      <c r="B127" s="10">
        <v>131500</v>
      </c>
      <c r="C127">
        <v>1040</v>
      </c>
      <c r="D127" s="12">
        <v>118946.42857142857</v>
      </c>
    </row>
    <row r="128" spans="1:4" x14ac:dyDescent="0.35">
      <c r="A128" s="6">
        <v>1040</v>
      </c>
      <c r="B128" s="10">
        <v>118946.42857142857</v>
      </c>
      <c r="C128">
        <v>1041</v>
      </c>
      <c r="D128" s="12">
        <v>124500</v>
      </c>
    </row>
    <row r="129" spans="1:4" x14ac:dyDescent="0.35">
      <c r="A129" s="6">
        <v>1041</v>
      </c>
      <c r="B129" s="10">
        <v>124500</v>
      </c>
      <c r="C129">
        <v>1044</v>
      </c>
      <c r="D129" s="12">
        <v>55993</v>
      </c>
    </row>
    <row r="130" spans="1:4" x14ac:dyDescent="0.35">
      <c r="A130" s="6">
        <v>1044</v>
      </c>
      <c r="B130" s="10">
        <v>55993</v>
      </c>
      <c r="C130">
        <v>1047</v>
      </c>
      <c r="D130" s="12">
        <v>100000</v>
      </c>
    </row>
    <row r="131" spans="1:4" x14ac:dyDescent="0.35">
      <c r="A131" s="6">
        <v>1047</v>
      </c>
      <c r="B131" s="10">
        <v>100000</v>
      </c>
      <c r="C131">
        <v>1048</v>
      </c>
      <c r="D131" s="12">
        <v>115433.33333333333</v>
      </c>
    </row>
    <row r="132" spans="1:4" x14ac:dyDescent="0.35">
      <c r="A132" s="6">
        <v>1048</v>
      </c>
      <c r="B132" s="10">
        <v>115433.33333333333</v>
      </c>
      <c r="C132">
        <v>1050</v>
      </c>
      <c r="D132" s="12">
        <v>132700</v>
      </c>
    </row>
    <row r="133" spans="1:4" x14ac:dyDescent="0.35">
      <c r="A133" s="6">
        <v>1050</v>
      </c>
      <c r="B133" s="10">
        <v>132700</v>
      </c>
      <c r="C133">
        <v>1052</v>
      </c>
      <c r="D133" s="12">
        <v>146750</v>
      </c>
    </row>
    <row r="134" spans="1:4" x14ac:dyDescent="0.35">
      <c r="A134" s="6">
        <v>1052</v>
      </c>
      <c r="B134" s="10">
        <v>146750</v>
      </c>
      <c r="C134">
        <v>1053</v>
      </c>
      <c r="D134" s="12">
        <v>147750</v>
      </c>
    </row>
    <row r="135" spans="1:4" x14ac:dyDescent="0.35">
      <c r="A135" s="6">
        <v>1053</v>
      </c>
      <c r="B135" s="10">
        <v>147750</v>
      </c>
      <c r="C135">
        <v>1054</v>
      </c>
      <c r="D135" s="12">
        <v>144250</v>
      </c>
    </row>
    <row r="136" spans="1:4" x14ac:dyDescent="0.35">
      <c r="A136" s="6">
        <v>1054</v>
      </c>
      <c r="B136" s="10">
        <v>144250</v>
      </c>
      <c r="C136">
        <v>1056</v>
      </c>
      <c r="D136" s="12">
        <v>136066.66666666666</v>
      </c>
    </row>
    <row r="137" spans="1:4" x14ac:dyDescent="0.35">
      <c r="A137" s="6">
        <v>1056</v>
      </c>
      <c r="B137" s="10">
        <v>136066.66666666666</v>
      </c>
      <c r="C137">
        <v>1057</v>
      </c>
      <c r="D137" s="12">
        <v>120500</v>
      </c>
    </row>
    <row r="138" spans="1:4" x14ac:dyDescent="0.35">
      <c r="A138" s="6">
        <v>1057</v>
      </c>
      <c r="B138" s="10">
        <v>120500</v>
      </c>
      <c r="C138">
        <v>1060</v>
      </c>
      <c r="D138" s="12">
        <v>141950</v>
      </c>
    </row>
    <row r="139" spans="1:4" x14ac:dyDescent="0.35">
      <c r="A139" s="6">
        <v>1060</v>
      </c>
      <c r="B139" s="10">
        <v>141950</v>
      </c>
      <c r="C139">
        <v>1062</v>
      </c>
      <c r="D139" s="12">
        <v>146800</v>
      </c>
    </row>
    <row r="140" spans="1:4" x14ac:dyDescent="0.35">
      <c r="A140" s="6">
        <v>1062</v>
      </c>
      <c r="B140" s="10">
        <v>146800</v>
      </c>
      <c r="C140">
        <v>1063</v>
      </c>
      <c r="D140" s="12">
        <v>128000</v>
      </c>
    </row>
    <row r="141" spans="1:4" x14ac:dyDescent="0.35">
      <c r="A141" s="6">
        <v>1063</v>
      </c>
      <c r="B141" s="10">
        <v>128000</v>
      </c>
      <c r="C141">
        <v>1065</v>
      </c>
      <c r="D141" s="12">
        <v>126500</v>
      </c>
    </row>
    <row r="142" spans="1:4" x14ac:dyDescent="0.35">
      <c r="A142" s="6">
        <v>1065</v>
      </c>
      <c r="B142" s="10">
        <v>126500</v>
      </c>
      <c r="C142">
        <v>1067</v>
      </c>
      <c r="D142" s="12">
        <v>128000</v>
      </c>
    </row>
    <row r="143" spans="1:4" x14ac:dyDescent="0.35">
      <c r="A143" s="6">
        <v>1067</v>
      </c>
      <c r="B143" s="10">
        <v>128000</v>
      </c>
      <c r="C143">
        <v>1068</v>
      </c>
      <c r="D143" s="12">
        <v>154500</v>
      </c>
    </row>
    <row r="144" spans="1:4" x14ac:dyDescent="0.35">
      <c r="A144" s="6">
        <v>1068</v>
      </c>
      <c r="B144" s="10">
        <v>154500</v>
      </c>
      <c r="C144">
        <v>1069</v>
      </c>
      <c r="D144" s="12">
        <v>133750</v>
      </c>
    </row>
    <row r="145" spans="1:4" x14ac:dyDescent="0.35">
      <c r="A145" s="6">
        <v>1069</v>
      </c>
      <c r="B145" s="10">
        <v>133750</v>
      </c>
      <c r="C145">
        <v>1072</v>
      </c>
      <c r="D145" s="12">
        <v>144333.33333333334</v>
      </c>
    </row>
    <row r="146" spans="1:4" x14ac:dyDescent="0.35">
      <c r="A146" s="6">
        <v>1072</v>
      </c>
      <c r="B146" s="10">
        <v>144333.33333333334</v>
      </c>
      <c r="C146">
        <v>1073</v>
      </c>
      <c r="D146" s="12">
        <v>132240</v>
      </c>
    </row>
    <row r="147" spans="1:4" x14ac:dyDescent="0.35">
      <c r="A147" s="6">
        <v>1073</v>
      </c>
      <c r="B147" s="10">
        <v>132240</v>
      </c>
      <c r="C147">
        <v>1074</v>
      </c>
      <c r="D147" s="12">
        <v>153500</v>
      </c>
    </row>
    <row r="148" spans="1:4" x14ac:dyDescent="0.35">
      <c r="A148" s="6">
        <v>1074</v>
      </c>
      <c r="B148" s="10">
        <v>153500</v>
      </c>
      <c r="C148">
        <v>1077</v>
      </c>
      <c r="D148" s="12">
        <v>92000</v>
      </c>
    </row>
    <row r="149" spans="1:4" x14ac:dyDescent="0.35">
      <c r="A149" s="6">
        <v>1077</v>
      </c>
      <c r="B149" s="10">
        <v>92000</v>
      </c>
      <c r="C149">
        <v>1078</v>
      </c>
      <c r="D149" s="12">
        <v>146012.5</v>
      </c>
    </row>
    <row r="150" spans="1:4" x14ac:dyDescent="0.35">
      <c r="A150" s="6">
        <v>1078</v>
      </c>
      <c r="B150" s="10">
        <v>146012.5</v>
      </c>
      <c r="C150">
        <v>1080</v>
      </c>
      <c r="D150" s="12">
        <v>137000</v>
      </c>
    </row>
    <row r="151" spans="1:4" x14ac:dyDescent="0.35">
      <c r="A151" s="6">
        <v>1080</v>
      </c>
      <c r="B151" s="10">
        <v>137000</v>
      </c>
      <c r="C151">
        <v>1082</v>
      </c>
      <c r="D151" s="12">
        <v>119200</v>
      </c>
    </row>
    <row r="152" spans="1:4" x14ac:dyDescent="0.35">
      <c r="A152" s="6">
        <v>1082</v>
      </c>
      <c r="B152" s="10">
        <v>119200</v>
      </c>
      <c r="C152">
        <v>1086</v>
      </c>
      <c r="D152" s="12">
        <v>152425</v>
      </c>
    </row>
    <row r="153" spans="1:4" x14ac:dyDescent="0.35">
      <c r="A153" s="6">
        <v>1086</v>
      </c>
      <c r="B153" s="10">
        <v>152425</v>
      </c>
      <c r="C153">
        <v>1088</v>
      </c>
      <c r="D153" s="12">
        <v>170000</v>
      </c>
    </row>
    <row r="154" spans="1:4" x14ac:dyDescent="0.35">
      <c r="A154" s="6">
        <v>1088</v>
      </c>
      <c r="B154" s="10">
        <v>170000</v>
      </c>
      <c r="C154">
        <v>1090</v>
      </c>
      <c r="D154" s="12">
        <v>157000</v>
      </c>
    </row>
    <row r="155" spans="1:4" x14ac:dyDescent="0.35">
      <c r="A155" s="6">
        <v>1090</v>
      </c>
      <c r="B155" s="10">
        <v>157000</v>
      </c>
      <c r="C155">
        <v>1092</v>
      </c>
      <c r="D155" s="12">
        <v>101812.5</v>
      </c>
    </row>
    <row r="156" spans="1:4" x14ac:dyDescent="0.35">
      <c r="A156" s="6">
        <v>1092</v>
      </c>
      <c r="B156" s="10">
        <v>101812.5</v>
      </c>
      <c r="C156">
        <v>1094</v>
      </c>
      <c r="D156" s="12">
        <v>155000</v>
      </c>
    </row>
    <row r="157" spans="1:4" x14ac:dyDescent="0.35">
      <c r="A157" s="6">
        <v>1094</v>
      </c>
      <c r="B157" s="10">
        <v>155000</v>
      </c>
      <c r="C157">
        <v>1095</v>
      </c>
      <c r="D157" s="12">
        <v>140000</v>
      </c>
    </row>
    <row r="158" spans="1:4" x14ac:dyDescent="0.35">
      <c r="A158" s="6">
        <v>1095</v>
      </c>
      <c r="B158" s="10">
        <v>140000</v>
      </c>
      <c r="C158">
        <v>1096</v>
      </c>
      <c r="D158" s="12">
        <v>108900</v>
      </c>
    </row>
    <row r="159" spans="1:4" x14ac:dyDescent="0.35">
      <c r="A159" s="6">
        <v>1096</v>
      </c>
      <c r="B159" s="10">
        <v>108900</v>
      </c>
      <c r="C159">
        <v>1097</v>
      </c>
      <c r="D159" s="12">
        <v>148500</v>
      </c>
    </row>
    <row r="160" spans="1:4" x14ac:dyDescent="0.35">
      <c r="A160" s="6">
        <v>1097</v>
      </c>
      <c r="B160" s="10">
        <v>148500</v>
      </c>
      <c r="C160">
        <v>1098</v>
      </c>
      <c r="D160" s="12">
        <v>135000</v>
      </c>
    </row>
    <row r="161" spans="1:4" x14ac:dyDescent="0.35">
      <c r="A161" s="6">
        <v>1098</v>
      </c>
      <c r="B161" s="10">
        <v>135000</v>
      </c>
      <c r="C161">
        <v>1099</v>
      </c>
      <c r="D161" s="12">
        <v>144000</v>
      </c>
    </row>
    <row r="162" spans="1:4" x14ac:dyDescent="0.35">
      <c r="A162" s="6">
        <v>1099</v>
      </c>
      <c r="B162" s="10">
        <v>144000</v>
      </c>
      <c r="C162">
        <v>1100</v>
      </c>
      <c r="D162" s="12">
        <v>141000</v>
      </c>
    </row>
    <row r="163" spans="1:4" x14ac:dyDescent="0.35">
      <c r="A163" s="6">
        <v>1100</v>
      </c>
      <c r="B163" s="10">
        <v>141000</v>
      </c>
      <c r="C163">
        <v>1102</v>
      </c>
      <c r="D163" s="12">
        <v>148800</v>
      </c>
    </row>
    <row r="164" spans="1:4" x14ac:dyDescent="0.35">
      <c r="A164" s="6">
        <v>1102</v>
      </c>
      <c r="B164" s="10">
        <v>148800</v>
      </c>
      <c r="C164">
        <v>1103</v>
      </c>
      <c r="D164" s="12">
        <v>110500</v>
      </c>
    </row>
    <row r="165" spans="1:4" x14ac:dyDescent="0.35">
      <c r="A165" s="6">
        <v>1103</v>
      </c>
      <c r="B165" s="10">
        <v>110500</v>
      </c>
      <c r="C165">
        <v>1108</v>
      </c>
      <c r="D165" s="12">
        <v>139400</v>
      </c>
    </row>
    <row r="166" spans="1:4" x14ac:dyDescent="0.35">
      <c r="A166" s="6">
        <v>1108</v>
      </c>
      <c r="B166" s="10">
        <v>139400</v>
      </c>
      <c r="C166">
        <v>1109</v>
      </c>
      <c r="D166" s="12">
        <v>139000</v>
      </c>
    </row>
    <row r="167" spans="1:4" x14ac:dyDescent="0.35">
      <c r="A167" s="6">
        <v>1109</v>
      </c>
      <c r="B167" s="10">
        <v>139000</v>
      </c>
      <c r="C167">
        <v>1110</v>
      </c>
      <c r="D167" s="12">
        <v>165500</v>
      </c>
    </row>
    <row r="168" spans="1:4" x14ac:dyDescent="0.35">
      <c r="A168" s="6">
        <v>1110</v>
      </c>
      <c r="B168" s="10">
        <v>165500</v>
      </c>
      <c r="C168">
        <v>1111</v>
      </c>
      <c r="D168" s="12">
        <v>104300</v>
      </c>
    </row>
    <row r="169" spans="1:4" x14ac:dyDescent="0.35">
      <c r="A169" s="6">
        <v>1111</v>
      </c>
      <c r="B169" s="10">
        <v>104300</v>
      </c>
      <c r="C169">
        <v>1112</v>
      </c>
      <c r="D169" s="12">
        <v>85000</v>
      </c>
    </row>
    <row r="170" spans="1:4" x14ac:dyDescent="0.35">
      <c r="A170" s="6">
        <v>1112</v>
      </c>
      <c r="B170" s="10">
        <v>85000</v>
      </c>
      <c r="C170">
        <v>1113</v>
      </c>
      <c r="D170" s="12">
        <v>147500</v>
      </c>
    </row>
    <row r="171" spans="1:4" x14ac:dyDescent="0.35">
      <c r="A171" s="6">
        <v>1113</v>
      </c>
      <c r="B171" s="10">
        <v>147500</v>
      </c>
      <c r="C171">
        <v>1114</v>
      </c>
      <c r="D171" s="12">
        <v>157000</v>
      </c>
    </row>
    <row r="172" spans="1:4" x14ac:dyDescent="0.35">
      <c r="A172" s="6">
        <v>1114</v>
      </c>
      <c r="B172" s="10">
        <v>157000</v>
      </c>
      <c r="C172">
        <v>1116</v>
      </c>
      <c r="D172" s="12">
        <v>160000</v>
      </c>
    </row>
    <row r="173" spans="1:4" x14ac:dyDescent="0.35">
      <c r="A173" s="6">
        <v>1116</v>
      </c>
      <c r="B173" s="10">
        <v>160000</v>
      </c>
      <c r="C173">
        <v>1117</v>
      </c>
      <c r="D173" s="12">
        <v>107000</v>
      </c>
    </row>
    <row r="174" spans="1:4" x14ac:dyDescent="0.35">
      <c r="A174" s="6">
        <v>1117</v>
      </c>
      <c r="B174" s="10">
        <v>107000</v>
      </c>
      <c r="C174">
        <v>1118</v>
      </c>
      <c r="D174" s="12">
        <v>135633.33333333334</v>
      </c>
    </row>
    <row r="175" spans="1:4" x14ac:dyDescent="0.35">
      <c r="A175" s="6">
        <v>1118</v>
      </c>
      <c r="B175" s="10">
        <v>135633.33333333334</v>
      </c>
      <c r="C175">
        <v>1120</v>
      </c>
      <c r="D175" s="12">
        <v>138000</v>
      </c>
    </row>
    <row r="176" spans="1:4" x14ac:dyDescent="0.35">
      <c r="A176" s="6">
        <v>1120</v>
      </c>
      <c r="B176" s="10">
        <v>138000</v>
      </c>
      <c r="C176">
        <v>1121</v>
      </c>
      <c r="D176" s="12">
        <v>139500</v>
      </c>
    </row>
    <row r="177" spans="1:4" x14ac:dyDescent="0.35">
      <c r="A177" s="6">
        <v>1121</v>
      </c>
      <c r="B177" s="10">
        <v>139500</v>
      </c>
      <c r="C177">
        <v>1122</v>
      </c>
      <c r="D177" s="12">
        <v>147000</v>
      </c>
    </row>
    <row r="178" spans="1:4" x14ac:dyDescent="0.35">
      <c r="A178" s="6">
        <v>1122</v>
      </c>
      <c r="B178" s="10">
        <v>147000</v>
      </c>
      <c r="C178">
        <v>1123</v>
      </c>
      <c r="D178" s="12">
        <v>100000</v>
      </c>
    </row>
    <row r="179" spans="1:4" x14ac:dyDescent="0.35">
      <c r="A179" s="6">
        <v>1123</v>
      </c>
      <c r="B179" s="10">
        <v>100000</v>
      </c>
      <c r="C179">
        <v>1124</v>
      </c>
      <c r="D179" s="12">
        <v>93000</v>
      </c>
    </row>
    <row r="180" spans="1:4" x14ac:dyDescent="0.35">
      <c r="A180" s="6">
        <v>1124</v>
      </c>
      <c r="B180" s="10">
        <v>93000</v>
      </c>
      <c r="C180">
        <v>1125</v>
      </c>
      <c r="D180" s="12">
        <v>140000</v>
      </c>
    </row>
    <row r="181" spans="1:4" x14ac:dyDescent="0.35">
      <c r="A181" s="6">
        <v>1125</v>
      </c>
      <c r="B181" s="10">
        <v>140000</v>
      </c>
      <c r="C181">
        <v>1126</v>
      </c>
      <c r="D181" s="12">
        <v>147666.66666666666</v>
      </c>
    </row>
    <row r="182" spans="1:4" x14ac:dyDescent="0.35">
      <c r="A182" s="6">
        <v>1126</v>
      </c>
      <c r="B182" s="10">
        <v>147666.66666666666</v>
      </c>
      <c r="C182">
        <v>1128</v>
      </c>
      <c r="D182" s="12">
        <v>113800</v>
      </c>
    </row>
    <row r="183" spans="1:4" x14ac:dyDescent="0.35">
      <c r="A183" s="6">
        <v>1128</v>
      </c>
      <c r="B183" s="10">
        <v>113800</v>
      </c>
      <c r="C183">
        <v>1130</v>
      </c>
      <c r="D183" s="12">
        <v>120000</v>
      </c>
    </row>
    <row r="184" spans="1:4" x14ac:dyDescent="0.35">
      <c r="A184" s="6">
        <v>1130</v>
      </c>
      <c r="B184" s="10">
        <v>120000</v>
      </c>
      <c r="C184">
        <v>1131</v>
      </c>
      <c r="D184" s="12">
        <v>77985.5</v>
      </c>
    </row>
    <row r="185" spans="1:4" x14ac:dyDescent="0.35">
      <c r="A185" s="6">
        <v>1131</v>
      </c>
      <c r="B185" s="10">
        <v>77985.5</v>
      </c>
      <c r="C185">
        <v>1132</v>
      </c>
      <c r="D185" s="12">
        <v>176000</v>
      </c>
    </row>
    <row r="186" spans="1:4" x14ac:dyDescent="0.35">
      <c r="A186" s="6">
        <v>1132</v>
      </c>
      <c r="B186" s="10">
        <v>176000</v>
      </c>
      <c r="C186">
        <v>1134</v>
      </c>
      <c r="D186" s="12">
        <v>130500</v>
      </c>
    </row>
    <row r="187" spans="1:4" x14ac:dyDescent="0.35">
      <c r="A187" s="6">
        <v>1134</v>
      </c>
      <c r="B187" s="10">
        <v>130500</v>
      </c>
      <c r="C187">
        <v>1135</v>
      </c>
      <c r="D187" s="12">
        <v>155000</v>
      </c>
    </row>
    <row r="188" spans="1:4" x14ac:dyDescent="0.35">
      <c r="A188" s="6">
        <v>1135</v>
      </c>
      <c r="B188" s="10">
        <v>155000</v>
      </c>
      <c r="C188">
        <v>1136</v>
      </c>
      <c r="D188" s="12">
        <v>140000</v>
      </c>
    </row>
    <row r="189" spans="1:4" x14ac:dyDescent="0.35">
      <c r="A189" s="6">
        <v>1136</v>
      </c>
      <c r="B189" s="10">
        <v>140000</v>
      </c>
      <c r="C189">
        <v>1137</v>
      </c>
      <c r="D189" s="12">
        <v>176000</v>
      </c>
    </row>
    <row r="190" spans="1:4" x14ac:dyDescent="0.35">
      <c r="A190" s="6">
        <v>1137</v>
      </c>
      <c r="B190" s="10">
        <v>176000</v>
      </c>
      <c r="C190">
        <v>1138</v>
      </c>
      <c r="D190" s="12">
        <v>145000</v>
      </c>
    </row>
    <row r="191" spans="1:4" x14ac:dyDescent="0.35">
      <c r="A191" s="6">
        <v>1138</v>
      </c>
      <c r="B191" s="10">
        <v>145000</v>
      </c>
      <c r="C191">
        <v>1140</v>
      </c>
      <c r="D191" s="12">
        <v>90500</v>
      </c>
    </row>
    <row r="192" spans="1:4" x14ac:dyDescent="0.35">
      <c r="A192" s="6">
        <v>1140</v>
      </c>
      <c r="B192" s="10">
        <v>90500</v>
      </c>
      <c r="C192">
        <v>1141</v>
      </c>
      <c r="D192" s="12">
        <v>142500</v>
      </c>
    </row>
    <row r="193" spans="1:4" x14ac:dyDescent="0.35">
      <c r="A193" s="6">
        <v>1141</v>
      </c>
      <c r="B193" s="10">
        <v>142500</v>
      </c>
      <c r="C193">
        <v>1142</v>
      </c>
      <c r="D193" s="12">
        <v>134000</v>
      </c>
    </row>
    <row r="194" spans="1:4" x14ac:dyDescent="0.35">
      <c r="A194" s="6">
        <v>1142</v>
      </c>
      <c r="B194" s="10">
        <v>134000</v>
      </c>
      <c r="C194">
        <v>1144</v>
      </c>
      <c r="D194" s="12">
        <v>133470</v>
      </c>
    </row>
    <row r="195" spans="1:4" x14ac:dyDescent="0.35">
      <c r="A195" s="6">
        <v>1144</v>
      </c>
      <c r="B195" s="10">
        <v>133470</v>
      </c>
      <c r="C195">
        <v>1145</v>
      </c>
      <c r="D195" s="12">
        <v>160200</v>
      </c>
    </row>
    <row r="196" spans="1:4" x14ac:dyDescent="0.35">
      <c r="A196" s="6">
        <v>1145</v>
      </c>
      <c r="B196" s="10">
        <v>160200</v>
      </c>
      <c r="C196">
        <v>1146</v>
      </c>
      <c r="D196" s="12">
        <v>187500</v>
      </c>
    </row>
    <row r="197" spans="1:4" x14ac:dyDescent="0.35">
      <c r="A197" s="6">
        <v>1146</v>
      </c>
      <c r="B197" s="10">
        <v>187500</v>
      </c>
      <c r="C197">
        <v>1148</v>
      </c>
      <c r="D197" s="12">
        <v>128000</v>
      </c>
    </row>
    <row r="198" spans="1:4" x14ac:dyDescent="0.35">
      <c r="A198" s="6">
        <v>1148</v>
      </c>
      <c r="B198" s="10">
        <v>128000</v>
      </c>
      <c r="C198">
        <v>1150</v>
      </c>
      <c r="D198" s="12">
        <v>141000</v>
      </c>
    </row>
    <row r="199" spans="1:4" x14ac:dyDescent="0.35">
      <c r="A199" s="6">
        <v>1150</v>
      </c>
      <c r="B199" s="10">
        <v>141000</v>
      </c>
      <c r="C199">
        <v>1152</v>
      </c>
      <c r="D199" s="12">
        <v>140333.33333333334</v>
      </c>
    </row>
    <row r="200" spans="1:4" x14ac:dyDescent="0.35">
      <c r="A200" s="6">
        <v>1152</v>
      </c>
      <c r="B200" s="10">
        <v>140333.33333333334</v>
      </c>
      <c r="C200">
        <v>1154</v>
      </c>
      <c r="D200" s="12">
        <v>139750</v>
      </c>
    </row>
    <row r="201" spans="1:4" x14ac:dyDescent="0.35">
      <c r="A201" s="6">
        <v>1154</v>
      </c>
      <c r="B201" s="10">
        <v>139750</v>
      </c>
      <c r="C201">
        <v>1155</v>
      </c>
      <c r="D201" s="12">
        <v>148000</v>
      </c>
    </row>
    <row r="202" spans="1:4" x14ac:dyDescent="0.35">
      <c r="A202" s="6">
        <v>1155</v>
      </c>
      <c r="B202" s="10">
        <v>148000</v>
      </c>
      <c r="C202">
        <v>1158</v>
      </c>
      <c r="D202" s="12">
        <v>139000</v>
      </c>
    </row>
    <row r="203" spans="1:4" x14ac:dyDescent="0.35">
      <c r="A203" s="6">
        <v>1158</v>
      </c>
      <c r="B203" s="10">
        <v>139000</v>
      </c>
      <c r="C203">
        <v>1159</v>
      </c>
      <c r="D203" s="12">
        <v>158000</v>
      </c>
    </row>
    <row r="204" spans="1:4" x14ac:dyDescent="0.35">
      <c r="A204" s="6">
        <v>1159</v>
      </c>
      <c r="B204" s="10">
        <v>158000</v>
      </c>
      <c r="C204">
        <v>1163</v>
      </c>
      <c r="D204" s="12">
        <v>126175</v>
      </c>
    </row>
    <row r="205" spans="1:4" x14ac:dyDescent="0.35">
      <c r="A205" s="6">
        <v>1163</v>
      </c>
      <c r="B205" s="10">
        <v>126175</v>
      </c>
      <c r="C205">
        <v>1164</v>
      </c>
      <c r="D205" s="12">
        <v>132500</v>
      </c>
    </row>
    <row r="206" spans="1:4" x14ac:dyDescent="0.35">
      <c r="A206" s="6">
        <v>1164</v>
      </c>
      <c r="B206" s="10">
        <v>132500</v>
      </c>
      <c r="C206">
        <v>1165</v>
      </c>
      <c r="D206" s="12">
        <v>174900</v>
      </c>
    </row>
    <row r="207" spans="1:4" x14ac:dyDescent="0.35">
      <c r="A207" s="6">
        <v>1165</v>
      </c>
      <c r="B207" s="10">
        <v>174900</v>
      </c>
      <c r="C207">
        <v>1166</v>
      </c>
      <c r="D207" s="12">
        <v>190000</v>
      </c>
    </row>
    <row r="208" spans="1:4" x14ac:dyDescent="0.35">
      <c r="A208" s="6">
        <v>1166</v>
      </c>
      <c r="B208" s="10">
        <v>190000</v>
      </c>
      <c r="C208">
        <v>1167</v>
      </c>
      <c r="D208" s="12">
        <v>158500</v>
      </c>
    </row>
    <row r="209" spans="1:4" x14ac:dyDescent="0.35">
      <c r="A209" s="6">
        <v>1167</v>
      </c>
      <c r="B209" s="10">
        <v>158500</v>
      </c>
      <c r="C209">
        <v>1173</v>
      </c>
      <c r="D209" s="12">
        <v>170000</v>
      </c>
    </row>
    <row r="210" spans="1:4" x14ac:dyDescent="0.35">
      <c r="A210" s="6">
        <v>1173</v>
      </c>
      <c r="B210" s="10">
        <v>170000</v>
      </c>
      <c r="C210">
        <v>1176</v>
      </c>
      <c r="D210" s="12">
        <v>124700</v>
      </c>
    </row>
    <row r="211" spans="1:4" x14ac:dyDescent="0.35">
      <c r="A211" s="6">
        <v>1176</v>
      </c>
      <c r="B211" s="10">
        <v>124700</v>
      </c>
      <c r="C211">
        <v>1178</v>
      </c>
      <c r="D211" s="12">
        <v>129888</v>
      </c>
    </row>
    <row r="212" spans="1:4" x14ac:dyDescent="0.35">
      <c r="A212" s="6">
        <v>1178</v>
      </c>
      <c r="B212" s="10">
        <v>129888</v>
      </c>
      <c r="C212">
        <v>1180</v>
      </c>
      <c r="D212" s="12">
        <v>137500</v>
      </c>
    </row>
    <row r="213" spans="1:4" x14ac:dyDescent="0.35">
      <c r="A213" s="6">
        <v>1180</v>
      </c>
      <c r="B213" s="10">
        <v>137500</v>
      </c>
      <c r="C213">
        <v>1181</v>
      </c>
      <c r="D213" s="12">
        <v>137500</v>
      </c>
    </row>
    <row r="214" spans="1:4" x14ac:dyDescent="0.35">
      <c r="A214" s="6">
        <v>1181</v>
      </c>
      <c r="B214" s="10">
        <v>137500</v>
      </c>
      <c r="C214">
        <v>1183</v>
      </c>
      <c r="D214" s="12">
        <v>120000</v>
      </c>
    </row>
    <row r="215" spans="1:4" x14ac:dyDescent="0.35">
      <c r="A215" s="6">
        <v>1183</v>
      </c>
      <c r="B215" s="10">
        <v>120000</v>
      </c>
      <c r="C215">
        <v>1184</v>
      </c>
      <c r="D215" s="12">
        <v>81000</v>
      </c>
    </row>
    <row r="216" spans="1:4" x14ac:dyDescent="0.35">
      <c r="A216" s="6">
        <v>1184</v>
      </c>
      <c r="B216" s="10">
        <v>81000</v>
      </c>
      <c r="C216">
        <v>1188</v>
      </c>
      <c r="D216" s="12">
        <v>149950</v>
      </c>
    </row>
    <row r="217" spans="1:4" x14ac:dyDescent="0.35">
      <c r="A217" s="6">
        <v>1188</v>
      </c>
      <c r="B217" s="10">
        <v>149950</v>
      </c>
      <c r="C217">
        <v>1190</v>
      </c>
      <c r="D217" s="12">
        <v>132500</v>
      </c>
    </row>
    <row r="218" spans="1:4" x14ac:dyDescent="0.35">
      <c r="A218" s="6">
        <v>1190</v>
      </c>
      <c r="B218" s="10">
        <v>132500</v>
      </c>
      <c r="C218">
        <v>1192</v>
      </c>
      <c r="D218" s="12">
        <v>106500</v>
      </c>
    </row>
    <row r="219" spans="1:4" x14ac:dyDescent="0.35">
      <c r="A219" s="6">
        <v>1192</v>
      </c>
      <c r="B219" s="10">
        <v>106500</v>
      </c>
      <c r="C219">
        <v>1194</v>
      </c>
      <c r="D219" s="12">
        <v>153750</v>
      </c>
    </row>
    <row r="220" spans="1:4" x14ac:dyDescent="0.35">
      <c r="A220" s="6">
        <v>1194</v>
      </c>
      <c r="B220" s="10">
        <v>153750</v>
      </c>
      <c r="C220">
        <v>1196</v>
      </c>
      <c r="D220" s="12">
        <v>119633.33333333333</v>
      </c>
    </row>
    <row r="221" spans="1:4" x14ac:dyDescent="0.35">
      <c r="A221" s="6">
        <v>1196</v>
      </c>
      <c r="B221" s="10">
        <v>119633.33333333333</v>
      </c>
      <c r="C221">
        <v>1198</v>
      </c>
      <c r="D221" s="12">
        <v>79900</v>
      </c>
    </row>
    <row r="222" spans="1:4" x14ac:dyDescent="0.35">
      <c r="A222" s="6">
        <v>1198</v>
      </c>
      <c r="B222" s="10">
        <v>79900</v>
      </c>
      <c r="C222">
        <v>1199</v>
      </c>
      <c r="D222" s="12">
        <v>153900</v>
      </c>
    </row>
    <row r="223" spans="1:4" x14ac:dyDescent="0.35">
      <c r="A223" s="6">
        <v>1199</v>
      </c>
      <c r="B223" s="10">
        <v>153900</v>
      </c>
      <c r="C223">
        <v>1200</v>
      </c>
      <c r="D223" s="12">
        <v>154339.11111111112</v>
      </c>
    </row>
    <row r="224" spans="1:4" x14ac:dyDescent="0.35">
      <c r="A224" s="6">
        <v>1200</v>
      </c>
      <c r="B224" s="10">
        <v>154339.11111111112</v>
      </c>
      <c r="C224">
        <v>1203</v>
      </c>
      <c r="D224" s="12">
        <v>110000</v>
      </c>
    </row>
    <row r="225" spans="1:4" x14ac:dyDescent="0.35">
      <c r="A225" s="6">
        <v>1203</v>
      </c>
      <c r="B225" s="10">
        <v>110000</v>
      </c>
      <c r="C225">
        <v>1204</v>
      </c>
      <c r="D225" s="12">
        <v>162000</v>
      </c>
    </row>
    <row r="226" spans="1:4" x14ac:dyDescent="0.35">
      <c r="A226" s="6">
        <v>1204</v>
      </c>
      <c r="B226" s="10">
        <v>162000</v>
      </c>
      <c r="C226">
        <v>1208</v>
      </c>
      <c r="D226" s="12">
        <v>167350</v>
      </c>
    </row>
    <row r="227" spans="1:4" x14ac:dyDescent="0.35">
      <c r="A227" s="6">
        <v>1208</v>
      </c>
      <c r="B227" s="10">
        <v>167350</v>
      </c>
      <c r="C227">
        <v>1211</v>
      </c>
      <c r="D227" s="12">
        <v>134000</v>
      </c>
    </row>
    <row r="228" spans="1:4" x14ac:dyDescent="0.35">
      <c r="A228" s="6">
        <v>1211</v>
      </c>
      <c r="B228" s="10">
        <v>134000</v>
      </c>
      <c r="C228">
        <v>1212</v>
      </c>
      <c r="D228" s="12">
        <v>171666.66666666666</v>
      </c>
    </row>
    <row r="229" spans="1:4" x14ac:dyDescent="0.35">
      <c r="A229" s="6">
        <v>1212</v>
      </c>
      <c r="B229" s="10">
        <v>171666.66666666666</v>
      </c>
      <c r="C229">
        <v>1214</v>
      </c>
      <c r="D229" s="12">
        <v>129333.33333333333</v>
      </c>
    </row>
    <row r="230" spans="1:4" x14ac:dyDescent="0.35">
      <c r="A230" s="6">
        <v>1214</v>
      </c>
      <c r="B230" s="10">
        <v>129333.33333333333</v>
      </c>
      <c r="C230">
        <v>1215</v>
      </c>
      <c r="D230" s="12">
        <v>155000</v>
      </c>
    </row>
    <row r="231" spans="1:4" x14ac:dyDescent="0.35">
      <c r="A231" s="6">
        <v>1215</v>
      </c>
      <c r="B231" s="10">
        <v>155000</v>
      </c>
      <c r="C231">
        <v>1216</v>
      </c>
      <c r="D231" s="12">
        <v>141250</v>
      </c>
    </row>
    <row r="232" spans="1:4" x14ac:dyDescent="0.35">
      <c r="A232" s="6">
        <v>1216</v>
      </c>
      <c r="B232" s="10">
        <v>141250</v>
      </c>
      <c r="C232">
        <v>1217</v>
      </c>
      <c r="D232" s="12">
        <v>146500</v>
      </c>
    </row>
    <row r="233" spans="1:4" x14ac:dyDescent="0.35">
      <c r="A233" s="6">
        <v>1217</v>
      </c>
      <c r="B233" s="10">
        <v>146500</v>
      </c>
      <c r="C233">
        <v>1218</v>
      </c>
      <c r="D233" s="12">
        <v>132360</v>
      </c>
    </row>
    <row r="234" spans="1:4" x14ac:dyDescent="0.35">
      <c r="A234" s="6">
        <v>1218</v>
      </c>
      <c r="B234" s="10">
        <v>132360</v>
      </c>
      <c r="C234">
        <v>1220</v>
      </c>
      <c r="D234" s="12">
        <v>148000</v>
      </c>
    </row>
    <row r="235" spans="1:4" x14ac:dyDescent="0.35">
      <c r="A235" s="6">
        <v>1220</v>
      </c>
      <c r="B235" s="10">
        <v>148000</v>
      </c>
      <c r="C235">
        <v>1221</v>
      </c>
      <c r="D235" s="12">
        <v>144950</v>
      </c>
    </row>
    <row r="236" spans="1:4" x14ac:dyDescent="0.35">
      <c r="A236" s="6">
        <v>1221</v>
      </c>
      <c r="B236" s="10">
        <v>144950</v>
      </c>
      <c r="C236">
        <v>1223</v>
      </c>
      <c r="D236" s="12">
        <v>147400</v>
      </c>
    </row>
    <row r="237" spans="1:4" x14ac:dyDescent="0.35">
      <c r="A237" s="6">
        <v>1223</v>
      </c>
      <c r="B237" s="10">
        <v>147400</v>
      </c>
      <c r="C237">
        <v>1224</v>
      </c>
      <c r="D237" s="12">
        <v>145561.66666666666</v>
      </c>
    </row>
    <row r="238" spans="1:4" x14ac:dyDescent="0.35">
      <c r="A238" s="6">
        <v>1224</v>
      </c>
      <c r="B238" s="10">
        <v>145561.66666666666</v>
      </c>
      <c r="C238">
        <v>1225</v>
      </c>
      <c r="D238" s="12">
        <v>128950</v>
      </c>
    </row>
    <row r="239" spans="1:4" x14ac:dyDescent="0.35">
      <c r="A239" s="6">
        <v>1225</v>
      </c>
      <c r="B239" s="10">
        <v>128950</v>
      </c>
      <c r="C239">
        <v>1226</v>
      </c>
      <c r="D239" s="12">
        <v>198900</v>
      </c>
    </row>
    <row r="240" spans="1:4" x14ac:dyDescent="0.35">
      <c r="A240" s="6">
        <v>1226</v>
      </c>
      <c r="B240" s="10">
        <v>198900</v>
      </c>
      <c r="C240">
        <v>1228</v>
      </c>
      <c r="D240" s="12">
        <v>169175</v>
      </c>
    </row>
    <row r="241" spans="1:4" x14ac:dyDescent="0.35">
      <c r="A241" s="6">
        <v>1228</v>
      </c>
      <c r="B241" s="10">
        <v>169175</v>
      </c>
      <c r="C241">
        <v>1229</v>
      </c>
      <c r="D241" s="12">
        <v>129500</v>
      </c>
    </row>
    <row r="242" spans="1:4" x14ac:dyDescent="0.35">
      <c r="A242" s="6">
        <v>1229</v>
      </c>
      <c r="B242" s="10">
        <v>129500</v>
      </c>
      <c r="C242">
        <v>1230</v>
      </c>
      <c r="D242" s="12">
        <v>115800</v>
      </c>
    </row>
    <row r="243" spans="1:4" x14ac:dyDescent="0.35">
      <c r="A243" s="6">
        <v>1230</v>
      </c>
      <c r="B243" s="10">
        <v>115800</v>
      </c>
      <c r="C243">
        <v>1232</v>
      </c>
      <c r="D243" s="12">
        <v>178500</v>
      </c>
    </row>
    <row r="244" spans="1:4" x14ac:dyDescent="0.35">
      <c r="A244" s="6">
        <v>1232</v>
      </c>
      <c r="B244" s="10">
        <v>178500</v>
      </c>
      <c r="C244">
        <v>1234</v>
      </c>
      <c r="D244" s="12">
        <v>179900</v>
      </c>
    </row>
    <row r="245" spans="1:4" x14ac:dyDescent="0.35">
      <c r="A245" s="6">
        <v>1234</v>
      </c>
      <c r="B245" s="10">
        <v>179900</v>
      </c>
      <c r="C245">
        <v>1235</v>
      </c>
      <c r="D245" s="12">
        <v>98600</v>
      </c>
    </row>
    <row r="246" spans="1:4" x14ac:dyDescent="0.35">
      <c r="A246" s="6">
        <v>1235</v>
      </c>
      <c r="B246" s="10">
        <v>98600</v>
      </c>
      <c r="C246">
        <v>1236</v>
      </c>
      <c r="D246" s="12">
        <v>139716.66666666666</v>
      </c>
    </row>
    <row r="247" spans="1:4" x14ac:dyDescent="0.35">
      <c r="A247" s="6">
        <v>1236</v>
      </c>
      <c r="B247" s="10">
        <v>139716.66666666666</v>
      </c>
      <c r="C247">
        <v>1240</v>
      </c>
      <c r="D247" s="12">
        <v>194000</v>
      </c>
    </row>
    <row r="248" spans="1:4" x14ac:dyDescent="0.35">
      <c r="A248" s="6">
        <v>1240</v>
      </c>
      <c r="B248" s="10">
        <v>194000</v>
      </c>
      <c r="C248">
        <v>1241</v>
      </c>
      <c r="D248" s="12">
        <v>199900</v>
      </c>
    </row>
    <row r="249" spans="1:4" x14ac:dyDescent="0.35">
      <c r="A249" s="6">
        <v>1241</v>
      </c>
      <c r="B249" s="10">
        <v>199900</v>
      </c>
      <c r="C249">
        <v>1242</v>
      </c>
      <c r="D249" s="12">
        <v>175500</v>
      </c>
    </row>
    <row r="250" spans="1:4" x14ac:dyDescent="0.35">
      <c r="A250" s="6">
        <v>1242</v>
      </c>
      <c r="B250" s="10">
        <v>175500</v>
      </c>
      <c r="C250">
        <v>1244</v>
      </c>
      <c r="D250" s="12">
        <v>150000</v>
      </c>
    </row>
    <row r="251" spans="1:4" x14ac:dyDescent="0.35">
      <c r="A251" s="6">
        <v>1244</v>
      </c>
      <c r="B251" s="10">
        <v>150000</v>
      </c>
      <c r="C251">
        <v>1246</v>
      </c>
      <c r="D251" s="12">
        <v>154000</v>
      </c>
    </row>
    <row r="252" spans="1:4" x14ac:dyDescent="0.35">
      <c r="A252" s="6">
        <v>1246</v>
      </c>
      <c r="B252" s="10">
        <v>154000</v>
      </c>
      <c r="C252">
        <v>1247</v>
      </c>
      <c r="D252" s="12">
        <v>197000</v>
      </c>
    </row>
    <row r="253" spans="1:4" x14ac:dyDescent="0.35">
      <c r="A253" s="6">
        <v>1247</v>
      </c>
      <c r="B253" s="10">
        <v>197000</v>
      </c>
      <c r="C253">
        <v>1248</v>
      </c>
      <c r="D253" s="12">
        <v>127120</v>
      </c>
    </row>
    <row r="254" spans="1:4" x14ac:dyDescent="0.35">
      <c r="A254" s="6">
        <v>1248</v>
      </c>
      <c r="B254" s="10">
        <v>127120</v>
      </c>
      <c r="C254">
        <v>1250</v>
      </c>
      <c r="D254" s="12">
        <v>147900</v>
      </c>
    </row>
    <row r="255" spans="1:4" x14ac:dyDescent="0.35">
      <c r="A255" s="6">
        <v>1250</v>
      </c>
      <c r="B255" s="10">
        <v>147900</v>
      </c>
      <c r="C255">
        <v>1251</v>
      </c>
      <c r="D255" s="12">
        <v>160000</v>
      </c>
    </row>
    <row r="256" spans="1:4" x14ac:dyDescent="0.35">
      <c r="A256" s="6">
        <v>1251</v>
      </c>
      <c r="B256" s="10">
        <v>160000</v>
      </c>
      <c r="C256">
        <v>1252</v>
      </c>
      <c r="D256" s="12">
        <v>156600</v>
      </c>
    </row>
    <row r="257" spans="1:4" x14ac:dyDescent="0.35">
      <c r="A257" s="6">
        <v>1252</v>
      </c>
      <c r="B257" s="10">
        <v>156600</v>
      </c>
      <c r="C257">
        <v>1253</v>
      </c>
      <c r="D257" s="12">
        <v>166500</v>
      </c>
    </row>
    <row r="258" spans="1:4" x14ac:dyDescent="0.35">
      <c r="A258" s="6">
        <v>1253</v>
      </c>
      <c r="B258" s="10">
        <v>166500</v>
      </c>
      <c r="C258">
        <v>1256</v>
      </c>
      <c r="D258" s="12">
        <v>147500</v>
      </c>
    </row>
    <row r="259" spans="1:4" x14ac:dyDescent="0.35">
      <c r="A259" s="6">
        <v>1256</v>
      </c>
      <c r="B259" s="10">
        <v>147500</v>
      </c>
      <c r="C259">
        <v>1258</v>
      </c>
      <c r="D259" s="12">
        <v>132864.75</v>
      </c>
    </row>
    <row r="260" spans="1:4" x14ac:dyDescent="0.35">
      <c r="A260" s="6">
        <v>1258</v>
      </c>
      <c r="B260" s="10">
        <v>132864.75</v>
      </c>
      <c r="C260">
        <v>1261</v>
      </c>
      <c r="D260" s="12">
        <v>163000</v>
      </c>
    </row>
    <row r="261" spans="1:4" x14ac:dyDescent="0.35">
      <c r="A261" s="6">
        <v>1261</v>
      </c>
      <c r="B261" s="10">
        <v>163000</v>
      </c>
      <c r="C261">
        <v>1262</v>
      </c>
      <c r="D261" s="12">
        <v>183250</v>
      </c>
    </row>
    <row r="262" spans="1:4" x14ac:dyDescent="0.35">
      <c r="A262" s="6">
        <v>1262</v>
      </c>
      <c r="B262" s="10">
        <v>183250</v>
      </c>
      <c r="C262">
        <v>1264</v>
      </c>
      <c r="D262" s="12">
        <v>167500</v>
      </c>
    </row>
    <row r="263" spans="1:4" x14ac:dyDescent="0.35">
      <c r="A263" s="6">
        <v>1264</v>
      </c>
      <c r="B263" s="10">
        <v>167500</v>
      </c>
      <c r="C263">
        <v>1265</v>
      </c>
      <c r="D263" s="12">
        <v>179900</v>
      </c>
    </row>
    <row r="264" spans="1:4" x14ac:dyDescent="0.35">
      <c r="A264" s="6">
        <v>1265</v>
      </c>
      <c r="B264" s="10">
        <v>179900</v>
      </c>
      <c r="C264">
        <v>1266</v>
      </c>
      <c r="D264" s="12">
        <v>167947.5</v>
      </c>
    </row>
    <row r="265" spans="1:4" x14ac:dyDescent="0.35">
      <c r="A265" s="6">
        <v>1266</v>
      </c>
      <c r="B265" s="10">
        <v>167947.5</v>
      </c>
      <c r="C265">
        <v>1268</v>
      </c>
      <c r="D265" s="12">
        <v>136166.66666666666</v>
      </c>
    </row>
    <row r="266" spans="1:4" x14ac:dyDescent="0.35">
      <c r="A266" s="6">
        <v>1268</v>
      </c>
      <c r="B266" s="10">
        <v>136166.66666666666</v>
      </c>
      <c r="C266">
        <v>1269</v>
      </c>
      <c r="D266" s="12">
        <v>173500</v>
      </c>
    </row>
    <row r="267" spans="1:4" x14ac:dyDescent="0.35">
      <c r="A267" s="6">
        <v>1269</v>
      </c>
      <c r="B267" s="10">
        <v>173500</v>
      </c>
      <c r="C267">
        <v>1271</v>
      </c>
      <c r="D267" s="12">
        <v>135000</v>
      </c>
    </row>
    <row r="268" spans="1:4" x14ac:dyDescent="0.35">
      <c r="A268" s="6">
        <v>1271</v>
      </c>
      <c r="B268" s="10">
        <v>135000</v>
      </c>
      <c r="C268">
        <v>1274</v>
      </c>
      <c r="D268" s="12">
        <v>203000</v>
      </c>
    </row>
    <row r="269" spans="1:4" x14ac:dyDescent="0.35">
      <c r="A269" s="6">
        <v>1274</v>
      </c>
      <c r="B269" s="10">
        <v>203000</v>
      </c>
      <c r="C269">
        <v>1276</v>
      </c>
      <c r="D269" s="12">
        <v>60000</v>
      </c>
    </row>
    <row r="270" spans="1:4" x14ac:dyDescent="0.35">
      <c r="A270" s="6">
        <v>1276</v>
      </c>
      <c r="B270" s="10">
        <v>60000</v>
      </c>
      <c r="C270">
        <v>1277</v>
      </c>
      <c r="D270" s="12">
        <v>167000</v>
      </c>
    </row>
    <row r="271" spans="1:4" x14ac:dyDescent="0.35">
      <c r="A271" s="6">
        <v>1277</v>
      </c>
      <c r="B271" s="10">
        <v>167000</v>
      </c>
      <c r="C271">
        <v>1279</v>
      </c>
      <c r="D271" s="12">
        <v>171500</v>
      </c>
    </row>
    <row r="272" spans="1:4" x14ac:dyDescent="0.35">
      <c r="A272" s="6">
        <v>1279</v>
      </c>
      <c r="B272" s="10">
        <v>171500</v>
      </c>
      <c r="C272">
        <v>1283</v>
      </c>
      <c r="D272" s="12">
        <v>140000</v>
      </c>
    </row>
    <row r="273" spans="1:4" x14ac:dyDescent="0.35">
      <c r="A273" s="6">
        <v>1283</v>
      </c>
      <c r="B273" s="10">
        <v>140000</v>
      </c>
      <c r="C273">
        <v>1284</v>
      </c>
      <c r="D273" s="12">
        <v>110000</v>
      </c>
    </row>
    <row r="274" spans="1:4" x14ac:dyDescent="0.35">
      <c r="A274" s="6">
        <v>1284</v>
      </c>
      <c r="B274" s="10">
        <v>110000</v>
      </c>
      <c r="C274">
        <v>1285</v>
      </c>
      <c r="D274" s="12">
        <v>135250</v>
      </c>
    </row>
    <row r="275" spans="1:4" x14ac:dyDescent="0.35">
      <c r="A275" s="6">
        <v>1285</v>
      </c>
      <c r="B275" s="10">
        <v>135250</v>
      </c>
      <c r="C275">
        <v>1287</v>
      </c>
      <c r="D275" s="12">
        <v>162000</v>
      </c>
    </row>
    <row r="276" spans="1:4" x14ac:dyDescent="0.35">
      <c r="A276" s="6">
        <v>1287</v>
      </c>
      <c r="B276" s="10">
        <v>162000</v>
      </c>
      <c r="C276">
        <v>1288</v>
      </c>
      <c r="D276" s="12">
        <v>245500</v>
      </c>
    </row>
    <row r="277" spans="1:4" x14ac:dyDescent="0.35">
      <c r="A277" s="6">
        <v>1288</v>
      </c>
      <c r="B277" s="10">
        <v>245500</v>
      </c>
      <c r="C277">
        <v>1291</v>
      </c>
      <c r="D277" s="12">
        <v>173000</v>
      </c>
    </row>
    <row r="278" spans="1:4" x14ac:dyDescent="0.35">
      <c r="A278" s="6">
        <v>1291</v>
      </c>
      <c r="B278" s="10">
        <v>173000</v>
      </c>
      <c r="C278">
        <v>1294</v>
      </c>
      <c r="D278" s="12">
        <v>159776.33333333334</v>
      </c>
    </row>
    <row r="279" spans="1:4" x14ac:dyDescent="0.35">
      <c r="A279" s="6">
        <v>1294</v>
      </c>
      <c r="B279" s="10">
        <v>159776.33333333334</v>
      </c>
      <c r="C279">
        <v>1296</v>
      </c>
      <c r="D279" s="12">
        <v>155000</v>
      </c>
    </row>
    <row r="280" spans="1:4" x14ac:dyDescent="0.35">
      <c r="A280" s="6">
        <v>1296</v>
      </c>
      <c r="B280" s="10">
        <v>155000</v>
      </c>
      <c r="C280">
        <v>1297</v>
      </c>
      <c r="D280" s="12">
        <v>153000</v>
      </c>
    </row>
    <row r="281" spans="1:4" x14ac:dyDescent="0.35">
      <c r="A281" s="6">
        <v>1297</v>
      </c>
      <c r="B281" s="10">
        <v>153000</v>
      </c>
      <c r="C281">
        <v>1298</v>
      </c>
      <c r="D281" s="12">
        <v>180000</v>
      </c>
    </row>
    <row r="282" spans="1:4" x14ac:dyDescent="0.35">
      <c r="A282" s="6">
        <v>1298</v>
      </c>
      <c r="B282" s="10">
        <v>180000</v>
      </c>
      <c r="C282">
        <v>1301</v>
      </c>
      <c r="D282" s="12">
        <v>143875</v>
      </c>
    </row>
    <row r="283" spans="1:4" x14ac:dyDescent="0.35">
      <c r="A283" s="6">
        <v>1301</v>
      </c>
      <c r="B283" s="10">
        <v>143875</v>
      </c>
      <c r="C283">
        <v>1302</v>
      </c>
      <c r="D283" s="12">
        <v>134397</v>
      </c>
    </row>
    <row r="284" spans="1:4" x14ac:dyDescent="0.35">
      <c r="A284" s="6">
        <v>1302</v>
      </c>
      <c r="B284" s="10">
        <v>134397</v>
      </c>
      <c r="C284">
        <v>1304</v>
      </c>
      <c r="D284" s="12">
        <v>115000</v>
      </c>
    </row>
    <row r="285" spans="1:4" x14ac:dyDescent="0.35">
      <c r="A285" s="6">
        <v>1304</v>
      </c>
      <c r="B285" s="10">
        <v>115000</v>
      </c>
      <c r="C285">
        <v>1306</v>
      </c>
      <c r="D285" s="12">
        <v>141833.33333333334</v>
      </c>
    </row>
    <row r="286" spans="1:4" x14ac:dyDescent="0.35">
      <c r="A286" s="6">
        <v>1306</v>
      </c>
      <c r="B286" s="10">
        <v>141833.33333333334</v>
      </c>
      <c r="C286">
        <v>1308</v>
      </c>
      <c r="D286" s="12">
        <v>160000</v>
      </c>
    </row>
    <row r="287" spans="1:4" x14ac:dyDescent="0.35">
      <c r="A287" s="6">
        <v>1308</v>
      </c>
      <c r="B287" s="10">
        <v>160000</v>
      </c>
      <c r="C287">
        <v>1309</v>
      </c>
      <c r="D287" s="12">
        <v>181000</v>
      </c>
    </row>
    <row r="288" spans="1:4" x14ac:dyDescent="0.35">
      <c r="A288" s="6">
        <v>1309</v>
      </c>
      <c r="B288" s="10">
        <v>181000</v>
      </c>
      <c r="C288">
        <v>1310</v>
      </c>
      <c r="D288" s="12">
        <v>138495</v>
      </c>
    </row>
    <row r="289" spans="1:4" x14ac:dyDescent="0.35">
      <c r="A289" s="6">
        <v>1310</v>
      </c>
      <c r="B289" s="10">
        <v>138495</v>
      </c>
      <c r="C289">
        <v>1314</v>
      </c>
      <c r="D289" s="12">
        <v>197677.6</v>
      </c>
    </row>
    <row r="290" spans="1:4" x14ac:dyDescent="0.35">
      <c r="A290" s="6">
        <v>1314</v>
      </c>
      <c r="B290" s="10">
        <v>197677.6</v>
      </c>
      <c r="C290">
        <v>1316</v>
      </c>
      <c r="D290" s="12">
        <v>166710.33333333334</v>
      </c>
    </row>
    <row r="291" spans="1:4" x14ac:dyDescent="0.35">
      <c r="A291" s="6">
        <v>1316</v>
      </c>
      <c r="B291" s="10">
        <v>166710.33333333334</v>
      </c>
      <c r="C291">
        <v>1317</v>
      </c>
      <c r="D291" s="12">
        <v>40000</v>
      </c>
    </row>
    <row r="292" spans="1:4" x14ac:dyDescent="0.35">
      <c r="A292" s="6">
        <v>1317</v>
      </c>
      <c r="B292" s="10">
        <v>40000</v>
      </c>
      <c r="C292">
        <v>1319</v>
      </c>
      <c r="D292" s="12">
        <v>123000</v>
      </c>
    </row>
    <row r="293" spans="1:4" x14ac:dyDescent="0.35">
      <c r="A293" s="6">
        <v>1319</v>
      </c>
      <c r="B293" s="10">
        <v>123000</v>
      </c>
      <c r="C293">
        <v>1320</v>
      </c>
      <c r="D293" s="12">
        <v>163250</v>
      </c>
    </row>
    <row r="294" spans="1:4" x14ac:dyDescent="0.35">
      <c r="A294" s="6">
        <v>1320</v>
      </c>
      <c r="B294" s="10">
        <v>163250</v>
      </c>
      <c r="C294">
        <v>1322</v>
      </c>
      <c r="D294" s="12">
        <v>147000</v>
      </c>
    </row>
    <row r="295" spans="1:4" x14ac:dyDescent="0.35">
      <c r="A295" s="6">
        <v>1322</v>
      </c>
      <c r="B295" s="10">
        <v>147000</v>
      </c>
      <c r="C295">
        <v>1324</v>
      </c>
      <c r="D295" s="12">
        <v>180666.66666666666</v>
      </c>
    </row>
    <row r="296" spans="1:4" x14ac:dyDescent="0.35">
      <c r="A296" s="6">
        <v>1324</v>
      </c>
      <c r="B296" s="10">
        <v>180666.66666666666</v>
      </c>
      <c r="C296">
        <v>1327</v>
      </c>
      <c r="D296" s="12">
        <v>150750</v>
      </c>
    </row>
    <row r="297" spans="1:4" x14ac:dyDescent="0.35">
      <c r="A297" s="6">
        <v>1327</v>
      </c>
      <c r="B297" s="10">
        <v>150750</v>
      </c>
      <c r="C297">
        <v>1328</v>
      </c>
      <c r="D297" s="12">
        <v>140000</v>
      </c>
    </row>
    <row r="298" spans="1:4" x14ac:dyDescent="0.35">
      <c r="A298" s="6">
        <v>1328</v>
      </c>
      <c r="B298" s="10">
        <v>140000</v>
      </c>
      <c r="C298">
        <v>1334</v>
      </c>
      <c r="D298" s="12">
        <v>167900</v>
      </c>
    </row>
    <row r="299" spans="1:4" x14ac:dyDescent="0.35">
      <c r="A299" s="6">
        <v>1334</v>
      </c>
      <c r="B299" s="10">
        <v>167900</v>
      </c>
      <c r="C299">
        <v>1336</v>
      </c>
      <c r="D299" s="12">
        <v>132500</v>
      </c>
    </row>
    <row r="300" spans="1:4" x14ac:dyDescent="0.35">
      <c r="A300" s="6">
        <v>1336</v>
      </c>
      <c r="B300" s="10">
        <v>132500</v>
      </c>
      <c r="C300">
        <v>1337</v>
      </c>
      <c r="D300" s="12">
        <v>174875</v>
      </c>
    </row>
    <row r="301" spans="1:4" x14ac:dyDescent="0.35">
      <c r="A301" s="6">
        <v>1337</v>
      </c>
      <c r="B301" s="10">
        <v>174875</v>
      </c>
      <c r="C301">
        <v>1338</v>
      </c>
      <c r="D301" s="12">
        <v>213500</v>
      </c>
    </row>
    <row r="302" spans="1:4" x14ac:dyDescent="0.35">
      <c r="A302" s="6">
        <v>1338</v>
      </c>
      <c r="B302" s="10">
        <v>213500</v>
      </c>
      <c r="C302">
        <v>1339</v>
      </c>
      <c r="D302" s="12">
        <v>159500</v>
      </c>
    </row>
    <row r="303" spans="1:4" x14ac:dyDescent="0.35">
      <c r="A303" s="6">
        <v>1339</v>
      </c>
      <c r="B303" s="10">
        <v>159500</v>
      </c>
      <c r="C303">
        <v>1340</v>
      </c>
      <c r="D303" s="12">
        <v>150567</v>
      </c>
    </row>
    <row r="304" spans="1:4" x14ac:dyDescent="0.35">
      <c r="A304" s="6">
        <v>1340</v>
      </c>
      <c r="B304" s="10">
        <v>150567</v>
      </c>
      <c r="C304">
        <v>1342</v>
      </c>
      <c r="D304" s="12">
        <v>161500</v>
      </c>
    </row>
    <row r="305" spans="1:4" x14ac:dyDescent="0.35">
      <c r="A305" s="6">
        <v>1342</v>
      </c>
      <c r="B305" s="10">
        <v>161500</v>
      </c>
      <c r="C305">
        <v>1343</v>
      </c>
      <c r="D305" s="12">
        <v>154900</v>
      </c>
    </row>
    <row r="306" spans="1:4" x14ac:dyDescent="0.35">
      <c r="A306" s="6">
        <v>1343</v>
      </c>
      <c r="B306" s="10">
        <v>154900</v>
      </c>
      <c r="C306">
        <v>1344</v>
      </c>
      <c r="D306" s="12">
        <v>134971.42857142858</v>
      </c>
    </row>
    <row r="307" spans="1:4" x14ac:dyDescent="0.35">
      <c r="A307" s="6">
        <v>1344</v>
      </c>
      <c r="B307" s="10">
        <v>134971.42857142858</v>
      </c>
      <c r="C307">
        <v>1346</v>
      </c>
      <c r="D307" s="12">
        <v>112000</v>
      </c>
    </row>
    <row r="308" spans="1:4" x14ac:dyDescent="0.35">
      <c r="A308" s="6">
        <v>1346</v>
      </c>
      <c r="B308" s="10">
        <v>112000</v>
      </c>
      <c r="C308">
        <v>1347</v>
      </c>
      <c r="D308" s="12">
        <v>107500</v>
      </c>
    </row>
    <row r="309" spans="1:4" x14ac:dyDescent="0.35">
      <c r="A309" s="6">
        <v>1347</v>
      </c>
      <c r="B309" s="10">
        <v>107500</v>
      </c>
      <c r="C309">
        <v>1348</v>
      </c>
      <c r="D309" s="12">
        <v>136000</v>
      </c>
    </row>
    <row r="310" spans="1:4" x14ac:dyDescent="0.35">
      <c r="A310" s="6">
        <v>1348</v>
      </c>
      <c r="B310" s="10">
        <v>136000</v>
      </c>
      <c r="C310">
        <v>1349</v>
      </c>
      <c r="D310" s="12">
        <v>179000</v>
      </c>
    </row>
    <row r="311" spans="1:4" x14ac:dyDescent="0.35">
      <c r="A311" s="6">
        <v>1349</v>
      </c>
      <c r="B311" s="10">
        <v>179000</v>
      </c>
      <c r="C311">
        <v>1350</v>
      </c>
      <c r="D311" s="12">
        <v>166750</v>
      </c>
    </row>
    <row r="312" spans="1:4" x14ac:dyDescent="0.35">
      <c r="A312" s="6">
        <v>1350</v>
      </c>
      <c r="B312" s="10">
        <v>166750</v>
      </c>
      <c r="C312">
        <v>1352</v>
      </c>
      <c r="D312" s="12">
        <v>165633.33333333334</v>
      </c>
    </row>
    <row r="313" spans="1:4" x14ac:dyDescent="0.35">
      <c r="A313" s="6">
        <v>1352</v>
      </c>
      <c r="B313" s="10">
        <v>165633.33333333334</v>
      </c>
      <c r="C313">
        <v>1355</v>
      </c>
      <c r="D313" s="12">
        <v>127250</v>
      </c>
    </row>
    <row r="314" spans="1:4" x14ac:dyDescent="0.35">
      <c r="A314" s="6">
        <v>1355</v>
      </c>
      <c r="B314" s="10">
        <v>127250</v>
      </c>
      <c r="C314">
        <v>1357</v>
      </c>
      <c r="D314" s="12">
        <v>177000</v>
      </c>
    </row>
    <row r="315" spans="1:4" x14ac:dyDescent="0.35">
      <c r="A315" s="6">
        <v>1357</v>
      </c>
      <c r="B315" s="10">
        <v>177000</v>
      </c>
      <c r="C315">
        <v>1358</v>
      </c>
      <c r="D315" s="12">
        <v>215500</v>
      </c>
    </row>
    <row r="316" spans="1:4" x14ac:dyDescent="0.35">
      <c r="A316" s="6">
        <v>1358</v>
      </c>
      <c r="B316" s="10">
        <v>215500</v>
      </c>
      <c r="C316">
        <v>1360</v>
      </c>
      <c r="D316" s="12">
        <v>147666.66666666666</v>
      </c>
    </row>
    <row r="317" spans="1:4" x14ac:dyDescent="0.35">
      <c r="A317" s="6">
        <v>1360</v>
      </c>
      <c r="B317" s="10">
        <v>147666.66666666666</v>
      </c>
      <c r="C317">
        <v>1362</v>
      </c>
      <c r="D317" s="12">
        <v>157175</v>
      </c>
    </row>
    <row r="318" spans="1:4" x14ac:dyDescent="0.35">
      <c r="A318" s="6">
        <v>1362</v>
      </c>
      <c r="B318" s="10">
        <v>157175</v>
      </c>
      <c r="C318">
        <v>1363</v>
      </c>
      <c r="D318" s="12">
        <v>177300</v>
      </c>
    </row>
    <row r="319" spans="1:4" x14ac:dyDescent="0.35">
      <c r="A319" s="6">
        <v>1363</v>
      </c>
      <c r="B319" s="10">
        <v>177300</v>
      </c>
      <c r="C319">
        <v>1364</v>
      </c>
      <c r="D319" s="12">
        <v>185850</v>
      </c>
    </row>
    <row r="320" spans="1:4" x14ac:dyDescent="0.35">
      <c r="A320" s="6">
        <v>1364</v>
      </c>
      <c r="B320" s="10">
        <v>185850</v>
      </c>
      <c r="C320">
        <v>1365</v>
      </c>
      <c r="D320" s="12">
        <v>123750</v>
      </c>
    </row>
    <row r="321" spans="1:4" x14ac:dyDescent="0.35">
      <c r="A321" s="6">
        <v>1365</v>
      </c>
      <c r="B321" s="10">
        <v>123750</v>
      </c>
      <c r="C321">
        <v>1367</v>
      </c>
      <c r="D321" s="12">
        <v>123250</v>
      </c>
    </row>
    <row r="322" spans="1:4" x14ac:dyDescent="0.35">
      <c r="A322" s="6">
        <v>1367</v>
      </c>
      <c r="B322" s="10">
        <v>123250</v>
      </c>
      <c r="C322">
        <v>1368</v>
      </c>
      <c r="D322" s="12">
        <v>173223</v>
      </c>
    </row>
    <row r="323" spans="1:4" x14ac:dyDescent="0.35">
      <c r="A323" s="6">
        <v>1368</v>
      </c>
      <c r="B323" s="10">
        <v>173223</v>
      </c>
      <c r="C323">
        <v>1369</v>
      </c>
      <c r="D323" s="12">
        <v>103600</v>
      </c>
    </row>
    <row r="324" spans="1:4" x14ac:dyDescent="0.35">
      <c r="A324" s="6">
        <v>1369</v>
      </c>
      <c r="B324" s="10">
        <v>103600</v>
      </c>
      <c r="C324">
        <v>1370</v>
      </c>
      <c r="D324" s="12">
        <v>177250</v>
      </c>
    </row>
    <row r="325" spans="1:4" x14ac:dyDescent="0.35">
      <c r="A325" s="6">
        <v>1370</v>
      </c>
      <c r="B325" s="10">
        <v>177250</v>
      </c>
      <c r="C325">
        <v>1372</v>
      </c>
      <c r="D325" s="12">
        <v>250580</v>
      </c>
    </row>
    <row r="326" spans="1:4" x14ac:dyDescent="0.35">
      <c r="A326" s="6">
        <v>1372</v>
      </c>
      <c r="B326" s="10">
        <v>250580</v>
      </c>
      <c r="C326">
        <v>1374</v>
      </c>
      <c r="D326" s="12">
        <v>105000</v>
      </c>
    </row>
    <row r="327" spans="1:4" x14ac:dyDescent="0.35">
      <c r="A327" s="6">
        <v>1374</v>
      </c>
      <c r="B327" s="10">
        <v>105000</v>
      </c>
      <c r="C327">
        <v>1375</v>
      </c>
      <c r="D327" s="12">
        <v>140500</v>
      </c>
    </row>
    <row r="328" spans="1:4" x14ac:dyDescent="0.35">
      <c r="A328" s="6">
        <v>1375</v>
      </c>
      <c r="B328" s="10">
        <v>140500</v>
      </c>
      <c r="C328">
        <v>1376</v>
      </c>
      <c r="D328" s="12">
        <v>112250</v>
      </c>
    </row>
    <row r="329" spans="1:4" x14ac:dyDescent="0.35">
      <c r="A329" s="6">
        <v>1376</v>
      </c>
      <c r="B329" s="10">
        <v>112250</v>
      </c>
      <c r="C329">
        <v>1378</v>
      </c>
      <c r="D329" s="12">
        <v>161000</v>
      </c>
    </row>
    <row r="330" spans="1:4" x14ac:dyDescent="0.35">
      <c r="A330" s="6">
        <v>1378</v>
      </c>
      <c r="B330" s="10">
        <v>161000</v>
      </c>
      <c r="C330">
        <v>1381</v>
      </c>
      <c r="D330" s="12">
        <v>197500</v>
      </c>
    </row>
    <row r="331" spans="1:4" x14ac:dyDescent="0.35">
      <c r="A331" s="6">
        <v>1381</v>
      </c>
      <c r="B331" s="10">
        <v>197500</v>
      </c>
      <c r="C331">
        <v>1382</v>
      </c>
      <c r="D331" s="12">
        <v>154375</v>
      </c>
    </row>
    <row r="332" spans="1:4" x14ac:dyDescent="0.35">
      <c r="A332" s="6">
        <v>1382</v>
      </c>
      <c r="B332" s="10">
        <v>154375</v>
      </c>
      <c r="C332">
        <v>1383</v>
      </c>
      <c r="D332" s="12">
        <v>155125</v>
      </c>
    </row>
    <row r="333" spans="1:4" x14ac:dyDescent="0.35">
      <c r="A333" s="6">
        <v>1383</v>
      </c>
      <c r="B333" s="10">
        <v>155125</v>
      </c>
      <c r="C333">
        <v>1385</v>
      </c>
      <c r="D333" s="12">
        <v>166000</v>
      </c>
    </row>
    <row r="334" spans="1:4" x14ac:dyDescent="0.35">
      <c r="A334" s="6">
        <v>1385</v>
      </c>
      <c r="B334" s="10">
        <v>166000</v>
      </c>
      <c r="C334">
        <v>1386</v>
      </c>
      <c r="D334" s="12">
        <v>158900</v>
      </c>
    </row>
    <row r="335" spans="1:4" x14ac:dyDescent="0.35">
      <c r="A335" s="6">
        <v>1386</v>
      </c>
      <c r="B335" s="10">
        <v>158900</v>
      </c>
      <c r="C335">
        <v>1387</v>
      </c>
      <c r="D335" s="12">
        <v>93000</v>
      </c>
    </row>
    <row r="336" spans="1:4" x14ac:dyDescent="0.35">
      <c r="A336" s="6">
        <v>1387</v>
      </c>
      <c r="B336" s="10">
        <v>93000</v>
      </c>
      <c r="C336">
        <v>1389</v>
      </c>
      <c r="D336" s="12">
        <v>152500</v>
      </c>
    </row>
    <row r="337" spans="1:4" x14ac:dyDescent="0.35">
      <c r="A337" s="6">
        <v>1389</v>
      </c>
      <c r="B337" s="10">
        <v>152500</v>
      </c>
      <c r="C337">
        <v>1391</v>
      </c>
      <c r="D337" s="12">
        <v>196000</v>
      </c>
    </row>
    <row r="338" spans="1:4" x14ac:dyDescent="0.35">
      <c r="A338" s="6">
        <v>1391</v>
      </c>
      <c r="B338" s="10">
        <v>196000</v>
      </c>
      <c r="C338">
        <v>1392</v>
      </c>
      <c r="D338" s="12">
        <v>141050</v>
      </c>
    </row>
    <row r="339" spans="1:4" x14ac:dyDescent="0.35">
      <c r="A339" s="6">
        <v>1392</v>
      </c>
      <c r="B339" s="10">
        <v>141050</v>
      </c>
      <c r="C339">
        <v>1393</v>
      </c>
      <c r="D339" s="12">
        <v>135500</v>
      </c>
    </row>
    <row r="340" spans="1:4" x14ac:dyDescent="0.35">
      <c r="A340" s="6">
        <v>1393</v>
      </c>
      <c r="B340" s="10">
        <v>135500</v>
      </c>
      <c r="C340">
        <v>1394</v>
      </c>
      <c r="D340" s="12">
        <v>163250</v>
      </c>
    </row>
    <row r="341" spans="1:4" x14ac:dyDescent="0.35">
      <c r="A341" s="6">
        <v>1394</v>
      </c>
      <c r="B341" s="10">
        <v>163250</v>
      </c>
      <c r="C341">
        <v>1395</v>
      </c>
      <c r="D341" s="12">
        <v>162000</v>
      </c>
    </row>
    <row r="342" spans="1:4" x14ac:dyDescent="0.35">
      <c r="A342" s="6">
        <v>1395</v>
      </c>
      <c r="B342" s="10">
        <v>162000</v>
      </c>
      <c r="C342">
        <v>1396</v>
      </c>
      <c r="D342" s="12">
        <v>153575</v>
      </c>
    </row>
    <row r="343" spans="1:4" x14ac:dyDescent="0.35">
      <c r="A343" s="6">
        <v>1396</v>
      </c>
      <c r="B343" s="10">
        <v>153575</v>
      </c>
      <c r="C343">
        <v>1400</v>
      </c>
      <c r="D343" s="12">
        <v>149500</v>
      </c>
    </row>
    <row r="344" spans="1:4" x14ac:dyDescent="0.35">
      <c r="A344" s="6">
        <v>1400</v>
      </c>
      <c r="B344" s="10">
        <v>149500</v>
      </c>
      <c r="C344">
        <v>1402</v>
      </c>
      <c r="D344" s="12">
        <v>194201</v>
      </c>
    </row>
    <row r="345" spans="1:4" x14ac:dyDescent="0.35">
      <c r="A345" s="6">
        <v>1402</v>
      </c>
      <c r="B345" s="10">
        <v>194201</v>
      </c>
      <c r="C345">
        <v>1405</v>
      </c>
      <c r="D345" s="12">
        <v>171750</v>
      </c>
    </row>
    <row r="346" spans="1:4" x14ac:dyDescent="0.35">
      <c r="A346" s="6">
        <v>1405</v>
      </c>
      <c r="B346" s="10">
        <v>171750</v>
      </c>
      <c r="C346">
        <v>1406</v>
      </c>
      <c r="D346" s="12">
        <v>89500</v>
      </c>
    </row>
    <row r="347" spans="1:4" x14ac:dyDescent="0.35">
      <c r="A347" s="6">
        <v>1406</v>
      </c>
      <c r="B347" s="10">
        <v>89500</v>
      </c>
      <c r="C347">
        <v>1411</v>
      </c>
      <c r="D347" s="12">
        <v>82500</v>
      </c>
    </row>
    <row r="348" spans="1:4" x14ac:dyDescent="0.35">
      <c r="A348" s="6">
        <v>1411</v>
      </c>
      <c r="B348" s="10">
        <v>82500</v>
      </c>
      <c r="C348">
        <v>1412</v>
      </c>
      <c r="D348" s="12">
        <v>154810.66666666666</v>
      </c>
    </row>
    <row r="349" spans="1:4" x14ac:dyDescent="0.35">
      <c r="A349" s="6">
        <v>1412</v>
      </c>
      <c r="B349" s="10">
        <v>154810.66666666666</v>
      </c>
      <c r="C349">
        <v>1414</v>
      </c>
      <c r="D349" s="12">
        <v>179685</v>
      </c>
    </row>
    <row r="350" spans="1:4" x14ac:dyDescent="0.35">
      <c r="A350" s="6">
        <v>1414</v>
      </c>
      <c r="B350" s="10">
        <v>179685</v>
      </c>
      <c r="C350">
        <v>1416</v>
      </c>
      <c r="D350" s="12">
        <v>150200</v>
      </c>
    </row>
    <row r="351" spans="1:4" x14ac:dyDescent="0.35">
      <c r="A351" s="6">
        <v>1416</v>
      </c>
      <c r="B351" s="10">
        <v>150200</v>
      </c>
      <c r="C351">
        <v>1419</v>
      </c>
      <c r="D351" s="12">
        <v>288050</v>
      </c>
    </row>
    <row r="352" spans="1:4" x14ac:dyDescent="0.35">
      <c r="A352" s="6">
        <v>1419</v>
      </c>
      <c r="B352" s="10">
        <v>288050</v>
      </c>
      <c r="C352">
        <v>1422</v>
      </c>
      <c r="D352" s="12">
        <v>165000</v>
      </c>
    </row>
    <row r="353" spans="1:4" x14ac:dyDescent="0.35">
      <c r="A353" s="6">
        <v>1422</v>
      </c>
      <c r="B353" s="10">
        <v>165000</v>
      </c>
      <c r="C353">
        <v>1425</v>
      </c>
      <c r="D353" s="12">
        <v>180500</v>
      </c>
    </row>
    <row r="354" spans="1:4" x14ac:dyDescent="0.35">
      <c r="A354" s="6">
        <v>1425</v>
      </c>
      <c r="B354" s="10">
        <v>180500</v>
      </c>
      <c r="C354">
        <v>1426</v>
      </c>
      <c r="D354" s="12">
        <v>174725</v>
      </c>
    </row>
    <row r="355" spans="1:4" x14ac:dyDescent="0.35">
      <c r="A355" s="6">
        <v>1426</v>
      </c>
      <c r="B355" s="10">
        <v>174725</v>
      </c>
      <c r="C355">
        <v>1428</v>
      </c>
      <c r="D355" s="12">
        <v>204840</v>
      </c>
    </row>
    <row r="356" spans="1:4" x14ac:dyDescent="0.35">
      <c r="A356" s="6">
        <v>1428</v>
      </c>
      <c r="B356" s="10">
        <v>204840</v>
      </c>
      <c r="C356">
        <v>1429</v>
      </c>
      <c r="D356" s="12">
        <v>181900</v>
      </c>
    </row>
    <row r="357" spans="1:4" x14ac:dyDescent="0.35">
      <c r="A357" s="6">
        <v>1429</v>
      </c>
      <c r="B357" s="10">
        <v>181900</v>
      </c>
      <c r="C357">
        <v>1430</v>
      </c>
      <c r="D357" s="12">
        <v>179033.33333333334</v>
      </c>
    </row>
    <row r="358" spans="1:4" x14ac:dyDescent="0.35">
      <c r="A358" s="6">
        <v>1430</v>
      </c>
      <c r="B358" s="10">
        <v>179033.33333333334</v>
      </c>
      <c r="C358">
        <v>1431</v>
      </c>
      <c r="D358" s="12">
        <v>178500</v>
      </c>
    </row>
    <row r="359" spans="1:4" x14ac:dyDescent="0.35">
      <c r="A359" s="6">
        <v>1431</v>
      </c>
      <c r="B359" s="10">
        <v>178500</v>
      </c>
      <c r="C359">
        <v>1432</v>
      </c>
      <c r="D359" s="12">
        <v>171500</v>
      </c>
    </row>
    <row r="360" spans="1:4" x14ac:dyDescent="0.35">
      <c r="A360" s="6">
        <v>1432</v>
      </c>
      <c r="B360" s="10">
        <v>171500</v>
      </c>
      <c r="C360">
        <v>1434</v>
      </c>
      <c r="D360" s="12">
        <v>189000</v>
      </c>
    </row>
    <row r="361" spans="1:4" x14ac:dyDescent="0.35">
      <c r="A361" s="6">
        <v>1434</v>
      </c>
      <c r="B361" s="10">
        <v>189000</v>
      </c>
      <c r="C361">
        <v>1436</v>
      </c>
      <c r="D361" s="12">
        <v>210000</v>
      </c>
    </row>
    <row r="362" spans="1:4" x14ac:dyDescent="0.35">
      <c r="A362" s="6">
        <v>1436</v>
      </c>
      <c r="B362" s="10">
        <v>210000</v>
      </c>
      <c r="C362">
        <v>1437</v>
      </c>
      <c r="D362" s="12">
        <v>193000</v>
      </c>
    </row>
    <row r="363" spans="1:4" x14ac:dyDescent="0.35">
      <c r="A363" s="6">
        <v>1437</v>
      </c>
      <c r="B363" s="10">
        <v>193000</v>
      </c>
      <c r="C363">
        <v>1440</v>
      </c>
      <c r="D363" s="12">
        <v>132475</v>
      </c>
    </row>
    <row r="364" spans="1:4" x14ac:dyDescent="0.35">
      <c r="A364" s="6">
        <v>1440</v>
      </c>
      <c r="B364" s="10">
        <v>132475</v>
      </c>
      <c r="C364">
        <v>1441</v>
      </c>
      <c r="D364" s="12">
        <v>161250</v>
      </c>
    </row>
    <row r="365" spans="1:4" x14ac:dyDescent="0.35">
      <c r="A365" s="6">
        <v>1441</v>
      </c>
      <c r="B365" s="10">
        <v>161250</v>
      </c>
      <c r="C365">
        <v>1442</v>
      </c>
      <c r="D365" s="12">
        <v>175825</v>
      </c>
    </row>
    <row r="366" spans="1:4" x14ac:dyDescent="0.35">
      <c r="A366" s="6">
        <v>1442</v>
      </c>
      <c r="B366" s="10">
        <v>175825</v>
      </c>
      <c r="C366">
        <v>1445</v>
      </c>
      <c r="D366" s="12">
        <v>158000</v>
      </c>
    </row>
    <row r="367" spans="1:4" x14ac:dyDescent="0.35">
      <c r="A367" s="6">
        <v>1445</v>
      </c>
      <c r="B367" s="10">
        <v>158000</v>
      </c>
      <c r="C367">
        <v>1446</v>
      </c>
      <c r="D367" s="12">
        <v>175000</v>
      </c>
    </row>
    <row r="368" spans="1:4" x14ac:dyDescent="0.35">
      <c r="A368" s="6">
        <v>1446</v>
      </c>
      <c r="B368" s="10">
        <v>175000</v>
      </c>
      <c r="C368">
        <v>1452</v>
      </c>
      <c r="D368" s="12">
        <v>148450</v>
      </c>
    </row>
    <row r="369" spans="1:4" x14ac:dyDescent="0.35">
      <c r="A369" s="6">
        <v>1452</v>
      </c>
      <c r="B369" s="10">
        <v>148450</v>
      </c>
      <c r="C369">
        <v>1453</v>
      </c>
      <c r="D369" s="12">
        <v>190000</v>
      </c>
    </row>
    <row r="370" spans="1:4" x14ac:dyDescent="0.35">
      <c r="A370" s="6">
        <v>1453</v>
      </c>
      <c r="B370" s="10">
        <v>190000</v>
      </c>
      <c r="C370">
        <v>1456</v>
      </c>
      <c r="D370" s="12">
        <v>163815</v>
      </c>
    </row>
    <row r="371" spans="1:4" x14ac:dyDescent="0.35">
      <c r="A371" s="6">
        <v>1456</v>
      </c>
      <c r="B371" s="10">
        <v>163815</v>
      </c>
      <c r="C371">
        <v>1458</v>
      </c>
      <c r="D371" s="12">
        <v>136750</v>
      </c>
    </row>
    <row r="372" spans="1:4" x14ac:dyDescent="0.35">
      <c r="A372" s="6">
        <v>1458</v>
      </c>
      <c r="B372" s="10">
        <v>136750</v>
      </c>
      <c r="C372">
        <v>1459</v>
      </c>
      <c r="D372" s="12">
        <v>192000</v>
      </c>
    </row>
    <row r="373" spans="1:4" x14ac:dyDescent="0.35">
      <c r="A373" s="6">
        <v>1459</v>
      </c>
      <c r="B373" s="10">
        <v>192000</v>
      </c>
      <c r="C373">
        <v>1464</v>
      </c>
      <c r="D373" s="12">
        <v>228961</v>
      </c>
    </row>
    <row r="374" spans="1:4" x14ac:dyDescent="0.35">
      <c r="A374" s="6">
        <v>1464</v>
      </c>
      <c r="B374" s="10">
        <v>228961</v>
      </c>
      <c r="C374">
        <v>1466</v>
      </c>
      <c r="D374" s="12">
        <v>173633.33333333334</v>
      </c>
    </row>
    <row r="375" spans="1:4" x14ac:dyDescent="0.35">
      <c r="A375" s="6">
        <v>1466</v>
      </c>
      <c r="B375" s="10">
        <v>173633.33333333334</v>
      </c>
      <c r="C375">
        <v>1468</v>
      </c>
      <c r="D375" s="12">
        <v>244600</v>
      </c>
    </row>
    <row r="376" spans="1:4" x14ac:dyDescent="0.35">
      <c r="A376" s="6">
        <v>1468</v>
      </c>
      <c r="B376" s="10">
        <v>244600</v>
      </c>
      <c r="C376">
        <v>1469</v>
      </c>
      <c r="D376" s="12">
        <v>135000</v>
      </c>
    </row>
    <row r="377" spans="1:4" x14ac:dyDescent="0.35">
      <c r="A377" s="6">
        <v>1469</v>
      </c>
      <c r="B377" s="10">
        <v>135000</v>
      </c>
      <c r="C377">
        <v>1470</v>
      </c>
      <c r="D377" s="12">
        <v>165666.66666666666</v>
      </c>
    </row>
    <row r="378" spans="1:4" x14ac:dyDescent="0.35">
      <c r="A378" s="6">
        <v>1470</v>
      </c>
      <c r="B378" s="10">
        <v>165666.66666666666</v>
      </c>
      <c r="C378">
        <v>1471</v>
      </c>
      <c r="D378" s="12">
        <v>172500</v>
      </c>
    </row>
    <row r="379" spans="1:4" x14ac:dyDescent="0.35">
      <c r="A379" s="6">
        <v>1471</v>
      </c>
      <c r="B379" s="10">
        <v>172500</v>
      </c>
      <c r="C379">
        <v>1472</v>
      </c>
      <c r="D379" s="12">
        <v>157500</v>
      </c>
    </row>
    <row r="380" spans="1:4" x14ac:dyDescent="0.35">
      <c r="A380" s="6">
        <v>1472</v>
      </c>
      <c r="B380" s="10">
        <v>157500</v>
      </c>
      <c r="C380">
        <v>1473</v>
      </c>
      <c r="D380" s="12">
        <v>143000</v>
      </c>
    </row>
    <row r="381" spans="1:4" x14ac:dyDescent="0.35">
      <c r="A381" s="6">
        <v>1473</v>
      </c>
      <c r="B381" s="10">
        <v>143000</v>
      </c>
      <c r="C381">
        <v>1474</v>
      </c>
      <c r="D381" s="12">
        <v>168500</v>
      </c>
    </row>
    <row r="382" spans="1:4" x14ac:dyDescent="0.35">
      <c r="A382" s="6">
        <v>1474</v>
      </c>
      <c r="B382" s="10">
        <v>168500</v>
      </c>
      <c r="C382">
        <v>1475</v>
      </c>
      <c r="D382" s="12">
        <v>127000</v>
      </c>
    </row>
    <row r="383" spans="1:4" x14ac:dyDescent="0.35">
      <c r="A383" s="6">
        <v>1475</v>
      </c>
      <c r="B383" s="10">
        <v>127000</v>
      </c>
      <c r="C383">
        <v>1476</v>
      </c>
      <c r="D383" s="12">
        <v>173500</v>
      </c>
    </row>
    <row r="384" spans="1:4" x14ac:dyDescent="0.35">
      <c r="A384" s="6">
        <v>1476</v>
      </c>
      <c r="B384" s="10">
        <v>173500</v>
      </c>
      <c r="C384">
        <v>1477</v>
      </c>
      <c r="D384" s="12">
        <v>145000</v>
      </c>
    </row>
    <row r="385" spans="1:4" x14ac:dyDescent="0.35">
      <c r="A385" s="6">
        <v>1477</v>
      </c>
      <c r="B385" s="10">
        <v>145000</v>
      </c>
      <c r="C385">
        <v>1478</v>
      </c>
      <c r="D385" s="12">
        <v>178666.66666666666</v>
      </c>
    </row>
    <row r="386" spans="1:4" x14ac:dyDescent="0.35">
      <c r="A386" s="6">
        <v>1478</v>
      </c>
      <c r="B386" s="10">
        <v>178666.66666666666</v>
      </c>
      <c r="C386">
        <v>1479</v>
      </c>
      <c r="D386" s="12">
        <v>182875</v>
      </c>
    </row>
    <row r="387" spans="1:4" x14ac:dyDescent="0.35">
      <c r="A387" s="6">
        <v>1479</v>
      </c>
      <c r="B387" s="10">
        <v>182875</v>
      </c>
      <c r="C387">
        <v>1481</v>
      </c>
      <c r="D387" s="12">
        <v>174000</v>
      </c>
    </row>
    <row r="388" spans="1:4" x14ac:dyDescent="0.35">
      <c r="A388" s="6">
        <v>1481</v>
      </c>
      <c r="B388" s="10">
        <v>174000</v>
      </c>
      <c r="C388">
        <v>1482</v>
      </c>
      <c r="D388" s="12">
        <v>148966.66666666666</v>
      </c>
    </row>
    <row r="389" spans="1:4" x14ac:dyDescent="0.35">
      <c r="A389" s="6">
        <v>1482</v>
      </c>
      <c r="B389" s="10">
        <v>148966.66666666666</v>
      </c>
      <c r="C389">
        <v>1484</v>
      </c>
      <c r="D389" s="12">
        <v>189133.33333333334</v>
      </c>
    </row>
    <row r="390" spans="1:4" x14ac:dyDescent="0.35">
      <c r="A390" s="6">
        <v>1484</v>
      </c>
      <c r="B390" s="10">
        <v>189133.33333333334</v>
      </c>
      <c r="C390">
        <v>1486</v>
      </c>
      <c r="D390" s="12">
        <v>167000</v>
      </c>
    </row>
    <row r="391" spans="1:4" x14ac:dyDescent="0.35">
      <c r="A391" s="6">
        <v>1486</v>
      </c>
      <c r="B391" s="10">
        <v>167000</v>
      </c>
      <c r="C391">
        <v>1487</v>
      </c>
      <c r="D391" s="12">
        <v>113000</v>
      </c>
    </row>
    <row r="392" spans="1:4" x14ac:dyDescent="0.35">
      <c r="A392" s="6">
        <v>1487</v>
      </c>
      <c r="B392" s="10">
        <v>113000</v>
      </c>
      <c r="C392">
        <v>1489</v>
      </c>
      <c r="D392" s="12">
        <v>185950</v>
      </c>
    </row>
    <row r="393" spans="1:4" x14ac:dyDescent="0.35">
      <c r="A393" s="6">
        <v>1489</v>
      </c>
      <c r="B393" s="10">
        <v>185950</v>
      </c>
      <c r="C393">
        <v>1490</v>
      </c>
      <c r="D393" s="12">
        <v>184000</v>
      </c>
    </row>
    <row r="394" spans="1:4" x14ac:dyDescent="0.35">
      <c r="A394" s="6">
        <v>1490</v>
      </c>
      <c r="B394" s="10">
        <v>184000</v>
      </c>
      <c r="C394">
        <v>1493</v>
      </c>
      <c r="D394" s="12">
        <v>208900</v>
      </c>
    </row>
    <row r="395" spans="1:4" x14ac:dyDescent="0.35">
      <c r="A395" s="6">
        <v>1493</v>
      </c>
      <c r="B395" s="10">
        <v>208900</v>
      </c>
      <c r="C395">
        <v>1494</v>
      </c>
      <c r="D395" s="12">
        <v>230000</v>
      </c>
    </row>
    <row r="396" spans="1:4" x14ac:dyDescent="0.35">
      <c r="A396" s="6">
        <v>1494</v>
      </c>
      <c r="B396" s="10">
        <v>230000</v>
      </c>
      <c r="C396">
        <v>1496</v>
      </c>
      <c r="D396" s="12">
        <v>202332.5</v>
      </c>
    </row>
    <row r="397" spans="1:4" x14ac:dyDescent="0.35">
      <c r="A397" s="6">
        <v>1496</v>
      </c>
      <c r="B397" s="10">
        <v>202332.5</v>
      </c>
      <c r="C397">
        <v>1498</v>
      </c>
      <c r="D397" s="12">
        <v>196200</v>
      </c>
    </row>
    <row r="398" spans="1:4" x14ac:dyDescent="0.35">
      <c r="A398" s="6">
        <v>1498</v>
      </c>
      <c r="B398" s="10">
        <v>196200</v>
      </c>
      <c r="C398">
        <v>1500</v>
      </c>
      <c r="D398" s="12">
        <v>203492.66666666666</v>
      </c>
    </row>
    <row r="399" spans="1:4" x14ac:dyDescent="0.35">
      <c r="A399" s="6">
        <v>1500</v>
      </c>
      <c r="B399" s="10">
        <v>203492.66666666666</v>
      </c>
      <c r="C399">
        <v>1501</v>
      </c>
      <c r="D399" s="12">
        <v>183000</v>
      </c>
    </row>
    <row r="400" spans="1:4" x14ac:dyDescent="0.35">
      <c r="A400" s="6">
        <v>1501</v>
      </c>
      <c r="B400" s="10">
        <v>183000</v>
      </c>
      <c r="C400">
        <v>1502</v>
      </c>
      <c r="D400" s="12">
        <v>189792.5</v>
      </c>
    </row>
    <row r="401" spans="1:4" x14ac:dyDescent="0.35">
      <c r="A401" s="6">
        <v>1502</v>
      </c>
      <c r="B401" s="10">
        <v>189792.5</v>
      </c>
      <c r="C401">
        <v>1504</v>
      </c>
      <c r="D401" s="12">
        <v>191666.66666666666</v>
      </c>
    </row>
    <row r="402" spans="1:4" x14ac:dyDescent="0.35">
      <c r="A402" s="6">
        <v>1504</v>
      </c>
      <c r="B402" s="10">
        <v>191666.66666666666</v>
      </c>
      <c r="C402">
        <v>1505</v>
      </c>
      <c r="D402" s="12">
        <v>147250</v>
      </c>
    </row>
    <row r="403" spans="1:4" x14ac:dyDescent="0.35">
      <c r="A403" s="6">
        <v>1505</v>
      </c>
      <c r="B403" s="10">
        <v>147250</v>
      </c>
      <c r="C403">
        <v>1506</v>
      </c>
      <c r="D403" s="12">
        <v>238811</v>
      </c>
    </row>
    <row r="404" spans="1:4" x14ac:dyDescent="0.35">
      <c r="A404" s="6">
        <v>1506</v>
      </c>
      <c r="B404" s="10">
        <v>238811</v>
      </c>
      <c r="C404">
        <v>1507</v>
      </c>
      <c r="D404" s="12">
        <v>127000</v>
      </c>
    </row>
    <row r="405" spans="1:4" x14ac:dyDescent="0.35">
      <c r="A405" s="6">
        <v>1507</v>
      </c>
      <c r="B405" s="10">
        <v>127000</v>
      </c>
      <c r="C405">
        <v>1509</v>
      </c>
      <c r="D405" s="12">
        <v>179400</v>
      </c>
    </row>
    <row r="406" spans="1:4" x14ac:dyDescent="0.35">
      <c r="A406" s="6">
        <v>1509</v>
      </c>
      <c r="B406" s="10">
        <v>179400</v>
      </c>
      <c r="C406">
        <v>1510</v>
      </c>
      <c r="D406" s="12">
        <v>108000</v>
      </c>
    </row>
    <row r="407" spans="1:4" x14ac:dyDescent="0.35">
      <c r="A407" s="6">
        <v>1510</v>
      </c>
      <c r="B407" s="10">
        <v>108000</v>
      </c>
      <c r="C407">
        <v>1511</v>
      </c>
      <c r="D407" s="12">
        <v>185000</v>
      </c>
    </row>
    <row r="408" spans="1:4" x14ac:dyDescent="0.35">
      <c r="A408" s="6">
        <v>1511</v>
      </c>
      <c r="B408" s="10">
        <v>185000</v>
      </c>
      <c r="C408">
        <v>1512</v>
      </c>
      <c r="D408" s="12">
        <v>168500</v>
      </c>
    </row>
    <row r="409" spans="1:4" x14ac:dyDescent="0.35">
      <c r="A409" s="6">
        <v>1512</v>
      </c>
      <c r="B409" s="10">
        <v>168500</v>
      </c>
      <c r="C409">
        <v>1513</v>
      </c>
      <c r="D409" s="12">
        <v>137500</v>
      </c>
    </row>
    <row r="410" spans="1:4" x14ac:dyDescent="0.35">
      <c r="A410" s="6">
        <v>1513</v>
      </c>
      <c r="B410" s="10">
        <v>137500</v>
      </c>
      <c r="C410">
        <v>1516</v>
      </c>
      <c r="D410" s="12">
        <v>167000</v>
      </c>
    </row>
    <row r="411" spans="1:4" x14ac:dyDescent="0.35">
      <c r="A411" s="6">
        <v>1516</v>
      </c>
      <c r="B411" s="10">
        <v>167000</v>
      </c>
      <c r="C411">
        <v>1517</v>
      </c>
      <c r="D411" s="12">
        <v>172500</v>
      </c>
    </row>
    <row r="412" spans="1:4" x14ac:dyDescent="0.35">
      <c r="A412" s="6">
        <v>1517</v>
      </c>
      <c r="B412" s="10">
        <v>172500</v>
      </c>
      <c r="C412">
        <v>1518</v>
      </c>
      <c r="D412" s="12">
        <v>274000</v>
      </c>
    </row>
    <row r="413" spans="1:4" x14ac:dyDescent="0.35">
      <c r="A413" s="6">
        <v>1518</v>
      </c>
      <c r="B413" s="10">
        <v>274000</v>
      </c>
      <c r="C413">
        <v>1520</v>
      </c>
      <c r="D413" s="12">
        <v>156217</v>
      </c>
    </row>
    <row r="414" spans="1:4" x14ac:dyDescent="0.35">
      <c r="A414" s="6">
        <v>1520</v>
      </c>
      <c r="B414" s="10">
        <v>156217</v>
      </c>
      <c r="C414">
        <v>1522</v>
      </c>
      <c r="D414" s="12">
        <v>102000</v>
      </c>
    </row>
    <row r="415" spans="1:4" x14ac:dyDescent="0.35">
      <c r="A415" s="6">
        <v>1522</v>
      </c>
      <c r="B415" s="10">
        <v>102000</v>
      </c>
      <c r="C415">
        <v>1523</v>
      </c>
      <c r="D415" s="12">
        <v>180000</v>
      </c>
    </row>
    <row r="416" spans="1:4" x14ac:dyDescent="0.35">
      <c r="A416" s="6">
        <v>1523</v>
      </c>
      <c r="B416" s="10">
        <v>180000</v>
      </c>
      <c r="C416">
        <v>1524</v>
      </c>
      <c r="D416" s="12">
        <v>202000</v>
      </c>
    </row>
    <row r="417" spans="1:4" x14ac:dyDescent="0.35">
      <c r="A417" s="6">
        <v>1524</v>
      </c>
      <c r="B417" s="10">
        <v>202000</v>
      </c>
      <c r="C417">
        <v>1525</v>
      </c>
      <c r="D417" s="12">
        <v>206000</v>
      </c>
    </row>
    <row r="418" spans="1:4" x14ac:dyDescent="0.35">
      <c r="A418" s="6">
        <v>1525</v>
      </c>
      <c r="B418" s="10">
        <v>206000</v>
      </c>
      <c r="C418">
        <v>1526</v>
      </c>
      <c r="D418" s="12">
        <v>114750</v>
      </c>
    </row>
    <row r="419" spans="1:4" x14ac:dyDescent="0.35">
      <c r="A419" s="6">
        <v>1526</v>
      </c>
      <c r="B419" s="10">
        <v>114750</v>
      </c>
      <c r="C419">
        <v>1529</v>
      </c>
      <c r="D419" s="12">
        <v>98000</v>
      </c>
    </row>
    <row r="420" spans="1:4" x14ac:dyDescent="0.35">
      <c r="A420" s="6">
        <v>1529</v>
      </c>
      <c r="B420" s="10">
        <v>98000</v>
      </c>
      <c r="C420">
        <v>1530</v>
      </c>
      <c r="D420" s="12">
        <v>259500</v>
      </c>
    </row>
    <row r="421" spans="1:4" x14ac:dyDescent="0.35">
      <c r="A421" s="6">
        <v>1530</v>
      </c>
      <c r="B421" s="10">
        <v>259500</v>
      </c>
      <c r="C421">
        <v>1533</v>
      </c>
      <c r="D421" s="12">
        <v>280000</v>
      </c>
    </row>
    <row r="422" spans="1:4" x14ac:dyDescent="0.35">
      <c r="A422" s="6">
        <v>1533</v>
      </c>
      <c r="B422" s="10">
        <v>280000</v>
      </c>
      <c r="C422">
        <v>1535</v>
      </c>
      <c r="D422" s="12">
        <v>150607.33333333334</v>
      </c>
    </row>
    <row r="423" spans="1:4" x14ac:dyDescent="0.35">
      <c r="A423" s="6">
        <v>1535</v>
      </c>
      <c r="B423" s="10">
        <v>150607.33333333334</v>
      </c>
      <c r="C423">
        <v>1536</v>
      </c>
      <c r="D423" s="12">
        <v>214000</v>
      </c>
    </row>
    <row r="424" spans="1:4" x14ac:dyDescent="0.35">
      <c r="A424" s="6">
        <v>1536</v>
      </c>
      <c r="B424" s="10">
        <v>214000</v>
      </c>
      <c r="C424">
        <v>1537</v>
      </c>
      <c r="D424" s="12">
        <v>174000</v>
      </c>
    </row>
    <row r="425" spans="1:4" x14ac:dyDescent="0.35">
      <c r="A425" s="6">
        <v>1537</v>
      </c>
      <c r="B425" s="10">
        <v>174000</v>
      </c>
      <c r="C425">
        <v>1539</v>
      </c>
      <c r="D425" s="12">
        <v>149500</v>
      </c>
    </row>
    <row r="426" spans="1:4" x14ac:dyDescent="0.35">
      <c r="A426" s="6">
        <v>1539</v>
      </c>
      <c r="B426" s="10">
        <v>149500</v>
      </c>
      <c r="C426">
        <v>1541</v>
      </c>
      <c r="D426" s="12">
        <v>212500</v>
      </c>
    </row>
    <row r="427" spans="1:4" x14ac:dyDescent="0.35">
      <c r="A427" s="6">
        <v>1541</v>
      </c>
      <c r="B427" s="10">
        <v>212500</v>
      </c>
      <c r="C427">
        <v>1547</v>
      </c>
      <c r="D427" s="12">
        <v>215200</v>
      </c>
    </row>
    <row r="428" spans="1:4" x14ac:dyDescent="0.35">
      <c r="A428" s="6">
        <v>1547</v>
      </c>
      <c r="B428" s="10">
        <v>215200</v>
      </c>
      <c r="C428">
        <v>1548</v>
      </c>
      <c r="D428" s="12">
        <v>180000</v>
      </c>
    </row>
    <row r="429" spans="1:4" x14ac:dyDescent="0.35">
      <c r="A429" s="6">
        <v>1548</v>
      </c>
      <c r="B429" s="10">
        <v>180000</v>
      </c>
      <c r="C429">
        <v>1550</v>
      </c>
      <c r="D429" s="12">
        <v>241000</v>
      </c>
    </row>
    <row r="430" spans="1:4" x14ac:dyDescent="0.35">
      <c r="A430" s="6">
        <v>1550</v>
      </c>
      <c r="B430" s="10">
        <v>241000</v>
      </c>
      <c r="C430">
        <v>1552</v>
      </c>
      <c r="D430" s="12">
        <v>196400</v>
      </c>
    </row>
    <row r="431" spans="1:4" x14ac:dyDescent="0.35">
      <c r="A431" s="6">
        <v>1552</v>
      </c>
      <c r="B431" s="10">
        <v>196400</v>
      </c>
      <c r="C431">
        <v>1553</v>
      </c>
      <c r="D431" s="12">
        <v>186500</v>
      </c>
    </row>
    <row r="432" spans="1:4" x14ac:dyDescent="0.35">
      <c r="A432" s="6">
        <v>1553</v>
      </c>
      <c r="B432" s="10">
        <v>186500</v>
      </c>
      <c r="C432">
        <v>1554</v>
      </c>
      <c r="D432" s="12">
        <v>209500</v>
      </c>
    </row>
    <row r="433" spans="1:4" x14ac:dyDescent="0.35">
      <c r="A433" s="6">
        <v>1554</v>
      </c>
      <c r="B433" s="10">
        <v>209500</v>
      </c>
      <c r="C433">
        <v>1555</v>
      </c>
      <c r="D433" s="12">
        <v>183250</v>
      </c>
    </row>
    <row r="434" spans="1:4" x14ac:dyDescent="0.35">
      <c r="A434" s="6">
        <v>1555</v>
      </c>
      <c r="B434" s="10">
        <v>183250</v>
      </c>
      <c r="C434">
        <v>1556</v>
      </c>
      <c r="D434" s="12">
        <v>152500</v>
      </c>
    </row>
    <row r="435" spans="1:4" x14ac:dyDescent="0.35">
      <c r="A435" s="6">
        <v>1556</v>
      </c>
      <c r="B435" s="10">
        <v>152500</v>
      </c>
      <c r="C435">
        <v>1557</v>
      </c>
      <c r="D435" s="12">
        <v>234000</v>
      </c>
    </row>
    <row r="436" spans="1:4" x14ac:dyDescent="0.35">
      <c r="A436" s="6">
        <v>1557</v>
      </c>
      <c r="B436" s="10">
        <v>234000</v>
      </c>
      <c r="C436">
        <v>1558</v>
      </c>
      <c r="D436" s="12">
        <v>146000</v>
      </c>
    </row>
    <row r="437" spans="1:4" x14ac:dyDescent="0.35">
      <c r="A437" s="6">
        <v>1558</v>
      </c>
      <c r="B437" s="10">
        <v>146000</v>
      </c>
      <c r="C437">
        <v>1559</v>
      </c>
      <c r="D437" s="12">
        <v>153500</v>
      </c>
    </row>
    <row r="438" spans="1:4" x14ac:dyDescent="0.35">
      <c r="A438" s="6">
        <v>1559</v>
      </c>
      <c r="B438" s="10">
        <v>153500</v>
      </c>
      <c r="C438">
        <v>1560</v>
      </c>
      <c r="D438" s="12">
        <v>187500</v>
      </c>
    </row>
    <row r="439" spans="1:4" x14ac:dyDescent="0.35">
      <c r="A439" s="6">
        <v>1560</v>
      </c>
      <c r="B439" s="10">
        <v>187500</v>
      </c>
      <c r="C439">
        <v>1561</v>
      </c>
      <c r="D439" s="12">
        <v>277500</v>
      </c>
    </row>
    <row r="440" spans="1:4" x14ac:dyDescent="0.35">
      <c r="A440" s="6">
        <v>1561</v>
      </c>
      <c r="B440" s="10">
        <v>277500</v>
      </c>
      <c r="C440">
        <v>1563</v>
      </c>
      <c r="D440" s="12">
        <v>245000</v>
      </c>
    </row>
    <row r="441" spans="1:4" x14ac:dyDescent="0.35">
      <c r="A441" s="6">
        <v>1563</v>
      </c>
      <c r="B441" s="10">
        <v>245000</v>
      </c>
      <c r="C441">
        <v>1564</v>
      </c>
      <c r="D441" s="12">
        <v>172750</v>
      </c>
    </row>
    <row r="442" spans="1:4" x14ac:dyDescent="0.35">
      <c r="A442" s="6">
        <v>1564</v>
      </c>
      <c r="B442" s="10">
        <v>172750</v>
      </c>
      <c r="C442">
        <v>1566</v>
      </c>
      <c r="D442" s="12">
        <v>262500</v>
      </c>
    </row>
    <row r="443" spans="1:4" x14ac:dyDescent="0.35">
      <c r="A443" s="6">
        <v>1566</v>
      </c>
      <c r="B443" s="10">
        <v>262500</v>
      </c>
      <c r="C443">
        <v>1567</v>
      </c>
      <c r="D443" s="12">
        <v>230280.5</v>
      </c>
    </row>
    <row r="444" spans="1:4" x14ac:dyDescent="0.35">
      <c r="A444" s="6">
        <v>1567</v>
      </c>
      <c r="B444" s="10">
        <v>230280.5</v>
      </c>
      <c r="C444">
        <v>1569</v>
      </c>
      <c r="D444" s="12">
        <v>175900</v>
      </c>
    </row>
    <row r="445" spans="1:4" x14ac:dyDescent="0.35">
      <c r="A445" s="6">
        <v>1569</v>
      </c>
      <c r="B445" s="10">
        <v>175900</v>
      </c>
      <c r="C445">
        <v>1571</v>
      </c>
      <c r="D445" s="12">
        <v>208500</v>
      </c>
    </row>
    <row r="446" spans="1:4" x14ac:dyDescent="0.35">
      <c r="A446" s="6">
        <v>1571</v>
      </c>
      <c r="B446" s="10">
        <v>208500</v>
      </c>
      <c r="C446">
        <v>1572</v>
      </c>
      <c r="D446" s="12">
        <v>177350</v>
      </c>
    </row>
    <row r="447" spans="1:4" x14ac:dyDescent="0.35">
      <c r="A447" s="6">
        <v>1572</v>
      </c>
      <c r="B447" s="10">
        <v>177350</v>
      </c>
      <c r="C447">
        <v>1573</v>
      </c>
      <c r="D447" s="12">
        <v>175100</v>
      </c>
    </row>
    <row r="448" spans="1:4" x14ac:dyDescent="0.35">
      <c r="A448" s="6">
        <v>1573</v>
      </c>
      <c r="B448" s="10">
        <v>175100</v>
      </c>
      <c r="C448">
        <v>1574</v>
      </c>
      <c r="D448" s="12">
        <v>211000</v>
      </c>
    </row>
    <row r="449" spans="1:4" x14ac:dyDescent="0.35">
      <c r="A449" s="6">
        <v>1574</v>
      </c>
      <c r="B449" s="10">
        <v>211000</v>
      </c>
      <c r="C449">
        <v>1575</v>
      </c>
      <c r="D449" s="12">
        <v>179200</v>
      </c>
    </row>
    <row r="450" spans="1:4" x14ac:dyDescent="0.35">
      <c r="A450" s="6">
        <v>1575</v>
      </c>
      <c r="B450" s="10">
        <v>179200</v>
      </c>
      <c r="C450">
        <v>1576</v>
      </c>
      <c r="D450" s="12">
        <v>189833.33333333334</v>
      </c>
    </row>
    <row r="451" spans="1:4" x14ac:dyDescent="0.35">
      <c r="A451" s="6">
        <v>1576</v>
      </c>
      <c r="B451" s="10">
        <v>189833.33333333334</v>
      </c>
      <c r="C451">
        <v>1577</v>
      </c>
      <c r="D451" s="12">
        <v>140200</v>
      </c>
    </row>
    <row r="452" spans="1:4" x14ac:dyDescent="0.35">
      <c r="A452" s="6">
        <v>1577</v>
      </c>
      <c r="B452" s="10">
        <v>140200</v>
      </c>
      <c r="C452">
        <v>1578</v>
      </c>
      <c r="D452" s="12">
        <v>210045</v>
      </c>
    </row>
    <row r="453" spans="1:4" x14ac:dyDescent="0.35">
      <c r="A453" s="6">
        <v>1578</v>
      </c>
      <c r="B453" s="10">
        <v>210045</v>
      </c>
      <c r="C453">
        <v>1580</v>
      </c>
      <c r="D453" s="12">
        <v>235128</v>
      </c>
    </row>
    <row r="454" spans="1:4" x14ac:dyDescent="0.35">
      <c r="A454" s="6">
        <v>1580</v>
      </c>
      <c r="B454" s="10">
        <v>235128</v>
      </c>
      <c r="C454">
        <v>1582</v>
      </c>
      <c r="D454" s="12">
        <v>187950</v>
      </c>
    </row>
    <row r="455" spans="1:4" x14ac:dyDescent="0.35">
      <c r="A455" s="6">
        <v>1582</v>
      </c>
      <c r="B455" s="10">
        <v>187950</v>
      </c>
      <c r="C455">
        <v>1584</v>
      </c>
      <c r="D455" s="12">
        <v>124000</v>
      </c>
    </row>
    <row r="456" spans="1:4" x14ac:dyDescent="0.35">
      <c r="A456" s="6">
        <v>1584</v>
      </c>
      <c r="B456" s="10">
        <v>124000</v>
      </c>
      <c r="C456">
        <v>1586</v>
      </c>
      <c r="D456" s="12">
        <v>181000</v>
      </c>
    </row>
    <row r="457" spans="1:4" x14ac:dyDescent="0.35">
      <c r="A457" s="6">
        <v>1586</v>
      </c>
      <c r="B457" s="10">
        <v>181000</v>
      </c>
      <c r="C457">
        <v>1588</v>
      </c>
      <c r="D457" s="12">
        <v>191810.66666666666</v>
      </c>
    </row>
    <row r="458" spans="1:4" x14ac:dyDescent="0.35">
      <c r="A458" s="6">
        <v>1588</v>
      </c>
      <c r="B458" s="10">
        <v>191810.66666666666</v>
      </c>
      <c r="C458">
        <v>1590</v>
      </c>
      <c r="D458" s="12">
        <v>210000</v>
      </c>
    </row>
    <row r="459" spans="1:4" x14ac:dyDescent="0.35">
      <c r="A459" s="6">
        <v>1590</v>
      </c>
      <c r="B459" s="10">
        <v>210000</v>
      </c>
      <c r="C459">
        <v>1593</v>
      </c>
      <c r="D459" s="12">
        <v>219000</v>
      </c>
    </row>
    <row r="460" spans="1:4" x14ac:dyDescent="0.35">
      <c r="A460" s="6">
        <v>1593</v>
      </c>
      <c r="B460" s="10">
        <v>219000</v>
      </c>
      <c r="C460">
        <v>1595</v>
      </c>
      <c r="D460" s="12">
        <v>140000</v>
      </c>
    </row>
    <row r="461" spans="1:4" x14ac:dyDescent="0.35">
      <c r="A461" s="6">
        <v>1595</v>
      </c>
      <c r="B461" s="10">
        <v>140000</v>
      </c>
      <c r="C461">
        <v>1600</v>
      </c>
      <c r="D461" s="12">
        <v>210933.33333333334</v>
      </c>
    </row>
    <row r="462" spans="1:4" x14ac:dyDescent="0.35">
      <c r="A462" s="6">
        <v>1600</v>
      </c>
      <c r="B462" s="10">
        <v>210933.33333333334</v>
      </c>
      <c r="C462">
        <v>1601</v>
      </c>
      <c r="D462" s="12">
        <v>189666.66666666666</v>
      </c>
    </row>
    <row r="463" spans="1:4" x14ac:dyDescent="0.35">
      <c r="A463" s="6">
        <v>1601</v>
      </c>
      <c r="B463" s="10">
        <v>189666.66666666666</v>
      </c>
      <c r="C463">
        <v>1602</v>
      </c>
      <c r="D463" s="12">
        <v>215000</v>
      </c>
    </row>
    <row r="464" spans="1:4" x14ac:dyDescent="0.35">
      <c r="A464" s="6">
        <v>1602</v>
      </c>
      <c r="B464" s="10">
        <v>215000</v>
      </c>
      <c r="C464">
        <v>1603</v>
      </c>
      <c r="D464" s="12">
        <v>175900</v>
      </c>
    </row>
    <row r="465" spans="1:4" x14ac:dyDescent="0.35">
      <c r="A465" s="6">
        <v>1603</v>
      </c>
      <c r="B465" s="10">
        <v>175900</v>
      </c>
      <c r="C465">
        <v>1604</v>
      </c>
      <c r="D465" s="12">
        <v>172666.66666666666</v>
      </c>
    </row>
    <row r="466" spans="1:4" x14ac:dyDescent="0.35">
      <c r="A466" s="6">
        <v>1604</v>
      </c>
      <c r="B466" s="10">
        <v>172666.66666666666</v>
      </c>
      <c r="C466">
        <v>1605</v>
      </c>
      <c r="D466" s="12">
        <v>107400</v>
      </c>
    </row>
    <row r="467" spans="1:4" x14ac:dyDescent="0.35">
      <c r="A467" s="6">
        <v>1605</v>
      </c>
      <c r="B467" s="10">
        <v>107400</v>
      </c>
      <c r="C467">
        <v>1608</v>
      </c>
      <c r="D467" s="12">
        <v>137450</v>
      </c>
    </row>
    <row r="468" spans="1:4" x14ac:dyDescent="0.35">
      <c r="A468" s="6">
        <v>1608</v>
      </c>
      <c r="B468" s="10">
        <v>137450</v>
      </c>
      <c r="C468">
        <v>1610</v>
      </c>
      <c r="D468" s="12">
        <v>205000</v>
      </c>
    </row>
    <row r="469" spans="1:4" x14ac:dyDescent="0.35">
      <c r="A469" s="6">
        <v>1610</v>
      </c>
      <c r="B469" s="10">
        <v>205000</v>
      </c>
      <c r="C469">
        <v>1611</v>
      </c>
      <c r="D469" s="12">
        <v>167900</v>
      </c>
    </row>
    <row r="470" spans="1:4" x14ac:dyDescent="0.35">
      <c r="A470" s="6">
        <v>1611</v>
      </c>
      <c r="B470" s="10">
        <v>167900</v>
      </c>
      <c r="C470">
        <v>1614</v>
      </c>
      <c r="D470" s="12">
        <v>221500</v>
      </c>
    </row>
    <row r="471" spans="1:4" x14ac:dyDescent="0.35">
      <c r="A471" s="6">
        <v>1614</v>
      </c>
      <c r="B471" s="10">
        <v>221500</v>
      </c>
      <c r="C471">
        <v>1616</v>
      </c>
      <c r="D471" s="12">
        <v>206833.33333333334</v>
      </c>
    </row>
    <row r="472" spans="1:4" x14ac:dyDescent="0.35">
      <c r="A472" s="6">
        <v>1616</v>
      </c>
      <c r="B472" s="10">
        <v>206833.33333333334</v>
      </c>
      <c r="C472">
        <v>1617</v>
      </c>
      <c r="D472" s="12">
        <v>193000</v>
      </c>
    </row>
    <row r="473" spans="1:4" x14ac:dyDescent="0.35">
      <c r="A473" s="6">
        <v>1617</v>
      </c>
      <c r="B473" s="10">
        <v>193000</v>
      </c>
      <c r="C473">
        <v>1620</v>
      </c>
      <c r="D473" s="12">
        <v>205833.33333333334</v>
      </c>
    </row>
    <row r="474" spans="1:4" x14ac:dyDescent="0.35">
      <c r="A474" s="6">
        <v>1620</v>
      </c>
      <c r="B474" s="10">
        <v>205833.33333333334</v>
      </c>
      <c r="C474">
        <v>1621</v>
      </c>
      <c r="D474" s="12">
        <v>202500</v>
      </c>
    </row>
    <row r="475" spans="1:4" x14ac:dyDescent="0.35">
      <c r="A475" s="6">
        <v>1621</v>
      </c>
      <c r="B475" s="10">
        <v>202500</v>
      </c>
      <c r="C475">
        <v>1622</v>
      </c>
      <c r="D475" s="12">
        <v>168000</v>
      </c>
    </row>
    <row r="476" spans="1:4" x14ac:dyDescent="0.35">
      <c r="A476" s="6">
        <v>1622</v>
      </c>
      <c r="B476" s="10">
        <v>168000</v>
      </c>
      <c r="C476">
        <v>1624</v>
      </c>
      <c r="D476" s="12">
        <v>262000</v>
      </c>
    </row>
    <row r="477" spans="1:4" x14ac:dyDescent="0.35">
      <c r="A477" s="6">
        <v>1624</v>
      </c>
      <c r="B477" s="10">
        <v>262000</v>
      </c>
      <c r="C477">
        <v>1625</v>
      </c>
      <c r="D477" s="12">
        <v>235000</v>
      </c>
    </row>
    <row r="478" spans="1:4" x14ac:dyDescent="0.35">
      <c r="A478" s="6">
        <v>1625</v>
      </c>
      <c r="B478" s="10">
        <v>235000</v>
      </c>
      <c r="C478">
        <v>1626</v>
      </c>
      <c r="D478" s="12">
        <v>167500</v>
      </c>
    </row>
    <row r="479" spans="1:4" x14ac:dyDescent="0.35">
      <c r="A479" s="6">
        <v>1626</v>
      </c>
      <c r="B479" s="10">
        <v>167500</v>
      </c>
      <c r="C479">
        <v>1629</v>
      </c>
      <c r="D479" s="12">
        <v>277000</v>
      </c>
    </row>
    <row r="480" spans="1:4" x14ac:dyDescent="0.35">
      <c r="A480" s="6">
        <v>1629</v>
      </c>
      <c r="B480" s="10">
        <v>277000</v>
      </c>
      <c r="C480">
        <v>1630</v>
      </c>
      <c r="D480" s="12">
        <v>254246.5</v>
      </c>
    </row>
    <row r="481" spans="1:4" x14ac:dyDescent="0.35">
      <c r="A481" s="6">
        <v>1630</v>
      </c>
      <c r="B481" s="10">
        <v>254246.5</v>
      </c>
      <c r="C481">
        <v>1632</v>
      </c>
      <c r="D481" s="12">
        <v>157875</v>
      </c>
    </row>
    <row r="482" spans="1:4" x14ac:dyDescent="0.35">
      <c r="A482" s="6">
        <v>1632</v>
      </c>
      <c r="B482" s="10">
        <v>157875</v>
      </c>
      <c r="C482">
        <v>1634</v>
      </c>
      <c r="D482" s="12">
        <v>250000</v>
      </c>
    </row>
    <row r="483" spans="1:4" x14ac:dyDescent="0.35">
      <c r="A483" s="6">
        <v>1634</v>
      </c>
      <c r="B483" s="10">
        <v>250000</v>
      </c>
      <c r="C483">
        <v>1635</v>
      </c>
      <c r="D483" s="12">
        <v>163500</v>
      </c>
    </row>
    <row r="484" spans="1:4" x14ac:dyDescent="0.35">
      <c r="A484" s="6">
        <v>1635</v>
      </c>
      <c r="B484" s="10">
        <v>163500</v>
      </c>
      <c r="C484">
        <v>1636</v>
      </c>
      <c r="D484" s="12">
        <v>255000</v>
      </c>
    </row>
    <row r="485" spans="1:4" x14ac:dyDescent="0.35">
      <c r="A485" s="6">
        <v>1636</v>
      </c>
      <c r="B485" s="10">
        <v>255000</v>
      </c>
      <c r="C485">
        <v>1638</v>
      </c>
      <c r="D485" s="12">
        <v>192000</v>
      </c>
    </row>
    <row r="486" spans="1:4" x14ac:dyDescent="0.35">
      <c r="A486" s="6">
        <v>1638</v>
      </c>
      <c r="B486" s="10">
        <v>192000</v>
      </c>
      <c r="C486">
        <v>1639</v>
      </c>
      <c r="D486" s="12">
        <v>115000</v>
      </c>
    </row>
    <row r="487" spans="1:4" x14ac:dyDescent="0.35">
      <c r="A487" s="6">
        <v>1639</v>
      </c>
      <c r="B487" s="10">
        <v>115000</v>
      </c>
      <c r="C487">
        <v>1640</v>
      </c>
      <c r="D487" s="12">
        <v>193333.33333333334</v>
      </c>
    </row>
    <row r="488" spans="1:4" x14ac:dyDescent="0.35">
      <c r="A488" s="6">
        <v>1640</v>
      </c>
      <c r="B488" s="10">
        <v>193333.33333333334</v>
      </c>
      <c r="C488">
        <v>1641</v>
      </c>
      <c r="D488" s="12">
        <v>178000</v>
      </c>
    </row>
    <row r="489" spans="1:4" x14ac:dyDescent="0.35">
      <c r="A489" s="6">
        <v>1641</v>
      </c>
      <c r="B489" s="10">
        <v>178000</v>
      </c>
      <c r="C489">
        <v>1644</v>
      </c>
      <c r="D489" s="12">
        <v>196166.66666666666</v>
      </c>
    </row>
    <row r="490" spans="1:4" x14ac:dyDescent="0.35">
      <c r="A490" s="6">
        <v>1644</v>
      </c>
      <c r="B490" s="10">
        <v>196166.66666666666</v>
      </c>
      <c r="C490">
        <v>1646</v>
      </c>
      <c r="D490" s="12">
        <v>245244.25</v>
      </c>
    </row>
    <row r="491" spans="1:4" x14ac:dyDescent="0.35">
      <c r="A491" s="6">
        <v>1646</v>
      </c>
      <c r="B491" s="10">
        <v>245244.25</v>
      </c>
      <c r="C491">
        <v>1647</v>
      </c>
      <c r="D491" s="12">
        <v>173500</v>
      </c>
    </row>
    <row r="492" spans="1:4" x14ac:dyDescent="0.35">
      <c r="A492" s="6">
        <v>1647</v>
      </c>
      <c r="B492" s="10">
        <v>173500</v>
      </c>
      <c r="C492">
        <v>1651</v>
      </c>
      <c r="D492" s="12">
        <v>184000</v>
      </c>
    </row>
    <row r="493" spans="1:4" x14ac:dyDescent="0.35">
      <c r="A493" s="6">
        <v>1651</v>
      </c>
      <c r="B493" s="10">
        <v>184000</v>
      </c>
      <c r="C493">
        <v>1652</v>
      </c>
      <c r="D493" s="12">
        <v>276875</v>
      </c>
    </row>
    <row r="494" spans="1:4" x14ac:dyDescent="0.35">
      <c r="A494" s="6">
        <v>1652</v>
      </c>
      <c r="B494" s="10">
        <v>276875</v>
      </c>
      <c r="C494">
        <v>1654</v>
      </c>
      <c r="D494" s="12">
        <v>230000</v>
      </c>
    </row>
    <row r="495" spans="1:4" x14ac:dyDescent="0.35">
      <c r="A495" s="6">
        <v>1654</v>
      </c>
      <c r="B495" s="10">
        <v>230000</v>
      </c>
      <c r="C495">
        <v>1656</v>
      </c>
      <c r="D495" s="12">
        <v>180020</v>
      </c>
    </row>
    <row r="496" spans="1:4" x14ac:dyDescent="0.35">
      <c r="A496" s="6">
        <v>1656</v>
      </c>
      <c r="B496" s="10">
        <v>180020</v>
      </c>
      <c r="C496">
        <v>1657</v>
      </c>
      <c r="D496" s="12">
        <v>163500</v>
      </c>
    </row>
    <row r="497" spans="1:4" x14ac:dyDescent="0.35">
      <c r="A497" s="6">
        <v>1657</v>
      </c>
      <c r="B497" s="10">
        <v>163500</v>
      </c>
      <c r="C497">
        <v>1658</v>
      </c>
      <c r="D497" s="12">
        <v>188000</v>
      </c>
    </row>
    <row r="498" spans="1:4" x14ac:dyDescent="0.35">
      <c r="A498" s="6">
        <v>1658</v>
      </c>
      <c r="B498" s="10">
        <v>188000</v>
      </c>
      <c r="C498">
        <v>1659</v>
      </c>
      <c r="D498" s="12">
        <v>278000</v>
      </c>
    </row>
    <row r="499" spans="1:4" x14ac:dyDescent="0.35">
      <c r="A499" s="6">
        <v>1659</v>
      </c>
      <c r="B499" s="10">
        <v>278000</v>
      </c>
      <c r="C499">
        <v>1660</v>
      </c>
      <c r="D499" s="12">
        <v>224566.66666666666</v>
      </c>
    </row>
    <row r="500" spans="1:4" x14ac:dyDescent="0.35">
      <c r="A500" s="6">
        <v>1660</v>
      </c>
      <c r="B500" s="10">
        <v>224566.66666666666</v>
      </c>
      <c r="C500">
        <v>1661</v>
      </c>
      <c r="D500" s="12">
        <v>200800</v>
      </c>
    </row>
    <row r="501" spans="1:4" x14ac:dyDescent="0.35">
      <c r="A501" s="6">
        <v>1661</v>
      </c>
      <c r="B501" s="10">
        <v>200800</v>
      </c>
      <c r="C501">
        <v>1663</v>
      </c>
      <c r="D501" s="12">
        <v>256000</v>
      </c>
    </row>
    <row r="502" spans="1:4" x14ac:dyDescent="0.35">
      <c r="A502" s="6">
        <v>1663</v>
      </c>
      <c r="B502" s="10">
        <v>256000</v>
      </c>
      <c r="C502">
        <v>1664</v>
      </c>
      <c r="D502" s="12">
        <v>148575</v>
      </c>
    </row>
    <row r="503" spans="1:4" x14ac:dyDescent="0.35">
      <c r="A503" s="6">
        <v>1664</v>
      </c>
      <c r="B503" s="10">
        <v>148575</v>
      </c>
      <c r="C503">
        <v>1665</v>
      </c>
      <c r="D503" s="12">
        <v>216475</v>
      </c>
    </row>
    <row r="504" spans="1:4" x14ac:dyDescent="0.35">
      <c r="A504" s="6">
        <v>1665</v>
      </c>
      <c r="B504" s="10">
        <v>216475</v>
      </c>
      <c r="C504">
        <v>1666</v>
      </c>
      <c r="D504" s="12">
        <v>161000</v>
      </c>
    </row>
    <row r="505" spans="1:4" x14ac:dyDescent="0.35">
      <c r="A505" s="6">
        <v>1666</v>
      </c>
      <c r="B505" s="10">
        <v>161000</v>
      </c>
      <c r="C505">
        <v>1668</v>
      </c>
      <c r="D505" s="12">
        <v>209250</v>
      </c>
    </row>
    <row r="506" spans="1:4" x14ac:dyDescent="0.35">
      <c r="A506" s="6">
        <v>1668</v>
      </c>
      <c r="B506" s="10">
        <v>209250</v>
      </c>
      <c r="C506">
        <v>1670</v>
      </c>
      <c r="D506" s="12">
        <v>240000</v>
      </c>
    </row>
    <row r="507" spans="1:4" x14ac:dyDescent="0.35">
      <c r="A507" s="6">
        <v>1670</v>
      </c>
      <c r="B507" s="10">
        <v>240000</v>
      </c>
      <c r="C507">
        <v>1671</v>
      </c>
      <c r="D507" s="12">
        <v>173000</v>
      </c>
    </row>
    <row r="508" spans="1:4" x14ac:dyDescent="0.35">
      <c r="A508" s="6">
        <v>1671</v>
      </c>
      <c r="B508" s="10">
        <v>173000</v>
      </c>
      <c r="C508">
        <v>1674</v>
      </c>
      <c r="D508" s="12">
        <v>200500</v>
      </c>
    </row>
    <row r="509" spans="1:4" x14ac:dyDescent="0.35">
      <c r="A509" s="6">
        <v>1674</v>
      </c>
      <c r="B509" s="10">
        <v>200500</v>
      </c>
      <c r="C509">
        <v>1675</v>
      </c>
      <c r="D509" s="12">
        <v>181000</v>
      </c>
    </row>
    <row r="510" spans="1:4" x14ac:dyDescent="0.35">
      <c r="A510" s="6">
        <v>1675</v>
      </c>
      <c r="B510" s="10">
        <v>181000</v>
      </c>
      <c r="C510">
        <v>1679</v>
      </c>
      <c r="D510" s="12">
        <v>193500</v>
      </c>
    </row>
    <row r="511" spans="1:4" x14ac:dyDescent="0.35">
      <c r="A511" s="6">
        <v>1679</v>
      </c>
      <c r="B511" s="10">
        <v>193500</v>
      </c>
      <c r="C511">
        <v>1680</v>
      </c>
      <c r="D511" s="12">
        <v>187288.75</v>
      </c>
    </row>
    <row r="512" spans="1:4" x14ac:dyDescent="0.35">
      <c r="A512" s="6">
        <v>1680</v>
      </c>
      <c r="B512" s="10">
        <v>187288.75</v>
      </c>
      <c r="C512">
        <v>1682</v>
      </c>
      <c r="D512" s="12">
        <v>187250</v>
      </c>
    </row>
    <row r="513" spans="1:4" x14ac:dyDescent="0.35">
      <c r="A513" s="6">
        <v>1682</v>
      </c>
      <c r="B513" s="10">
        <v>187250</v>
      </c>
      <c r="C513">
        <v>1683</v>
      </c>
      <c r="D513" s="12">
        <v>172500</v>
      </c>
    </row>
    <row r="514" spans="1:4" x14ac:dyDescent="0.35">
      <c r="A514" s="6">
        <v>1683</v>
      </c>
      <c r="B514" s="10">
        <v>172500</v>
      </c>
      <c r="C514">
        <v>1684</v>
      </c>
      <c r="D514" s="12">
        <v>266000</v>
      </c>
    </row>
    <row r="515" spans="1:4" x14ac:dyDescent="0.35">
      <c r="A515" s="6">
        <v>1684</v>
      </c>
      <c r="B515" s="10">
        <v>266000</v>
      </c>
      <c r="C515">
        <v>1686</v>
      </c>
      <c r="D515" s="12">
        <v>207500</v>
      </c>
    </row>
    <row r="516" spans="1:4" x14ac:dyDescent="0.35">
      <c r="A516" s="6">
        <v>1686</v>
      </c>
      <c r="B516" s="10">
        <v>207500</v>
      </c>
      <c r="C516">
        <v>1687</v>
      </c>
      <c r="D516" s="12">
        <v>160000</v>
      </c>
    </row>
    <row r="517" spans="1:4" x14ac:dyDescent="0.35">
      <c r="A517" s="6">
        <v>1687</v>
      </c>
      <c r="B517" s="10">
        <v>160000</v>
      </c>
      <c r="C517">
        <v>1688</v>
      </c>
      <c r="D517" s="12">
        <v>200000</v>
      </c>
    </row>
    <row r="518" spans="1:4" x14ac:dyDescent="0.35">
      <c r="A518" s="6">
        <v>1688</v>
      </c>
      <c r="B518" s="10">
        <v>200000</v>
      </c>
      <c r="C518">
        <v>1689</v>
      </c>
      <c r="D518" s="12">
        <v>215609.33333333334</v>
      </c>
    </row>
    <row r="519" spans="1:4" x14ac:dyDescent="0.35">
      <c r="A519" s="6">
        <v>1689</v>
      </c>
      <c r="B519" s="10">
        <v>215609.33333333334</v>
      </c>
      <c r="C519">
        <v>1690</v>
      </c>
      <c r="D519" s="12">
        <v>162500</v>
      </c>
    </row>
    <row r="520" spans="1:4" x14ac:dyDescent="0.35">
      <c r="A520" s="6">
        <v>1690</v>
      </c>
      <c r="B520" s="10">
        <v>162500</v>
      </c>
      <c r="C520">
        <v>1691</v>
      </c>
      <c r="D520" s="12">
        <v>127000</v>
      </c>
    </row>
    <row r="521" spans="1:4" x14ac:dyDescent="0.35">
      <c r="A521" s="6">
        <v>1691</v>
      </c>
      <c r="B521" s="10">
        <v>127000</v>
      </c>
      <c r="C521">
        <v>1692</v>
      </c>
      <c r="D521" s="12">
        <v>224500</v>
      </c>
    </row>
    <row r="522" spans="1:4" x14ac:dyDescent="0.35">
      <c r="A522" s="6">
        <v>1692</v>
      </c>
      <c r="B522" s="10">
        <v>224500</v>
      </c>
      <c r="C522">
        <v>1694</v>
      </c>
      <c r="D522" s="12">
        <v>251712.5</v>
      </c>
    </row>
    <row r="523" spans="1:4" x14ac:dyDescent="0.35">
      <c r="A523" s="6">
        <v>1694</v>
      </c>
      <c r="B523" s="10">
        <v>251712.5</v>
      </c>
      <c r="C523">
        <v>1696</v>
      </c>
      <c r="D523" s="12">
        <v>143900</v>
      </c>
    </row>
    <row r="524" spans="1:4" x14ac:dyDescent="0.35">
      <c r="A524" s="6">
        <v>1696</v>
      </c>
      <c r="B524" s="10">
        <v>143900</v>
      </c>
      <c r="C524">
        <v>1698</v>
      </c>
      <c r="D524" s="12">
        <v>320000</v>
      </c>
    </row>
    <row r="525" spans="1:4" x14ac:dyDescent="0.35">
      <c r="A525" s="6">
        <v>1698</v>
      </c>
      <c r="B525" s="10">
        <v>320000</v>
      </c>
      <c r="C525">
        <v>1699</v>
      </c>
      <c r="D525" s="12">
        <v>95000</v>
      </c>
    </row>
    <row r="526" spans="1:4" x14ac:dyDescent="0.35">
      <c r="A526" s="6">
        <v>1699</v>
      </c>
      <c r="B526" s="10">
        <v>95000</v>
      </c>
      <c r="C526">
        <v>1700</v>
      </c>
      <c r="D526" s="12">
        <v>182750</v>
      </c>
    </row>
    <row r="527" spans="1:4" x14ac:dyDescent="0.35">
      <c r="A527" s="6">
        <v>1700</v>
      </c>
      <c r="B527" s="10">
        <v>182750</v>
      </c>
      <c r="C527">
        <v>1701</v>
      </c>
      <c r="D527" s="12">
        <v>171000</v>
      </c>
    </row>
    <row r="528" spans="1:4" x14ac:dyDescent="0.35">
      <c r="A528" s="6">
        <v>1701</v>
      </c>
      <c r="B528" s="10">
        <v>171000</v>
      </c>
      <c r="C528">
        <v>1702</v>
      </c>
      <c r="D528" s="12">
        <v>367294</v>
      </c>
    </row>
    <row r="529" spans="1:4" x14ac:dyDescent="0.35">
      <c r="A529" s="6">
        <v>1702</v>
      </c>
      <c r="B529" s="10">
        <v>367294</v>
      </c>
      <c r="C529">
        <v>1704</v>
      </c>
      <c r="D529" s="12">
        <v>306000</v>
      </c>
    </row>
    <row r="530" spans="1:4" x14ac:dyDescent="0.35">
      <c r="A530" s="6">
        <v>1704</v>
      </c>
      <c r="B530" s="10">
        <v>306000</v>
      </c>
      <c r="C530">
        <v>1707</v>
      </c>
      <c r="D530" s="12">
        <v>228000</v>
      </c>
    </row>
    <row r="531" spans="1:4" x14ac:dyDescent="0.35">
      <c r="A531" s="6">
        <v>1707</v>
      </c>
      <c r="B531" s="10">
        <v>228000</v>
      </c>
      <c r="C531">
        <v>1708</v>
      </c>
      <c r="D531" s="12">
        <v>130000</v>
      </c>
    </row>
    <row r="532" spans="1:4" x14ac:dyDescent="0.35">
      <c r="A532" s="6">
        <v>1708</v>
      </c>
      <c r="B532" s="10">
        <v>130000</v>
      </c>
      <c r="C532">
        <v>1709</v>
      </c>
      <c r="D532" s="12">
        <v>181600</v>
      </c>
    </row>
    <row r="533" spans="1:4" x14ac:dyDescent="0.35">
      <c r="A533" s="6">
        <v>1709</v>
      </c>
      <c r="B533" s="10">
        <v>181600</v>
      </c>
      <c r="C533">
        <v>1710</v>
      </c>
      <c r="D533" s="12">
        <v>229580.4</v>
      </c>
    </row>
    <row r="534" spans="1:4" x14ac:dyDescent="0.35">
      <c r="A534" s="6">
        <v>1710</v>
      </c>
      <c r="B534" s="10">
        <v>229580.4</v>
      </c>
      <c r="C534">
        <v>1712</v>
      </c>
      <c r="D534" s="12">
        <v>145000</v>
      </c>
    </row>
    <row r="535" spans="1:4" x14ac:dyDescent="0.35">
      <c r="A535" s="6">
        <v>1712</v>
      </c>
      <c r="B535" s="10">
        <v>145000</v>
      </c>
      <c r="C535">
        <v>1713</v>
      </c>
      <c r="D535" s="12">
        <v>274900</v>
      </c>
    </row>
    <row r="536" spans="1:4" x14ac:dyDescent="0.35">
      <c r="A536" s="6">
        <v>1713</v>
      </c>
      <c r="B536" s="10">
        <v>274900</v>
      </c>
      <c r="C536">
        <v>1714</v>
      </c>
      <c r="D536" s="12">
        <v>196500</v>
      </c>
    </row>
    <row r="537" spans="1:4" x14ac:dyDescent="0.35">
      <c r="A537" s="6">
        <v>1714</v>
      </c>
      <c r="B537" s="10">
        <v>196500</v>
      </c>
      <c r="C537">
        <v>1716</v>
      </c>
      <c r="D537" s="12">
        <v>157225</v>
      </c>
    </row>
    <row r="538" spans="1:4" x14ac:dyDescent="0.35">
      <c r="A538" s="6">
        <v>1716</v>
      </c>
      <c r="B538" s="10">
        <v>157225</v>
      </c>
      <c r="C538">
        <v>1717</v>
      </c>
      <c r="D538" s="12">
        <v>194333.33333333334</v>
      </c>
    </row>
    <row r="539" spans="1:4" x14ac:dyDescent="0.35">
      <c r="A539" s="6">
        <v>1717</v>
      </c>
      <c r="B539" s="10">
        <v>194333.33333333334</v>
      </c>
      <c r="C539">
        <v>1718</v>
      </c>
      <c r="D539" s="12">
        <v>273166.66666666669</v>
      </c>
    </row>
    <row r="540" spans="1:4" x14ac:dyDescent="0.35">
      <c r="A540" s="6">
        <v>1718</v>
      </c>
      <c r="B540" s="10">
        <v>273166.66666666669</v>
      </c>
      <c r="C540">
        <v>1719</v>
      </c>
      <c r="D540" s="12">
        <v>324000</v>
      </c>
    </row>
    <row r="541" spans="1:4" x14ac:dyDescent="0.35">
      <c r="A541" s="6">
        <v>1719</v>
      </c>
      <c r="B541" s="10">
        <v>324000</v>
      </c>
      <c r="C541">
        <v>1720</v>
      </c>
      <c r="D541" s="12">
        <v>213466.66666666666</v>
      </c>
    </row>
    <row r="542" spans="1:4" x14ac:dyDescent="0.35">
      <c r="A542" s="6">
        <v>1720</v>
      </c>
      <c r="B542" s="10">
        <v>213466.66666666666</v>
      </c>
      <c r="C542">
        <v>1721</v>
      </c>
      <c r="D542" s="12">
        <v>190500</v>
      </c>
    </row>
    <row r="543" spans="1:4" x14ac:dyDescent="0.35">
      <c r="A543" s="6">
        <v>1721</v>
      </c>
      <c r="B543" s="10">
        <v>190500</v>
      </c>
      <c r="C543">
        <v>1724</v>
      </c>
      <c r="D543" s="12">
        <v>192950</v>
      </c>
    </row>
    <row r="544" spans="1:4" x14ac:dyDescent="0.35">
      <c r="A544" s="6">
        <v>1724</v>
      </c>
      <c r="B544" s="10">
        <v>192950</v>
      </c>
      <c r="C544">
        <v>1725</v>
      </c>
      <c r="D544" s="12">
        <v>197000</v>
      </c>
    </row>
    <row r="545" spans="1:4" x14ac:dyDescent="0.35">
      <c r="A545" s="6">
        <v>1725</v>
      </c>
      <c r="B545" s="10">
        <v>197000</v>
      </c>
      <c r="C545">
        <v>1726</v>
      </c>
      <c r="D545" s="12">
        <v>311872</v>
      </c>
    </row>
    <row r="546" spans="1:4" x14ac:dyDescent="0.35">
      <c r="A546" s="6">
        <v>1726</v>
      </c>
      <c r="B546" s="10">
        <v>311872</v>
      </c>
      <c r="C546">
        <v>1728</v>
      </c>
      <c r="D546" s="12">
        <v>160428.57142857142</v>
      </c>
    </row>
    <row r="547" spans="1:4" x14ac:dyDescent="0.35">
      <c r="A547" s="6">
        <v>1728</v>
      </c>
      <c r="B547" s="10">
        <v>160428.57142857142</v>
      </c>
      <c r="C547">
        <v>1732</v>
      </c>
      <c r="D547" s="12">
        <v>178000</v>
      </c>
    </row>
    <row r="548" spans="1:4" x14ac:dyDescent="0.35">
      <c r="A548" s="6">
        <v>1732</v>
      </c>
      <c r="B548" s="10">
        <v>178000</v>
      </c>
      <c r="C548">
        <v>1733</v>
      </c>
      <c r="D548" s="12">
        <v>182300</v>
      </c>
    </row>
    <row r="549" spans="1:4" x14ac:dyDescent="0.35">
      <c r="A549" s="6">
        <v>1733</v>
      </c>
      <c r="B549" s="10">
        <v>182300</v>
      </c>
      <c r="C549">
        <v>1734</v>
      </c>
      <c r="D549" s="12">
        <v>215750</v>
      </c>
    </row>
    <row r="550" spans="1:4" x14ac:dyDescent="0.35">
      <c r="A550" s="6">
        <v>1734</v>
      </c>
      <c r="B550" s="10">
        <v>215750</v>
      </c>
      <c r="C550">
        <v>1738</v>
      </c>
      <c r="D550" s="12">
        <v>104900</v>
      </c>
    </row>
    <row r="551" spans="1:4" x14ac:dyDescent="0.35">
      <c r="A551" s="6">
        <v>1738</v>
      </c>
      <c r="B551" s="10">
        <v>104900</v>
      </c>
      <c r="C551">
        <v>1739</v>
      </c>
      <c r="D551" s="12">
        <v>172500</v>
      </c>
    </row>
    <row r="552" spans="1:4" x14ac:dyDescent="0.35">
      <c r="A552" s="6">
        <v>1739</v>
      </c>
      <c r="B552" s="10">
        <v>172500</v>
      </c>
      <c r="C552">
        <v>1740</v>
      </c>
      <c r="D552" s="12">
        <v>219500</v>
      </c>
    </row>
    <row r="553" spans="1:4" x14ac:dyDescent="0.35">
      <c r="A553" s="6">
        <v>1740</v>
      </c>
      <c r="B553" s="10">
        <v>219500</v>
      </c>
      <c r="C553">
        <v>1742</v>
      </c>
      <c r="D553" s="12">
        <v>221500</v>
      </c>
    </row>
    <row r="554" spans="1:4" x14ac:dyDescent="0.35">
      <c r="A554" s="6">
        <v>1742</v>
      </c>
      <c r="B554" s="10">
        <v>221500</v>
      </c>
      <c r="C554">
        <v>1743</v>
      </c>
      <c r="D554" s="12">
        <v>175000</v>
      </c>
    </row>
    <row r="555" spans="1:4" x14ac:dyDescent="0.35">
      <c r="A555" s="6">
        <v>1743</v>
      </c>
      <c r="B555" s="10">
        <v>175000</v>
      </c>
      <c r="C555">
        <v>1744</v>
      </c>
      <c r="D555" s="12">
        <v>194500</v>
      </c>
    </row>
    <row r="556" spans="1:4" x14ac:dyDescent="0.35">
      <c r="A556" s="6">
        <v>1744</v>
      </c>
      <c r="B556" s="10">
        <v>194500</v>
      </c>
      <c r="C556">
        <v>1746</v>
      </c>
      <c r="D556" s="12">
        <v>377500</v>
      </c>
    </row>
    <row r="557" spans="1:4" x14ac:dyDescent="0.35">
      <c r="A557" s="6">
        <v>1746</v>
      </c>
      <c r="B557" s="10">
        <v>377500</v>
      </c>
      <c r="C557">
        <v>1750</v>
      </c>
      <c r="D557" s="12">
        <v>142000</v>
      </c>
    </row>
    <row r="558" spans="1:4" x14ac:dyDescent="0.35">
      <c r="A558" s="6">
        <v>1750</v>
      </c>
      <c r="B558" s="10">
        <v>142000</v>
      </c>
      <c r="C558">
        <v>1752</v>
      </c>
      <c r="D558" s="12">
        <v>241950</v>
      </c>
    </row>
    <row r="559" spans="1:4" x14ac:dyDescent="0.35">
      <c r="A559" s="6">
        <v>1752</v>
      </c>
      <c r="B559" s="10">
        <v>241950</v>
      </c>
      <c r="C559">
        <v>1756</v>
      </c>
      <c r="D559" s="12">
        <v>204000</v>
      </c>
    </row>
    <row r="560" spans="1:4" x14ac:dyDescent="0.35">
      <c r="A560" s="6">
        <v>1756</v>
      </c>
      <c r="B560" s="10">
        <v>204000</v>
      </c>
      <c r="C560">
        <v>1761</v>
      </c>
      <c r="D560" s="12">
        <v>227875</v>
      </c>
    </row>
    <row r="561" spans="1:4" x14ac:dyDescent="0.35">
      <c r="A561" s="6">
        <v>1761</v>
      </c>
      <c r="B561" s="10">
        <v>227875</v>
      </c>
      <c r="C561">
        <v>1762</v>
      </c>
      <c r="D561" s="12">
        <v>157000</v>
      </c>
    </row>
    <row r="562" spans="1:4" x14ac:dyDescent="0.35">
      <c r="A562" s="6">
        <v>1762</v>
      </c>
      <c r="B562" s="10">
        <v>157000</v>
      </c>
      <c r="C562">
        <v>1764</v>
      </c>
      <c r="D562" s="12">
        <v>231500</v>
      </c>
    </row>
    <row r="563" spans="1:4" x14ac:dyDescent="0.35">
      <c r="A563" s="6">
        <v>1764</v>
      </c>
      <c r="B563" s="10">
        <v>231500</v>
      </c>
      <c r="C563">
        <v>1766</v>
      </c>
      <c r="D563" s="12">
        <v>370878</v>
      </c>
    </row>
    <row r="564" spans="1:4" x14ac:dyDescent="0.35">
      <c r="A564" s="6">
        <v>1766</v>
      </c>
      <c r="B564" s="10">
        <v>370878</v>
      </c>
      <c r="C564">
        <v>1767</v>
      </c>
      <c r="D564" s="12">
        <v>239000</v>
      </c>
    </row>
    <row r="565" spans="1:4" x14ac:dyDescent="0.35">
      <c r="A565" s="6">
        <v>1767</v>
      </c>
      <c r="B565" s="10">
        <v>239000</v>
      </c>
      <c r="C565">
        <v>1768</v>
      </c>
      <c r="D565" s="12">
        <v>189683.33333333334</v>
      </c>
    </row>
    <row r="566" spans="1:4" x14ac:dyDescent="0.35">
      <c r="A566" s="6">
        <v>1768</v>
      </c>
      <c r="B566" s="10">
        <v>189683.33333333334</v>
      </c>
      <c r="C566">
        <v>1771</v>
      </c>
      <c r="D566" s="12">
        <v>115000</v>
      </c>
    </row>
    <row r="567" spans="1:4" x14ac:dyDescent="0.35">
      <c r="A567" s="6">
        <v>1771</v>
      </c>
      <c r="B567" s="10">
        <v>115000</v>
      </c>
      <c r="C567">
        <v>1774</v>
      </c>
      <c r="D567" s="12">
        <v>108450</v>
      </c>
    </row>
    <row r="568" spans="1:4" x14ac:dyDescent="0.35">
      <c r="A568" s="6">
        <v>1774</v>
      </c>
      <c r="B568" s="10">
        <v>108450</v>
      </c>
      <c r="C568">
        <v>1775</v>
      </c>
      <c r="D568" s="12">
        <v>213000</v>
      </c>
    </row>
    <row r="569" spans="1:4" x14ac:dyDescent="0.35">
      <c r="A569" s="6">
        <v>1775</v>
      </c>
      <c r="B569" s="10">
        <v>213000</v>
      </c>
      <c r="C569">
        <v>1776</v>
      </c>
      <c r="D569" s="12">
        <v>195321</v>
      </c>
    </row>
    <row r="570" spans="1:4" x14ac:dyDescent="0.35">
      <c r="A570" s="6">
        <v>1776</v>
      </c>
      <c r="B570" s="10">
        <v>195321</v>
      </c>
      <c r="C570">
        <v>1779</v>
      </c>
      <c r="D570" s="12">
        <v>183950</v>
      </c>
    </row>
    <row r="571" spans="1:4" x14ac:dyDescent="0.35">
      <c r="A571" s="6">
        <v>1779</v>
      </c>
      <c r="B571" s="10">
        <v>183950</v>
      </c>
      <c r="C571">
        <v>1784</v>
      </c>
      <c r="D571" s="12">
        <v>138887</v>
      </c>
    </row>
    <row r="572" spans="1:4" x14ac:dyDescent="0.35">
      <c r="A572" s="6">
        <v>1784</v>
      </c>
      <c r="B572" s="10">
        <v>138887</v>
      </c>
      <c r="C572">
        <v>1786</v>
      </c>
      <c r="D572" s="12">
        <v>219066.66666666666</v>
      </c>
    </row>
    <row r="573" spans="1:4" x14ac:dyDescent="0.35">
      <c r="A573" s="6">
        <v>1786</v>
      </c>
      <c r="B573" s="10">
        <v>219066.66666666666</v>
      </c>
      <c r="C573">
        <v>1787</v>
      </c>
      <c r="D573" s="12">
        <v>275000</v>
      </c>
    </row>
    <row r="574" spans="1:4" x14ac:dyDescent="0.35">
      <c r="A574" s="6">
        <v>1787</v>
      </c>
      <c r="B574" s="10">
        <v>275000</v>
      </c>
      <c r="C574">
        <v>1788</v>
      </c>
      <c r="D574" s="12">
        <v>199000</v>
      </c>
    </row>
    <row r="575" spans="1:4" x14ac:dyDescent="0.35">
      <c r="A575" s="6">
        <v>1788</v>
      </c>
      <c r="B575" s="10">
        <v>199000</v>
      </c>
      <c r="C575">
        <v>1790</v>
      </c>
      <c r="D575" s="12">
        <v>179075</v>
      </c>
    </row>
    <row r="576" spans="1:4" x14ac:dyDescent="0.35">
      <c r="A576" s="6">
        <v>1790</v>
      </c>
      <c r="B576" s="10">
        <v>179075</v>
      </c>
      <c r="C576">
        <v>1792</v>
      </c>
      <c r="D576" s="12">
        <v>232000</v>
      </c>
    </row>
    <row r="577" spans="1:4" x14ac:dyDescent="0.35">
      <c r="A577" s="6">
        <v>1792</v>
      </c>
      <c r="B577" s="10">
        <v>232000</v>
      </c>
      <c r="C577">
        <v>1795</v>
      </c>
      <c r="D577" s="12">
        <v>169500</v>
      </c>
    </row>
    <row r="578" spans="1:4" x14ac:dyDescent="0.35">
      <c r="A578" s="6">
        <v>1795</v>
      </c>
      <c r="B578" s="10">
        <v>169500</v>
      </c>
      <c r="C578">
        <v>1796</v>
      </c>
      <c r="D578" s="12">
        <v>175500</v>
      </c>
    </row>
    <row r="579" spans="1:4" x14ac:dyDescent="0.35">
      <c r="A579" s="6">
        <v>1796</v>
      </c>
      <c r="B579" s="10">
        <v>175500</v>
      </c>
      <c r="C579">
        <v>1797</v>
      </c>
      <c r="D579" s="12">
        <v>213500</v>
      </c>
    </row>
    <row r="580" spans="1:4" x14ac:dyDescent="0.35">
      <c r="A580" s="6">
        <v>1797</v>
      </c>
      <c r="B580" s="10">
        <v>213500</v>
      </c>
      <c r="C580">
        <v>1800</v>
      </c>
      <c r="D580" s="12">
        <v>217875</v>
      </c>
    </row>
    <row r="581" spans="1:4" x14ac:dyDescent="0.35">
      <c r="A581" s="6">
        <v>1800</v>
      </c>
      <c r="B581" s="10">
        <v>217875</v>
      </c>
      <c r="C581">
        <v>1801</v>
      </c>
      <c r="D581" s="12">
        <v>264450</v>
      </c>
    </row>
    <row r="582" spans="1:4" x14ac:dyDescent="0.35">
      <c r="A582" s="6">
        <v>1801</v>
      </c>
      <c r="B582" s="10">
        <v>264450</v>
      </c>
      <c r="C582">
        <v>1802</v>
      </c>
      <c r="D582" s="12">
        <v>200100</v>
      </c>
    </row>
    <row r="583" spans="1:4" x14ac:dyDescent="0.35">
      <c r="A583" s="6">
        <v>1802</v>
      </c>
      <c r="B583" s="10">
        <v>200100</v>
      </c>
      <c r="C583">
        <v>1803</v>
      </c>
      <c r="D583" s="12">
        <v>155000</v>
      </c>
    </row>
    <row r="584" spans="1:4" x14ac:dyDescent="0.35">
      <c r="A584" s="6">
        <v>1803</v>
      </c>
      <c r="B584" s="10">
        <v>155000</v>
      </c>
      <c r="C584">
        <v>1804</v>
      </c>
      <c r="D584" s="12">
        <v>189000</v>
      </c>
    </row>
    <row r="585" spans="1:4" x14ac:dyDescent="0.35">
      <c r="A585" s="6">
        <v>1804</v>
      </c>
      <c r="B585" s="10">
        <v>189000</v>
      </c>
      <c r="C585">
        <v>1811</v>
      </c>
      <c r="D585" s="12">
        <v>230000</v>
      </c>
    </row>
    <row r="586" spans="1:4" x14ac:dyDescent="0.35">
      <c r="A586" s="6">
        <v>1811</v>
      </c>
      <c r="B586" s="10">
        <v>230000</v>
      </c>
      <c r="C586">
        <v>1812</v>
      </c>
      <c r="D586" s="12">
        <v>154750</v>
      </c>
    </row>
    <row r="587" spans="1:4" x14ac:dyDescent="0.35">
      <c r="A587" s="6">
        <v>1812</v>
      </c>
      <c r="B587" s="10">
        <v>154750</v>
      </c>
      <c r="C587">
        <v>1818</v>
      </c>
      <c r="D587" s="12">
        <v>169500</v>
      </c>
    </row>
    <row r="588" spans="1:4" x14ac:dyDescent="0.35">
      <c r="A588" s="6">
        <v>1818</v>
      </c>
      <c r="B588" s="10">
        <v>169500</v>
      </c>
      <c r="C588">
        <v>1820</v>
      </c>
      <c r="D588" s="12">
        <v>192900</v>
      </c>
    </row>
    <row r="589" spans="1:4" x14ac:dyDescent="0.35">
      <c r="A589" s="6">
        <v>1820</v>
      </c>
      <c r="B589" s="10">
        <v>192900</v>
      </c>
      <c r="C589">
        <v>1824</v>
      </c>
      <c r="D589" s="12">
        <v>207166.66666666666</v>
      </c>
    </row>
    <row r="590" spans="1:4" x14ac:dyDescent="0.35">
      <c r="A590" s="6">
        <v>1824</v>
      </c>
      <c r="B590" s="10">
        <v>207166.66666666666</v>
      </c>
      <c r="C590">
        <v>1826</v>
      </c>
      <c r="D590" s="12">
        <v>237000</v>
      </c>
    </row>
    <row r="591" spans="1:4" x14ac:dyDescent="0.35">
      <c r="A591" s="6">
        <v>1826</v>
      </c>
      <c r="B591" s="10">
        <v>237000</v>
      </c>
      <c r="C591">
        <v>1828</v>
      </c>
      <c r="D591" s="12">
        <v>314813</v>
      </c>
    </row>
    <row r="592" spans="1:4" x14ac:dyDescent="0.35">
      <c r="A592" s="6">
        <v>1828</v>
      </c>
      <c r="B592" s="10">
        <v>314813</v>
      </c>
      <c r="C592">
        <v>1829</v>
      </c>
      <c r="D592" s="12">
        <v>237000</v>
      </c>
    </row>
    <row r="593" spans="1:4" x14ac:dyDescent="0.35">
      <c r="A593" s="6">
        <v>1829</v>
      </c>
      <c r="B593" s="10">
        <v>237000</v>
      </c>
      <c r="C593">
        <v>1836</v>
      </c>
      <c r="D593" s="12">
        <v>248418.5</v>
      </c>
    </row>
    <row r="594" spans="1:4" x14ac:dyDescent="0.35">
      <c r="A594" s="6">
        <v>1836</v>
      </c>
      <c r="B594" s="10">
        <v>248418.5</v>
      </c>
      <c r="C594">
        <v>1838</v>
      </c>
      <c r="D594" s="12">
        <v>253570</v>
      </c>
    </row>
    <row r="595" spans="1:4" x14ac:dyDescent="0.35">
      <c r="A595" s="6">
        <v>1838</v>
      </c>
      <c r="B595" s="10">
        <v>253570</v>
      </c>
      <c r="C595">
        <v>1839</v>
      </c>
      <c r="D595" s="12">
        <v>211166.66666666666</v>
      </c>
    </row>
    <row r="596" spans="1:4" x14ac:dyDescent="0.35">
      <c r="A596" s="6">
        <v>1839</v>
      </c>
      <c r="B596" s="10">
        <v>211166.66666666666</v>
      </c>
      <c r="C596">
        <v>1840</v>
      </c>
      <c r="D596" s="12">
        <v>230000</v>
      </c>
    </row>
    <row r="597" spans="1:4" x14ac:dyDescent="0.35">
      <c r="A597" s="6">
        <v>1840</v>
      </c>
      <c r="B597" s="10">
        <v>230000</v>
      </c>
      <c r="C597">
        <v>1842</v>
      </c>
      <c r="D597" s="12">
        <v>385000</v>
      </c>
    </row>
    <row r="598" spans="1:4" x14ac:dyDescent="0.35">
      <c r="A598" s="6">
        <v>1842</v>
      </c>
      <c r="B598" s="10">
        <v>385000</v>
      </c>
      <c r="C598">
        <v>1844</v>
      </c>
      <c r="D598" s="12">
        <v>223333.33333333334</v>
      </c>
    </row>
    <row r="599" spans="1:4" x14ac:dyDescent="0.35">
      <c r="A599" s="6">
        <v>1844</v>
      </c>
      <c r="B599" s="10">
        <v>223333.33333333334</v>
      </c>
      <c r="C599">
        <v>1845</v>
      </c>
      <c r="D599" s="12">
        <v>189000</v>
      </c>
    </row>
    <row r="600" spans="1:4" x14ac:dyDescent="0.35">
      <c r="A600" s="6">
        <v>1845</v>
      </c>
      <c r="B600" s="10">
        <v>189000</v>
      </c>
      <c r="C600">
        <v>1846</v>
      </c>
      <c r="D600" s="12">
        <v>143000</v>
      </c>
    </row>
    <row r="601" spans="1:4" x14ac:dyDescent="0.35">
      <c r="A601" s="6">
        <v>1846</v>
      </c>
      <c r="B601" s="10">
        <v>143000</v>
      </c>
      <c r="C601">
        <v>1848</v>
      </c>
      <c r="D601" s="12">
        <v>207000</v>
      </c>
    </row>
    <row r="602" spans="1:4" x14ac:dyDescent="0.35">
      <c r="A602" s="6">
        <v>1848</v>
      </c>
      <c r="B602" s="10">
        <v>207000</v>
      </c>
      <c r="C602">
        <v>1850</v>
      </c>
      <c r="D602" s="12">
        <v>287000</v>
      </c>
    </row>
    <row r="603" spans="1:4" x14ac:dyDescent="0.35">
      <c r="A603" s="6">
        <v>1850</v>
      </c>
      <c r="B603" s="10">
        <v>287000</v>
      </c>
      <c r="C603">
        <v>1851</v>
      </c>
      <c r="D603" s="12">
        <v>187000</v>
      </c>
    </row>
    <row r="604" spans="1:4" x14ac:dyDescent="0.35">
      <c r="A604" s="6">
        <v>1851</v>
      </c>
      <c r="B604" s="10">
        <v>187000</v>
      </c>
      <c r="C604">
        <v>1852</v>
      </c>
      <c r="D604" s="12">
        <v>241339</v>
      </c>
    </row>
    <row r="605" spans="1:4" x14ac:dyDescent="0.35">
      <c r="A605" s="6">
        <v>1852</v>
      </c>
      <c r="B605" s="10">
        <v>241339</v>
      </c>
      <c r="C605">
        <v>1855</v>
      </c>
      <c r="D605" s="12">
        <v>161950</v>
      </c>
    </row>
    <row r="606" spans="1:4" x14ac:dyDescent="0.35">
      <c r="A606" s="6">
        <v>1855</v>
      </c>
      <c r="B606" s="10">
        <v>161950</v>
      </c>
      <c r="C606">
        <v>1856</v>
      </c>
      <c r="D606" s="12">
        <v>394432</v>
      </c>
    </row>
    <row r="607" spans="1:4" x14ac:dyDescent="0.35">
      <c r="A607" s="6">
        <v>1856</v>
      </c>
      <c r="B607" s="10">
        <v>394432</v>
      </c>
      <c r="C607">
        <v>1861</v>
      </c>
      <c r="D607" s="12">
        <v>200000</v>
      </c>
    </row>
    <row r="608" spans="1:4" x14ac:dyDescent="0.35">
      <c r="A608" s="6">
        <v>1861</v>
      </c>
      <c r="B608" s="10">
        <v>200000</v>
      </c>
      <c r="C608">
        <v>1863</v>
      </c>
      <c r="D608" s="12">
        <v>219210</v>
      </c>
    </row>
    <row r="609" spans="1:4" x14ac:dyDescent="0.35">
      <c r="A609" s="6">
        <v>1863</v>
      </c>
      <c r="B609" s="10">
        <v>219210</v>
      </c>
      <c r="C609">
        <v>1865</v>
      </c>
      <c r="D609" s="12">
        <v>235000</v>
      </c>
    </row>
    <row r="610" spans="1:4" x14ac:dyDescent="0.35">
      <c r="A610" s="6">
        <v>1865</v>
      </c>
      <c r="B610" s="10">
        <v>235000</v>
      </c>
      <c r="C610">
        <v>1867</v>
      </c>
      <c r="D610" s="12">
        <v>190000</v>
      </c>
    </row>
    <row r="611" spans="1:4" x14ac:dyDescent="0.35">
      <c r="A611" s="6">
        <v>1867</v>
      </c>
      <c r="B611" s="10">
        <v>190000</v>
      </c>
      <c r="C611">
        <v>1868</v>
      </c>
      <c r="D611" s="12">
        <v>187750</v>
      </c>
    </row>
    <row r="612" spans="1:4" x14ac:dyDescent="0.35">
      <c r="A612" s="6">
        <v>1868</v>
      </c>
      <c r="B612" s="10">
        <v>187750</v>
      </c>
      <c r="C612">
        <v>1869</v>
      </c>
      <c r="D612" s="12">
        <v>221480.5</v>
      </c>
    </row>
    <row r="613" spans="1:4" x14ac:dyDescent="0.35">
      <c r="A613" s="6">
        <v>1869</v>
      </c>
      <c r="B613" s="10">
        <v>221480.5</v>
      </c>
      <c r="C613">
        <v>1872</v>
      </c>
      <c r="D613" s="12">
        <v>251500</v>
      </c>
    </row>
    <row r="614" spans="1:4" x14ac:dyDescent="0.35">
      <c r="A614" s="6">
        <v>1872</v>
      </c>
      <c r="B614" s="10">
        <v>251500</v>
      </c>
      <c r="C614">
        <v>1876</v>
      </c>
      <c r="D614" s="12">
        <v>185000</v>
      </c>
    </row>
    <row r="615" spans="1:4" x14ac:dyDescent="0.35">
      <c r="A615" s="6">
        <v>1876</v>
      </c>
      <c r="B615" s="10">
        <v>185000</v>
      </c>
      <c r="C615">
        <v>1886</v>
      </c>
      <c r="D615" s="12">
        <v>199900</v>
      </c>
    </row>
    <row r="616" spans="1:4" x14ac:dyDescent="0.35">
      <c r="A616" s="6">
        <v>1886</v>
      </c>
      <c r="B616" s="10">
        <v>199900</v>
      </c>
      <c r="C616">
        <v>1888</v>
      </c>
      <c r="D616" s="12">
        <v>190000</v>
      </c>
    </row>
    <row r="617" spans="1:4" x14ac:dyDescent="0.35">
      <c r="A617" s="6">
        <v>1888</v>
      </c>
      <c r="B617" s="10">
        <v>190000</v>
      </c>
      <c r="C617">
        <v>1889</v>
      </c>
      <c r="D617" s="12">
        <v>122000</v>
      </c>
    </row>
    <row r="618" spans="1:4" x14ac:dyDescent="0.35">
      <c r="A618" s="6">
        <v>1889</v>
      </c>
      <c r="B618" s="10">
        <v>122000</v>
      </c>
      <c r="C618">
        <v>1894</v>
      </c>
      <c r="D618" s="12">
        <v>214900</v>
      </c>
    </row>
    <row r="619" spans="1:4" x14ac:dyDescent="0.35">
      <c r="A619" s="6">
        <v>1894</v>
      </c>
      <c r="B619" s="10">
        <v>214900</v>
      </c>
      <c r="C619">
        <v>1895</v>
      </c>
      <c r="D619" s="12">
        <v>194500</v>
      </c>
    </row>
    <row r="620" spans="1:4" x14ac:dyDescent="0.35">
      <c r="A620" s="6">
        <v>1895</v>
      </c>
      <c r="B620" s="10">
        <v>194500</v>
      </c>
      <c r="C620">
        <v>1902</v>
      </c>
      <c r="D620" s="12">
        <v>223500</v>
      </c>
    </row>
    <row r="621" spans="1:4" x14ac:dyDescent="0.35">
      <c r="A621" s="6">
        <v>1902</v>
      </c>
      <c r="B621" s="10">
        <v>223500</v>
      </c>
      <c r="C621">
        <v>1904</v>
      </c>
      <c r="D621" s="12">
        <v>206500</v>
      </c>
    </row>
    <row r="622" spans="1:4" x14ac:dyDescent="0.35">
      <c r="A622" s="6">
        <v>1904</v>
      </c>
      <c r="B622" s="10">
        <v>206500</v>
      </c>
      <c r="C622">
        <v>1905</v>
      </c>
      <c r="D622" s="12">
        <v>320000</v>
      </c>
    </row>
    <row r="623" spans="1:4" x14ac:dyDescent="0.35">
      <c r="A623" s="6">
        <v>1905</v>
      </c>
      <c r="B623" s="10">
        <v>320000</v>
      </c>
      <c r="C623">
        <v>1908</v>
      </c>
      <c r="D623" s="12">
        <v>206450</v>
      </c>
    </row>
    <row r="624" spans="1:4" x14ac:dyDescent="0.35">
      <c r="A624" s="6">
        <v>1908</v>
      </c>
      <c r="B624" s="10">
        <v>206450</v>
      </c>
      <c r="C624">
        <v>1911</v>
      </c>
      <c r="D624" s="12">
        <v>215000</v>
      </c>
    </row>
    <row r="625" spans="1:4" x14ac:dyDescent="0.35">
      <c r="A625" s="6">
        <v>1911</v>
      </c>
      <c r="B625" s="10">
        <v>215000</v>
      </c>
      <c r="C625">
        <v>1912</v>
      </c>
      <c r="D625" s="12">
        <v>163000</v>
      </c>
    </row>
    <row r="626" spans="1:4" x14ac:dyDescent="0.35">
      <c r="A626" s="6">
        <v>1912</v>
      </c>
      <c r="B626" s="10">
        <v>163000</v>
      </c>
      <c r="C626">
        <v>1913</v>
      </c>
      <c r="D626" s="12">
        <v>177000</v>
      </c>
    </row>
    <row r="627" spans="1:4" x14ac:dyDescent="0.35">
      <c r="A627" s="6">
        <v>1913</v>
      </c>
      <c r="B627" s="10">
        <v>177000</v>
      </c>
      <c r="C627">
        <v>1915</v>
      </c>
      <c r="D627" s="12">
        <v>220000</v>
      </c>
    </row>
    <row r="628" spans="1:4" x14ac:dyDescent="0.35">
      <c r="A628" s="6">
        <v>1915</v>
      </c>
      <c r="B628" s="10">
        <v>220000</v>
      </c>
      <c r="C628">
        <v>1919</v>
      </c>
      <c r="D628" s="12">
        <v>233230</v>
      </c>
    </row>
    <row r="629" spans="1:4" x14ac:dyDescent="0.35">
      <c r="A629" s="6">
        <v>1919</v>
      </c>
      <c r="B629" s="10">
        <v>233230</v>
      </c>
      <c r="C629">
        <v>1920</v>
      </c>
      <c r="D629" s="12">
        <v>159833.33333333334</v>
      </c>
    </row>
    <row r="630" spans="1:4" x14ac:dyDescent="0.35">
      <c r="A630" s="6">
        <v>1920</v>
      </c>
      <c r="B630" s="10">
        <v>159833.33333333334</v>
      </c>
      <c r="C630">
        <v>1922</v>
      </c>
      <c r="D630" s="12">
        <v>287963</v>
      </c>
    </row>
    <row r="631" spans="1:4" x14ac:dyDescent="0.35">
      <c r="A631" s="6">
        <v>1922</v>
      </c>
      <c r="B631" s="10">
        <v>287963</v>
      </c>
      <c r="C631">
        <v>1923</v>
      </c>
      <c r="D631" s="12">
        <v>190000</v>
      </c>
    </row>
    <row r="632" spans="1:4" x14ac:dyDescent="0.35">
      <c r="A632" s="6">
        <v>1923</v>
      </c>
      <c r="B632" s="10">
        <v>190000</v>
      </c>
      <c r="C632">
        <v>1924</v>
      </c>
      <c r="D632" s="12">
        <v>280000</v>
      </c>
    </row>
    <row r="633" spans="1:4" x14ac:dyDescent="0.35">
      <c r="A633" s="6">
        <v>1924</v>
      </c>
      <c r="B633" s="10">
        <v>280000</v>
      </c>
      <c r="C633">
        <v>1928</v>
      </c>
      <c r="D633" s="12">
        <v>172166.66666666666</v>
      </c>
    </row>
    <row r="634" spans="1:4" x14ac:dyDescent="0.35">
      <c r="A634" s="6">
        <v>1928</v>
      </c>
      <c r="B634" s="10">
        <v>172166.66666666666</v>
      </c>
      <c r="C634">
        <v>1929</v>
      </c>
      <c r="D634" s="12">
        <v>226000</v>
      </c>
    </row>
    <row r="635" spans="1:4" x14ac:dyDescent="0.35">
      <c r="A635" s="6">
        <v>1929</v>
      </c>
      <c r="B635" s="10">
        <v>226000</v>
      </c>
      <c r="C635">
        <v>1932</v>
      </c>
      <c r="D635" s="12">
        <v>394617</v>
      </c>
    </row>
    <row r="636" spans="1:4" x14ac:dyDescent="0.35">
      <c r="A636" s="6">
        <v>1932</v>
      </c>
      <c r="B636" s="10">
        <v>394617</v>
      </c>
      <c r="C636">
        <v>1933</v>
      </c>
      <c r="D636" s="12">
        <v>214000</v>
      </c>
    </row>
    <row r="637" spans="1:4" x14ac:dyDescent="0.35">
      <c r="A637" s="6">
        <v>1933</v>
      </c>
      <c r="B637" s="10">
        <v>214000</v>
      </c>
      <c r="C637">
        <v>1935</v>
      </c>
      <c r="D637" s="12">
        <v>230667.5</v>
      </c>
    </row>
    <row r="638" spans="1:4" x14ac:dyDescent="0.35">
      <c r="A638" s="6">
        <v>1935</v>
      </c>
      <c r="B638" s="10">
        <v>230667.5</v>
      </c>
      <c r="C638">
        <v>1936</v>
      </c>
      <c r="D638" s="12">
        <v>230500</v>
      </c>
    </row>
    <row r="639" spans="1:4" x14ac:dyDescent="0.35">
      <c r="A639" s="6">
        <v>1936</v>
      </c>
      <c r="B639" s="10">
        <v>230500</v>
      </c>
      <c r="C639">
        <v>1939</v>
      </c>
      <c r="D639" s="12">
        <v>266000</v>
      </c>
    </row>
    <row r="640" spans="1:4" x14ac:dyDescent="0.35">
      <c r="A640" s="6">
        <v>1939</v>
      </c>
      <c r="B640" s="10">
        <v>266000</v>
      </c>
      <c r="C640">
        <v>1940</v>
      </c>
      <c r="D640" s="12">
        <v>395192</v>
      </c>
    </row>
    <row r="641" spans="1:4" x14ac:dyDescent="0.35">
      <c r="A641" s="6">
        <v>1940</v>
      </c>
      <c r="B641" s="10">
        <v>395192</v>
      </c>
      <c r="C641">
        <v>1944</v>
      </c>
      <c r="D641" s="12">
        <v>360000</v>
      </c>
    </row>
    <row r="642" spans="1:4" x14ac:dyDescent="0.35">
      <c r="A642" s="6">
        <v>1944</v>
      </c>
      <c r="B642" s="10">
        <v>360000</v>
      </c>
      <c r="C642">
        <v>1947</v>
      </c>
      <c r="D642" s="12">
        <v>254900</v>
      </c>
    </row>
    <row r="643" spans="1:4" x14ac:dyDescent="0.35">
      <c r="A643" s="6">
        <v>1947</v>
      </c>
      <c r="B643" s="10">
        <v>254900</v>
      </c>
      <c r="C643">
        <v>1948</v>
      </c>
      <c r="D643" s="12">
        <v>195000</v>
      </c>
    </row>
    <row r="644" spans="1:4" x14ac:dyDescent="0.35">
      <c r="A644" s="6">
        <v>1948</v>
      </c>
      <c r="B644" s="10">
        <v>195000</v>
      </c>
      <c r="C644">
        <v>1949</v>
      </c>
      <c r="D644" s="12">
        <v>236000</v>
      </c>
    </row>
    <row r="645" spans="1:4" x14ac:dyDescent="0.35">
      <c r="A645" s="6">
        <v>1949</v>
      </c>
      <c r="B645" s="10">
        <v>236000</v>
      </c>
      <c r="C645">
        <v>1950</v>
      </c>
      <c r="D645" s="12">
        <v>239000</v>
      </c>
    </row>
    <row r="646" spans="1:4" x14ac:dyDescent="0.35">
      <c r="A646" s="6">
        <v>1950</v>
      </c>
      <c r="B646" s="10">
        <v>239000</v>
      </c>
      <c r="C646">
        <v>1953</v>
      </c>
      <c r="D646" s="12">
        <v>246000</v>
      </c>
    </row>
    <row r="647" spans="1:4" x14ac:dyDescent="0.35">
      <c r="A647" s="6">
        <v>1953</v>
      </c>
      <c r="B647" s="10">
        <v>246000</v>
      </c>
      <c r="C647">
        <v>1954</v>
      </c>
      <c r="D647" s="12">
        <v>311500</v>
      </c>
    </row>
    <row r="648" spans="1:4" x14ac:dyDescent="0.35">
      <c r="A648" s="6">
        <v>1954</v>
      </c>
      <c r="B648" s="10">
        <v>311500</v>
      </c>
      <c r="C648">
        <v>1958</v>
      </c>
      <c r="D648" s="12">
        <v>197500</v>
      </c>
    </row>
    <row r="649" spans="1:4" x14ac:dyDescent="0.35">
      <c r="A649" s="6">
        <v>1958</v>
      </c>
      <c r="B649" s="10">
        <v>197500</v>
      </c>
      <c r="C649">
        <v>1959</v>
      </c>
      <c r="D649" s="12">
        <v>218666.66666666666</v>
      </c>
    </row>
    <row r="650" spans="1:4" x14ac:dyDescent="0.35">
      <c r="A650" s="6">
        <v>1959</v>
      </c>
      <c r="B650" s="10">
        <v>218666.66666666666</v>
      </c>
      <c r="C650">
        <v>1960</v>
      </c>
      <c r="D650" s="12">
        <v>170500</v>
      </c>
    </row>
    <row r="651" spans="1:4" x14ac:dyDescent="0.35">
      <c r="A651" s="6">
        <v>1960</v>
      </c>
      <c r="B651" s="10">
        <v>170500</v>
      </c>
      <c r="C651">
        <v>1961</v>
      </c>
      <c r="D651" s="12">
        <v>215000</v>
      </c>
    </row>
    <row r="652" spans="1:4" x14ac:dyDescent="0.35">
      <c r="A652" s="6">
        <v>1961</v>
      </c>
      <c r="B652" s="10">
        <v>215000</v>
      </c>
      <c r="C652">
        <v>1962</v>
      </c>
      <c r="D652" s="12">
        <v>239799</v>
      </c>
    </row>
    <row r="653" spans="1:4" x14ac:dyDescent="0.35">
      <c r="A653" s="6">
        <v>1962</v>
      </c>
      <c r="B653" s="10">
        <v>239799</v>
      </c>
      <c r="C653">
        <v>1964</v>
      </c>
      <c r="D653" s="12">
        <v>167500</v>
      </c>
    </row>
    <row r="654" spans="1:4" x14ac:dyDescent="0.35">
      <c r="A654" s="6">
        <v>1964</v>
      </c>
      <c r="B654" s="10">
        <v>167500</v>
      </c>
      <c r="C654">
        <v>1968</v>
      </c>
      <c r="D654" s="12">
        <v>220750</v>
      </c>
    </row>
    <row r="655" spans="1:4" x14ac:dyDescent="0.35">
      <c r="A655" s="6">
        <v>1968</v>
      </c>
      <c r="B655" s="10">
        <v>220750</v>
      </c>
      <c r="C655">
        <v>1969</v>
      </c>
      <c r="D655" s="12">
        <v>190000</v>
      </c>
    </row>
    <row r="656" spans="1:4" x14ac:dyDescent="0.35">
      <c r="A656" s="6">
        <v>1969</v>
      </c>
      <c r="B656" s="10">
        <v>190000</v>
      </c>
      <c r="C656">
        <v>1970</v>
      </c>
      <c r="D656" s="12">
        <v>281000</v>
      </c>
    </row>
    <row r="657" spans="1:4" x14ac:dyDescent="0.35">
      <c r="A657" s="6">
        <v>1970</v>
      </c>
      <c r="B657" s="10">
        <v>281000</v>
      </c>
      <c r="C657">
        <v>1971</v>
      </c>
      <c r="D657" s="12">
        <v>253000</v>
      </c>
    </row>
    <row r="658" spans="1:4" x14ac:dyDescent="0.35">
      <c r="A658" s="6">
        <v>1971</v>
      </c>
      <c r="B658" s="10">
        <v>253000</v>
      </c>
      <c r="C658">
        <v>1973</v>
      </c>
      <c r="D658" s="12">
        <v>395000</v>
      </c>
    </row>
    <row r="659" spans="1:4" x14ac:dyDescent="0.35">
      <c r="A659" s="6">
        <v>1973</v>
      </c>
      <c r="B659" s="10">
        <v>395000</v>
      </c>
      <c r="C659">
        <v>1976</v>
      </c>
      <c r="D659" s="12">
        <v>440000</v>
      </c>
    </row>
    <row r="660" spans="1:4" x14ac:dyDescent="0.35">
      <c r="A660" s="6">
        <v>1976</v>
      </c>
      <c r="B660" s="10">
        <v>440000</v>
      </c>
      <c r="C660">
        <v>1977</v>
      </c>
      <c r="D660" s="12">
        <v>165000</v>
      </c>
    </row>
    <row r="661" spans="1:4" x14ac:dyDescent="0.35">
      <c r="A661" s="6">
        <v>1977</v>
      </c>
      <c r="B661" s="10">
        <v>165000</v>
      </c>
      <c r="C661">
        <v>1978</v>
      </c>
      <c r="D661" s="12">
        <v>176000</v>
      </c>
    </row>
    <row r="662" spans="1:4" x14ac:dyDescent="0.35">
      <c r="A662" s="6">
        <v>1978</v>
      </c>
      <c r="B662" s="10">
        <v>176000</v>
      </c>
      <c r="C662">
        <v>1980</v>
      </c>
      <c r="D662" s="12">
        <v>315000</v>
      </c>
    </row>
    <row r="663" spans="1:4" x14ac:dyDescent="0.35">
      <c r="A663" s="6">
        <v>1980</v>
      </c>
      <c r="B663" s="10">
        <v>315000</v>
      </c>
      <c r="C663">
        <v>1981</v>
      </c>
      <c r="D663" s="12">
        <v>135000</v>
      </c>
    </row>
    <row r="664" spans="1:4" x14ac:dyDescent="0.35">
      <c r="A664" s="6">
        <v>1981</v>
      </c>
      <c r="B664" s="10">
        <v>135000</v>
      </c>
      <c r="C664">
        <v>1982</v>
      </c>
      <c r="D664" s="12">
        <v>228500</v>
      </c>
    </row>
    <row r="665" spans="1:4" x14ac:dyDescent="0.35">
      <c r="A665" s="6">
        <v>1982</v>
      </c>
      <c r="B665" s="10">
        <v>228500</v>
      </c>
      <c r="C665">
        <v>1983</v>
      </c>
      <c r="D665" s="12">
        <v>225000</v>
      </c>
    </row>
    <row r="666" spans="1:4" x14ac:dyDescent="0.35">
      <c r="A666" s="6">
        <v>1983</v>
      </c>
      <c r="B666" s="10">
        <v>225000</v>
      </c>
      <c r="C666">
        <v>1986</v>
      </c>
      <c r="D666" s="12">
        <v>205000</v>
      </c>
    </row>
    <row r="667" spans="1:4" x14ac:dyDescent="0.35">
      <c r="A667" s="6">
        <v>1986</v>
      </c>
      <c r="B667" s="10">
        <v>205000</v>
      </c>
      <c r="C667">
        <v>1987</v>
      </c>
      <c r="D667" s="12">
        <v>301500</v>
      </c>
    </row>
    <row r="668" spans="1:4" x14ac:dyDescent="0.35">
      <c r="A668" s="6">
        <v>1987</v>
      </c>
      <c r="B668" s="10">
        <v>301500</v>
      </c>
      <c r="C668">
        <v>1989</v>
      </c>
      <c r="D668" s="12">
        <v>255000</v>
      </c>
    </row>
    <row r="669" spans="1:4" x14ac:dyDescent="0.35">
      <c r="A669" s="6">
        <v>1989</v>
      </c>
      <c r="B669" s="10">
        <v>255000</v>
      </c>
      <c r="C669">
        <v>1991</v>
      </c>
      <c r="D669" s="12">
        <v>220000</v>
      </c>
    </row>
    <row r="670" spans="1:4" x14ac:dyDescent="0.35">
      <c r="A670" s="6">
        <v>1991</v>
      </c>
      <c r="B670" s="10">
        <v>220000</v>
      </c>
      <c r="C670">
        <v>1992</v>
      </c>
      <c r="D670" s="12">
        <v>250000</v>
      </c>
    </row>
    <row r="671" spans="1:4" x14ac:dyDescent="0.35">
      <c r="A671" s="6">
        <v>1992</v>
      </c>
      <c r="B671" s="10">
        <v>250000</v>
      </c>
      <c r="C671">
        <v>1993</v>
      </c>
      <c r="D671" s="12">
        <v>190000</v>
      </c>
    </row>
    <row r="672" spans="1:4" x14ac:dyDescent="0.35">
      <c r="A672" s="6">
        <v>1993</v>
      </c>
      <c r="B672" s="10">
        <v>190000</v>
      </c>
      <c r="C672">
        <v>2000</v>
      </c>
      <c r="D672" s="12">
        <v>305900</v>
      </c>
    </row>
    <row r="673" spans="1:4" x14ac:dyDescent="0.35">
      <c r="A673" s="6">
        <v>2000</v>
      </c>
      <c r="B673" s="10">
        <v>305900</v>
      </c>
      <c r="C673">
        <v>2002</v>
      </c>
      <c r="D673" s="12">
        <v>145000</v>
      </c>
    </row>
    <row r="674" spans="1:4" x14ac:dyDescent="0.35">
      <c r="A674" s="6">
        <v>2002</v>
      </c>
      <c r="B674" s="10">
        <v>145000</v>
      </c>
      <c r="C674">
        <v>2007</v>
      </c>
      <c r="D674" s="12">
        <v>310000</v>
      </c>
    </row>
    <row r="675" spans="1:4" x14ac:dyDescent="0.35">
      <c r="A675" s="6">
        <v>2007</v>
      </c>
      <c r="B675" s="10">
        <v>310000</v>
      </c>
      <c r="C675">
        <v>2008</v>
      </c>
      <c r="D675" s="12">
        <v>225000</v>
      </c>
    </row>
    <row r="676" spans="1:4" x14ac:dyDescent="0.35">
      <c r="A676" s="6">
        <v>2008</v>
      </c>
      <c r="B676" s="10">
        <v>225000</v>
      </c>
      <c r="C676">
        <v>2013</v>
      </c>
      <c r="D676" s="12">
        <v>269790</v>
      </c>
    </row>
    <row r="677" spans="1:4" x14ac:dyDescent="0.35">
      <c r="A677" s="6">
        <v>2013</v>
      </c>
      <c r="B677" s="10">
        <v>269790</v>
      </c>
      <c r="C677">
        <v>2018</v>
      </c>
      <c r="D677" s="12">
        <v>378500</v>
      </c>
    </row>
    <row r="678" spans="1:4" x14ac:dyDescent="0.35">
      <c r="A678" s="6">
        <v>2018</v>
      </c>
      <c r="B678" s="10">
        <v>378500</v>
      </c>
      <c r="C678">
        <v>2019</v>
      </c>
      <c r="D678" s="12">
        <v>167500</v>
      </c>
    </row>
    <row r="679" spans="1:4" x14ac:dyDescent="0.35">
      <c r="A679" s="6">
        <v>2019</v>
      </c>
      <c r="B679" s="10">
        <v>167500</v>
      </c>
      <c r="C679">
        <v>2020</v>
      </c>
      <c r="D679" s="12">
        <v>262120.33333333334</v>
      </c>
    </row>
    <row r="680" spans="1:4" x14ac:dyDescent="0.35">
      <c r="A680" s="6">
        <v>2020</v>
      </c>
      <c r="B680" s="10">
        <v>262120.33333333334</v>
      </c>
      <c r="C680">
        <v>2021</v>
      </c>
      <c r="D680" s="12">
        <v>274725</v>
      </c>
    </row>
    <row r="681" spans="1:4" x14ac:dyDescent="0.35">
      <c r="A681" s="6">
        <v>2021</v>
      </c>
      <c r="B681" s="10">
        <v>274725</v>
      </c>
      <c r="C681">
        <v>2022</v>
      </c>
      <c r="D681" s="12">
        <v>192000</v>
      </c>
    </row>
    <row r="682" spans="1:4" x14ac:dyDescent="0.35">
      <c r="A682" s="6">
        <v>2022</v>
      </c>
      <c r="B682" s="10">
        <v>192000</v>
      </c>
      <c r="C682">
        <v>2028</v>
      </c>
      <c r="D682" s="12">
        <v>369900</v>
      </c>
    </row>
    <row r="683" spans="1:4" x14ac:dyDescent="0.35">
      <c r="A683" s="6">
        <v>2028</v>
      </c>
      <c r="B683" s="10">
        <v>369900</v>
      </c>
      <c r="C683">
        <v>2030</v>
      </c>
      <c r="D683" s="12">
        <v>195000</v>
      </c>
    </row>
    <row r="684" spans="1:4" x14ac:dyDescent="0.35">
      <c r="A684" s="6">
        <v>2030</v>
      </c>
      <c r="B684" s="10">
        <v>195000</v>
      </c>
      <c r="C684">
        <v>2031</v>
      </c>
      <c r="D684" s="12">
        <v>229750</v>
      </c>
    </row>
    <row r="685" spans="1:4" x14ac:dyDescent="0.35">
      <c r="A685" s="6">
        <v>2031</v>
      </c>
      <c r="B685" s="10">
        <v>229750</v>
      </c>
      <c r="C685">
        <v>2034</v>
      </c>
      <c r="D685" s="12">
        <v>219500</v>
      </c>
    </row>
    <row r="686" spans="1:4" x14ac:dyDescent="0.35">
      <c r="A686" s="6">
        <v>2034</v>
      </c>
      <c r="B686" s="10">
        <v>219500</v>
      </c>
      <c r="C686">
        <v>2035</v>
      </c>
      <c r="D686" s="12">
        <v>222500</v>
      </c>
    </row>
    <row r="687" spans="1:4" x14ac:dyDescent="0.35">
      <c r="A687" s="6">
        <v>2035</v>
      </c>
      <c r="B687" s="10">
        <v>222500</v>
      </c>
      <c r="C687">
        <v>2036</v>
      </c>
      <c r="D687" s="12">
        <v>375000</v>
      </c>
    </row>
    <row r="688" spans="1:4" x14ac:dyDescent="0.35">
      <c r="A688" s="6">
        <v>2036</v>
      </c>
      <c r="B688" s="10">
        <v>375000</v>
      </c>
      <c r="C688">
        <v>2042</v>
      </c>
      <c r="D688" s="12">
        <v>253293</v>
      </c>
    </row>
    <row r="689" spans="1:4" x14ac:dyDescent="0.35">
      <c r="A689" s="6">
        <v>2042</v>
      </c>
      <c r="B689" s="10">
        <v>253293</v>
      </c>
      <c r="C689">
        <v>2046</v>
      </c>
      <c r="D689" s="12">
        <v>328250</v>
      </c>
    </row>
    <row r="690" spans="1:4" x14ac:dyDescent="0.35">
      <c r="A690" s="6">
        <v>2046</v>
      </c>
      <c r="B690" s="10">
        <v>328250</v>
      </c>
      <c r="C690">
        <v>2054</v>
      </c>
      <c r="D690" s="12">
        <v>244000</v>
      </c>
    </row>
    <row r="691" spans="1:4" x14ac:dyDescent="0.35">
      <c r="A691" s="6">
        <v>2054</v>
      </c>
      <c r="B691" s="10">
        <v>244000</v>
      </c>
      <c r="C691">
        <v>2057</v>
      </c>
      <c r="D691" s="12">
        <v>250000</v>
      </c>
    </row>
    <row r="692" spans="1:4" x14ac:dyDescent="0.35">
      <c r="A692" s="6">
        <v>2057</v>
      </c>
      <c r="B692" s="10">
        <v>250000</v>
      </c>
      <c r="C692">
        <v>2058</v>
      </c>
      <c r="D692" s="12">
        <v>129500</v>
      </c>
    </row>
    <row r="693" spans="1:4" x14ac:dyDescent="0.35">
      <c r="A693" s="6">
        <v>2058</v>
      </c>
      <c r="B693" s="10">
        <v>129500</v>
      </c>
      <c r="C693">
        <v>2060</v>
      </c>
      <c r="D693" s="12">
        <v>212500</v>
      </c>
    </row>
    <row r="694" spans="1:4" x14ac:dyDescent="0.35">
      <c r="A694" s="6">
        <v>2060</v>
      </c>
      <c r="B694" s="10">
        <v>212500</v>
      </c>
      <c r="C694">
        <v>2062</v>
      </c>
      <c r="D694" s="12">
        <v>277000</v>
      </c>
    </row>
    <row r="695" spans="1:4" x14ac:dyDescent="0.35">
      <c r="A695" s="6">
        <v>2062</v>
      </c>
      <c r="B695" s="10">
        <v>277000</v>
      </c>
      <c r="C695">
        <v>2069</v>
      </c>
      <c r="D695" s="12">
        <v>242000</v>
      </c>
    </row>
    <row r="696" spans="1:4" x14ac:dyDescent="0.35">
      <c r="A696" s="6">
        <v>2069</v>
      </c>
      <c r="B696" s="10">
        <v>242000</v>
      </c>
      <c r="C696">
        <v>2073</v>
      </c>
      <c r="D696" s="12">
        <v>210000</v>
      </c>
    </row>
    <row r="697" spans="1:4" x14ac:dyDescent="0.35">
      <c r="A697" s="6">
        <v>2073</v>
      </c>
      <c r="B697" s="10">
        <v>210000</v>
      </c>
      <c r="C697">
        <v>2076</v>
      </c>
      <c r="D697" s="12">
        <v>465000</v>
      </c>
    </row>
    <row r="698" spans="1:4" x14ac:dyDescent="0.35">
      <c r="A698" s="6">
        <v>2076</v>
      </c>
      <c r="B698" s="10">
        <v>465000</v>
      </c>
      <c r="C698">
        <v>2078</v>
      </c>
      <c r="D698" s="12">
        <v>339750</v>
      </c>
    </row>
    <row r="699" spans="1:4" x14ac:dyDescent="0.35">
      <c r="A699" s="6">
        <v>2078</v>
      </c>
      <c r="B699" s="10">
        <v>339750</v>
      </c>
      <c r="C699">
        <v>2080</v>
      </c>
      <c r="D699" s="12">
        <v>184500</v>
      </c>
    </row>
    <row r="700" spans="1:4" x14ac:dyDescent="0.35">
      <c r="A700" s="6">
        <v>2080</v>
      </c>
      <c r="B700" s="10">
        <v>184500</v>
      </c>
      <c r="C700">
        <v>2082</v>
      </c>
      <c r="D700" s="12">
        <v>200000</v>
      </c>
    </row>
    <row r="701" spans="1:4" x14ac:dyDescent="0.35">
      <c r="A701" s="6">
        <v>2082</v>
      </c>
      <c r="B701" s="10">
        <v>200000</v>
      </c>
      <c r="C701">
        <v>2084</v>
      </c>
      <c r="D701" s="12">
        <v>309000</v>
      </c>
    </row>
    <row r="702" spans="1:4" x14ac:dyDescent="0.35">
      <c r="A702" s="6">
        <v>2084</v>
      </c>
      <c r="B702" s="10">
        <v>309000</v>
      </c>
      <c r="C702">
        <v>2087</v>
      </c>
      <c r="D702" s="12">
        <v>187500</v>
      </c>
    </row>
    <row r="703" spans="1:4" x14ac:dyDescent="0.35">
      <c r="A703" s="6">
        <v>2087</v>
      </c>
      <c r="B703" s="10">
        <v>187500</v>
      </c>
      <c r="C703">
        <v>2090</v>
      </c>
      <c r="D703" s="12">
        <v>215833.33333333334</v>
      </c>
    </row>
    <row r="704" spans="1:4" x14ac:dyDescent="0.35">
      <c r="A704" s="6">
        <v>2090</v>
      </c>
      <c r="B704" s="10">
        <v>215833.33333333334</v>
      </c>
      <c r="C704">
        <v>2093</v>
      </c>
      <c r="D704" s="12">
        <v>215000</v>
      </c>
    </row>
    <row r="705" spans="1:4" x14ac:dyDescent="0.35">
      <c r="A705" s="6">
        <v>2093</v>
      </c>
      <c r="B705" s="10">
        <v>215000</v>
      </c>
      <c r="C705">
        <v>2094</v>
      </c>
      <c r="D705" s="12">
        <v>263000</v>
      </c>
    </row>
    <row r="706" spans="1:4" x14ac:dyDescent="0.35">
      <c r="A706" s="6">
        <v>2094</v>
      </c>
      <c r="B706" s="10">
        <v>263000</v>
      </c>
      <c r="C706">
        <v>2097</v>
      </c>
      <c r="D706" s="12">
        <v>308433.33333333331</v>
      </c>
    </row>
    <row r="707" spans="1:4" x14ac:dyDescent="0.35">
      <c r="A707" s="6">
        <v>2097</v>
      </c>
      <c r="B707" s="10">
        <v>308433.33333333331</v>
      </c>
      <c r="C707">
        <v>2098</v>
      </c>
      <c r="D707" s="12">
        <v>275500</v>
      </c>
    </row>
    <row r="708" spans="1:4" x14ac:dyDescent="0.35">
      <c r="A708" s="6">
        <v>2098</v>
      </c>
      <c r="B708" s="10">
        <v>275500</v>
      </c>
      <c r="C708">
        <v>2108</v>
      </c>
      <c r="D708" s="12">
        <v>235000</v>
      </c>
    </row>
    <row r="709" spans="1:4" x14ac:dyDescent="0.35">
      <c r="A709" s="6">
        <v>2108</v>
      </c>
      <c r="B709" s="10">
        <v>235000</v>
      </c>
      <c r="C709">
        <v>2110</v>
      </c>
      <c r="D709" s="12">
        <v>224500</v>
      </c>
    </row>
    <row r="710" spans="1:4" x14ac:dyDescent="0.35">
      <c r="A710" s="6">
        <v>2110</v>
      </c>
      <c r="B710" s="10">
        <v>224500</v>
      </c>
      <c r="C710">
        <v>2112</v>
      </c>
      <c r="D710" s="12">
        <v>206900</v>
      </c>
    </row>
    <row r="711" spans="1:4" x14ac:dyDescent="0.35">
      <c r="A711" s="6">
        <v>2112</v>
      </c>
      <c r="B711" s="10">
        <v>206900</v>
      </c>
      <c r="C711">
        <v>2113</v>
      </c>
      <c r="D711" s="12">
        <v>350000</v>
      </c>
    </row>
    <row r="712" spans="1:4" x14ac:dyDescent="0.35">
      <c r="A712" s="6">
        <v>2113</v>
      </c>
      <c r="B712" s="10">
        <v>350000</v>
      </c>
      <c r="C712">
        <v>2117</v>
      </c>
      <c r="D712" s="12">
        <v>237500</v>
      </c>
    </row>
    <row r="713" spans="1:4" x14ac:dyDescent="0.35">
      <c r="A713" s="6">
        <v>2117</v>
      </c>
      <c r="B713" s="10">
        <v>237500</v>
      </c>
      <c r="C713">
        <v>2119</v>
      </c>
      <c r="D713" s="12">
        <v>158000</v>
      </c>
    </row>
    <row r="714" spans="1:4" x14ac:dyDescent="0.35">
      <c r="A714" s="6">
        <v>2119</v>
      </c>
      <c r="B714" s="10">
        <v>158000</v>
      </c>
      <c r="C714">
        <v>2121</v>
      </c>
      <c r="D714" s="12">
        <v>415298</v>
      </c>
    </row>
    <row r="715" spans="1:4" x14ac:dyDescent="0.35">
      <c r="A715" s="6">
        <v>2121</v>
      </c>
      <c r="B715" s="10">
        <v>415298</v>
      </c>
      <c r="C715">
        <v>2126</v>
      </c>
      <c r="D715" s="12">
        <v>185000</v>
      </c>
    </row>
    <row r="716" spans="1:4" x14ac:dyDescent="0.35">
      <c r="A716" s="6">
        <v>2126</v>
      </c>
      <c r="B716" s="10">
        <v>185000</v>
      </c>
      <c r="C716">
        <v>2127</v>
      </c>
      <c r="D716" s="12">
        <v>254500</v>
      </c>
    </row>
    <row r="717" spans="1:4" x14ac:dyDescent="0.35">
      <c r="A717" s="6">
        <v>2127</v>
      </c>
      <c r="B717" s="10">
        <v>254500</v>
      </c>
      <c r="C717">
        <v>2132</v>
      </c>
      <c r="D717" s="12">
        <v>316600</v>
      </c>
    </row>
    <row r="718" spans="1:4" x14ac:dyDescent="0.35">
      <c r="A718" s="6">
        <v>2132</v>
      </c>
      <c r="B718" s="10">
        <v>316600</v>
      </c>
      <c r="C718">
        <v>2134</v>
      </c>
      <c r="D718" s="12">
        <v>214500</v>
      </c>
    </row>
    <row r="719" spans="1:4" x14ac:dyDescent="0.35">
      <c r="A719" s="6">
        <v>2134</v>
      </c>
      <c r="B719" s="10">
        <v>214500</v>
      </c>
      <c r="C719">
        <v>2136</v>
      </c>
      <c r="D719" s="12">
        <v>137900</v>
      </c>
    </row>
    <row r="720" spans="1:4" x14ac:dyDescent="0.35">
      <c r="A720" s="6">
        <v>2136</v>
      </c>
      <c r="B720" s="10">
        <v>137900</v>
      </c>
      <c r="C720">
        <v>2138</v>
      </c>
      <c r="D720" s="12">
        <v>106000</v>
      </c>
    </row>
    <row r="721" spans="1:4" x14ac:dyDescent="0.35">
      <c r="A721" s="6">
        <v>2138</v>
      </c>
      <c r="B721" s="10">
        <v>106000</v>
      </c>
      <c r="C721">
        <v>2142</v>
      </c>
      <c r="D721" s="12">
        <v>193500</v>
      </c>
    </row>
    <row r="722" spans="1:4" x14ac:dyDescent="0.35">
      <c r="A722" s="6">
        <v>2142</v>
      </c>
      <c r="B722" s="10">
        <v>193500</v>
      </c>
      <c r="C722">
        <v>2144</v>
      </c>
      <c r="D722" s="12">
        <v>277000</v>
      </c>
    </row>
    <row r="723" spans="1:4" x14ac:dyDescent="0.35">
      <c r="A723" s="6">
        <v>2144</v>
      </c>
      <c r="B723" s="10">
        <v>277000</v>
      </c>
      <c r="C723">
        <v>2149</v>
      </c>
      <c r="D723" s="12">
        <v>239686</v>
      </c>
    </row>
    <row r="724" spans="1:4" x14ac:dyDescent="0.35">
      <c r="A724" s="6">
        <v>2149</v>
      </c>
      <c r="B724" s="10">
        <v>239686</v>
      </c>
      <c r="C724">
        <v>2153</v>
      </c>
      <c r="D724" s="12">
        <v>313000</v>
      </c>
    </row>
    <row r="725" spans="1:4" x14ac:dyDescent="0.35">
      <c r="A725" s="6">
        <v>2153</v>
      </c>
      <c r="B725" s="10">
        <v>313000</v>
      </c>
      <c r="C725">
        <v>2156</v>
      </c>
      <c r="D725" s="12">
        <v>262500</v>
      </c>
    </row>
    <row r="726" spans="1:4" x14ac:dyDescent="0.35">
      <c r="A726" s="6">
        <v>2156</v>
      </c>
      <c r="B726" s="10">
        <v>262500</v>
      </c>
      <c r="C726">
        <v>2157</v>
      </c>
      <c r="D726" s="12">
        <v>226000</v>
      </c>
    </row>
    <row r="727" spans="1:4" x14ac:dyDescent="0.35">
      <c r="A727" s="6">
        <v>2157</v>
      </c>
      <c r="B727" s="10">
        <v>226000</v>
      </c>
      <c r="C727">
        <v>2158</v>
      </c>
      <c r="D727" s="12">
        <v>243000</v>
      </c>
    </row>
    <row r="728" spans="1:4" x14ac:dyDescent="0.35">
      <c r="A728" s="6">
        <v>2158</v>
      </c>
      <c r="B728" s="10">
        <v>243000</v>
      </c>
      <c r="C728">
        <v>2161</v>
      </c>
      <c r="D728" s="12">
        <v>325624</v>
      </c>
    </row>
    <row r="729" spans="1:4" x14ac:dyDescent="0.35">
      <c r="A729" s="6">
        <v>2161</v>
      </c>
      <c r="B729" s="10">
        <v>325624</v>
      </c>
      <c r="C729">
        <v>2167</v>
      </c>
      <c r="D729" s="12">
        <v>294000</v>
      </c>
    </row>
    <row r="730" spans="1:4" x14ac:dyDescent="0.35">
      <c r="A730" s="6">
        <v>2167</v>
      </c>
      <c r="B730" s="10">
        <v>294000</v>
      </c>
      <c r="C730">
        <v>2169</v>
      </c>
      <c r="D730" s="12">
        <v>228500</v>
      </c>
    </row>
    <row r="731" spans="1:4" x14ac:dyDescent="0.35">
      <c r="A731" s="6">
        <v>2169</v>
      </c>
      <c r="B731" s="10">
        <v>228500</v>
      </c>
      <c r="C731">
        <v>2172</v>
      </c>
      <c r="D731" s="12">
        <v>280000</v>
      </c>
    </row>
    <row r="732" spans="1:4" x14ac:dyDescent="0.35">
      <c r="A732" s="6">
        <v>2172</v>
      </c>
      <c r="B732" s="10">
        <v>280000</v>
      </c>
      <c r="C732">
        <v>2183</v>
      </c>
      <c r="D732" s="12">
        <v>229000</v>
      </c>
    </row>
    <row r="733" spans="1:4" x14ac:dyDescent="0.35">
      <c r="A733" s="6">
        <v>2183</v>
      </c>
      <c r="B733" s="10">
        <v>229000</v>
      </c>
      <c r="C733">
        <v>2184</v>
      </c>
      <c r="D733" s="12">
        <v>335000</v>
      </c>
    </row>
    <row r="734" spans="1:4" x14ac:dyDescent="0.35">
      <c r="A734" s="6">
        <v>2184</v>
      </c>
      <c r="B734" s="10">
        <v>335000</v>
      </c>
      <c r="C734">
        <v>2192</v>
      </c>
      <c r="D734" s="12">
        <v>179500</v>
      </c>
    </row>
    <row r="735" spans="1:4" x14ac:dyDescent="0.35">
      <c r="A735" s="6">
        <v>2192</v>
      </c>
      <c r="B735" s="10">
        <v>179500</v>
      </c>
      <c r="C735">
        <v>2196</v>
      </c>
      <c r="D735" s="12">
        <v>271900</v>
      </c>
    </row>
    <row r="736" spans="1:4" x14ac:dyDescent="0.35">
      <c r="A736" s="6">
        <v>2196</v>
      </c>
      <c r="B736" s="10">
        <v>271900</v>
      </c>
      <c r="C736">
        <v>2198</v>
      </c>
      <c r="D736" s="12">
        <v>250000</v>
      </c>
    </row>
    <row r="737" spans="1:4" x14ac:dyDescent="0.35">
      <c r="A737" s="6">
        <v>2198</v>
      </c>
      <c r="B737" s="10">
        <v>250000</v>
      </c>
      <c r="C737">
        <v>2200</v>
      </c>
      <c r="D737" s="12">
        <v>145900</v>
      </c>
    </row>
    <row r="738" spans="1:4" x14ac:dyDescent="0.35">
      <c r="A738" s="6">
        <v>2200</v>
      </c>
      <c r="B738" s="10">
        <v>145900</v>
      </c>
      <c r="C738">
        <v>2201</v>
      </c>
      <c r="D738" s="12">
        <v>274970</v>
      </c>
    </row>
    <row r="739" spans="1:4" x14ac:dyDescent="0.35">
      <c r="A739" s="6">
        <v>2201</v>
      </c>
      <c r="B739" s="10">
        <v>274970</v>
      </c>
      <c r="C739">
        <v>2207</v>
      </c>
      <c r="D739" s="12">
        <v>180000</v>
      </c>
    </row>
    <row r="740" spans="1:4" x14ac:dyDescent="0.35">
      <c r="A740" s="6">
        <v>2207</v>
      </c>
      <c r="B740" s="10">
        <v>180000</v>
      </c>
      <c r="C740">
        <v>2210</v>
      </c>
      <c r="D740" s="12">
        <v>117500</v>
      </c>
    </row>
    <row r="741" spans="1:4" x14ac:dyDescent="0.35">
      <c r="A741" s="6">
        <v>2210</v>
      </c>
      <c r="B741" s="10">
        <v>117500</v>
      </c>
      <c r="C741">
        <v>2217</v>
      </c>
      <c r="D741" s="12">
        <v>268000</v>
      </c>
    </row>
    <row r="742" spans="1:4" x14ac:dyDescent="0.35">
      <c r="A742" s="6">
        <v>2217</v>
      </c>
      <c r="B742" s="10">
        <v>268000</v>
      </c>
      <c r="C742">
        <v>2223</v>
      </c>
      <c r="D742" s="12">
        <v>244000</v>
      </c>
    </row>
    <row r="743" spans="1:4" x14ac:dyDescent="0.35">
      <c r="A743" s="6">
        <v>2223</v>
      </c>
      <c r="B743" s="10">
        <v>244000</v>
      </c>
      <c r="C743">
        <v>2224</v>
      </c>
      <c r="D743" s="12">
        <v>350000</v>
      </c>
    </row>
    <row r="744" spans="1:4" x14ac:dyDescent="0.35">
      <c r="A744" s="6">
        <v>2224</v>
      </c>
      <c r="B744" s="10">
        <v>350000</v>
      </c>
      <c r="C744">
        <v>2229</v>
      </c>
      <c r="D744" s="12">
        <v>104000</v>
      </c>
    </row>
    <row r="745" spans="1:4" x14ac:dyDescent="0.35">
      <c r="A745" s="6">
        <v>2229</v>
      </c>
      <c r="B745" s="10">
        <v>104000</v>
      </c>
      <c r="C745">
        <v>2230</v>
      </c>
      <c r="D745" s="12">
        <v>118500</v>
      </c>
    </row>
    <row r="746" spans="1:4" x14ac:dyDescent="0.35">
      <c r="A746" s="6">
        <v>2230</v>
      </c>
      <c r="B746" s="10">
        <v>118500</v>
      </c>
      <c r="C746">
        <v>2234</v>
      </c>
      <c r="D746" s="12">
        <v>501837</v>
      </c>
    </row>
    <row r="747" spans="1:4" x14ac:dyDescent="0.35">
      <c r="A747" s="6">
        <v>2234</v>
      </c>
      <c r="B747" s="10">
        <v>501837</v>
      </c>
      <c r="C747">
        <v>2236</v>
      </c>
      <c r="D747" s="12">
        <v>222000</v>
      </c>
    </row>
    <row r="748" spans="1:4" x14ac:dyDescent="0.35">
      <c r="A748" s="6">
        <v>2236</v>
      </c>
      <c r="B748" s="10">
        <v>222000</v>
      </c>
      <c r="C748">
        <v>2240</v>
      </c>
      <c r="D748" s="12">
        <v>142953</v>
      </c>
    </row>
    <row r="749" spans="1:4" x14ac:dyDescent="0.35">
      <c r="A749" s="6">
        <v>2240</v>
      </c>
      <c r="B749" s="10">
        <v>142953</v>
      </c>
      <c r="C749">
        <v>2243</v>
      </c>
      <c r="D749" s="12">
        <v>225000</v>
      </c>
    </row>
    <row r="750" spans="1:4" x14ac:dyDescent="0.35">
      <c r="A750" s="6">
        <v>2243</v>
      </c>
      <c r="B750" s="10">
        <v>225000</v>
      </c>
      <c r="C750">
        <v>2256</v>
      </c>
      <c r="D750" s="12">
        <v>236000</v>
      </c>
    </row>
    <row r="751" spans="1:4" x14ac:dyDescent="0.35">
      <c r="A751" s="6">
        <v>2256</v>
      </c>
      <c r="B751" s="10">
        <v>236000</v>
      </c>
      <c r="C751">
        <v>2259</v>
      </c>
      <c r="D751" s="12">
        <v>217000</v>
      </c>
    </row>
    <row r="752" spans="1:4" x14ac:dyDescent="0.35">
      <c r="A752" s="6">
        <v>2259</v>
      </c>
      <c r="B752" s="10">
        <v>217000</v>
      </c>
      <c r="C752">
        <v>2260</v>
      </c>
      <c r="D752" s="12">
        <v>328000</v>
      </c>
    </row>
    <row r="753" spans="1:4" x14ac:dyDescent="0.35">
      <c r="A753" s="6">
        <v>2260</v>
      </c>
      <c r="B753" s="10">
        <v>328000</v>
      </c>
      <c r="C753">
        <v>2262</v>
      </c>
      <c r="D753" s="12">
        <v>305000</v>
      </c>
    </row>
    <row r="754" spans="1:4" x14ac:dyDescent="0.35">
      <c r="A754" s="6">
        <v>2262</v>
      </c>
      <c r="B754" s="10">
        <v>305000</v>
      </c>
      <c r="C754">
        <v>2263</v>
      </c>
      <c r="D754" s="12">
        <v>260000</v>
      </c>
    </row>
    <row r="755" spans="1:4" x14ac:dyDescent="0.35">
      <c r="A755" s="6">
        <v>2263</v>
      </c>
      <c r="B755" s="10">
        <v>260000</v>
      </c>
      <c r="C755">
        <v>2267</v>
      </c>
      <c r="D755" s="12">
        <v>200000</v>
      </c>
    </row>
    <row r="756" spans="1:4" x14ac:dyDescent="0.35">
      <c r="A756" s="6">
        <v>2267</v>
      </c>
      <c r="B756" s="10">
        <v>200000</v>
      </c>
      <c r="C756">
        <v>2270</v>
      </c>
      <c r="D756" s="12">
        <v>290000</v>
      </c>
    </row>
    <row r="757" spans="1:4" x14ac:dyDescent="0.35">
      <c r="A757" s="6">
        <v>2270</v>
      </c>
      <c r="B757" s="10">
        <v>290000</v>
      </c>
      <c r="C757">
        <v>2274</v>
      </c>
      <c r="D757" s="12">
        <v>154300</v>
      </c>
    </row>
    <row r="758" spans="1:4" x14ac:dyDescent="0.35">
      <c r="A758" s="6">
        <v>2274</v>
      </c>
      <c r="B758" s="10">
        <v>154300</v>
      </c>
      <c r="C758">
        <v>2285</v>
      </c>
      <c r="D758" s="12">
        <v>248000</v>
      </c>
    </row>
    <row r="759" spans="1:4" x14ac:dyDescent="0.35">
      <c r="A759" s="6">
        <v>2285</v>
      </c>
      <c r="B759" s="10">
        <v>248000</v>
      </c>
      <c r="C759">
        <v>2287</v>
      </c>
      <c r="D759" s="12">
        <v>225000</v>
      </c>
    </row>
    <row r="760" spans="1:4" x14ac:dyDescent="0.35">
      <c r="A760" s="6">
        <v>2287</v>
      </c>
      <c r="B760" s="10">
        <v>225000</v>
      </c>
      <c r="C760">
        <v>2290</v>
      </c>
      <c r="D760" s="12">
        <v>189200</v>
      </c>
    </row>
    <row r="761" spans="1:4" x14ac:dyDescent="0.35">
      <c r="A761" s="6">
        <v>2290</v>
      </c>
      <c r="B761" s="10">
        <v>189200</v>
      </c>
      <c r="C761">
        <v>2291</v>
      </c>
      <c r="D761" s="12">
        <v>181950</v>
      </c>
    </row>
    <row r="762" spans="1:4" x14ac:dyDescent="0.35">
      <c r="A762" s="6">
        <v>2291</v>
      </c>
      <c r="B762" s="10">
        <v>181950</v>
      </c>
      <c r="C762">
        <v>2295</v>
      </c>
      <c r="D762" s="12">
        <v>268000</v>
      </c>
    </row>
    <row r="763" spans="1:4" x14ac:dyDescent="0.35">
      <c r="A763" s="6">
        <v>2295</v>
      </c>
      <c r="B763" s="10">
        <v>268000</v>
      </c>
      <c r="C763">
        <v>2296</v>
      </c>
      <c r="D763" s="12">
        <v>451950</v>
      </c>
    </row>
    <row r="764" spans="1:4" x14ac:dyDescent="0.35">
      <c r="A764" s="6">
        <v>2296</v>
      </c>
      <c r="B764" s="10">
        <v>451950</v>
      </c>
      <c r="C764">
        <v>2320</v>
      </c>
      <c r="D764" s="12">
        <v>214250</v>
      </c>
    </row>
    <row r="765" spans="1:4" x14ac:dyDescent="0.35">
      <c r="A765" s="6">
        <v>2320</v>
      </c>
      <c r="B765" s="10">
        <v>214250</v>
      </c>
      <c r="C765">
        <v>2324</v>
      </c>
      <c r="D765" s="12">
        <v>345000</v>
      </c>
    </row>
    <row r="766" spans="1:4" x14ac:dyDescent="0.35">
      <c r="A766" s="6">
        <v>2324</v>
      </c>
      <c r="B766" s="10">
        <v>345000</v>
      </c>
      <c r="C766">
        <v>2329</v>
      </c>
      <c r="D766" s="12">
        <v>262280</v>
      </c>
    </row>
    <row r="767" spans="1:4" x14ac:dyDescent="0.35">
      <c r="A767" s="6">
        <v>2329</v>
      </c>
      <c r="B767" s="10">
        <v>262280</v>
      </c>
      <c r="C767">
        <v>2332</v>
      </c>
      <c r="D767" s="12">
        <v>426000</v>
      </c>
    </row>
    <row r="768" spans="1:4" x14ac:dyDescent="0.35">
      <c r="A768" s="6">
        <v>2332</v>
      </c>
      <c r="B768" s="10">
        <v>426000</v>
      </c>
      <c r="C768">
        <v>2337</v>
      </c>
      <c r="D768" s="12">
        <v>90000</v>
      </c>
    </row>
    <row r="769" spans="1:4" x14ac:dyDescent="0.35">
      <c r="A769" s="6">
        <v>2337</v>
      </c>
      <c r="B769" s="10">
        <v>90000</v>
      </c>
      <c r="C769">
        <v>2340</v>
      </c>
      <c r="D769" s="12">
        <v>266500</v>
      </c>
    </row>
    <row r="770" spans="1:4" x14ac:dyDescent="0.35">
      <c r="A770" s="6">
        <v>2340</v>
      </c>
      <c r="B770" s="10">
        <v>266500</v>
      </c>
      <c r="C770">
        <v>2344</v>
      </c>
      <c r="D770" s="12">
        <v>265000</v>
      </c>
    </row>
    <row r="771" spans="1:4" x14ac:dyDescent="0.35">
      <c r="A771" s="6">
        <v>2344</v>
      </c>
      <c r="B771" s="10">
        <v>265000</v>
      </c>
      <c r="C771">
        <v>2345</v>
      </c>
      <c r="D771" s="12">
        <v>239000</v>
      </c>
    </row>
    <row r="772" spans="1:4" x14ac:dyDescent="0.35">
      <c r="A772" s="6">
        <v>2345</v>
      </c>
      <c r="B772" s="10">
        <v>239000</v>
      </c>
      <c r="C772">
        <v>2353</v>
      </c>
      <c r="D772" s="12">
        <v>260000</v>
      </c>
    </row>
    <row r="773" spans="1:4" x14ac:dyDescent="0.35">
      <c r="A773" s="6">
        <v>2353</v>
      </c>
      <c r="B773" s="10">
        <v>260000</v>
      </c>
      <c r="C773">
        <v>2358</v>
      </c>
      <c r="D773" s="12">
        <v>181000</v>
      </c>
    </row>
    <row r="774" spans="1:4" x14ac:dyDescent="0.35">
      <c r="A774" s="6">
        <v>2358</v>
      </c>
      <c r="B774" s="10">
        <v>181000</v>
      </c>
      <c r="C774">
        <v>2364</v>
      </c>
      <c r="D774" s="12">
        <v>611657</v>
      </c>
    </row>
    <row r="775" spans="1:4" x14ac:dyDescent="0.35">
      <c r="A775" s="6">
        <v>2364</v>
      </c>
      <c r="B775" s="10">
        <v>611657</v>
      </c>
      <c r="C775">
        <v>2365</v>
      </c>
      <c r="D775" s="12">
        <v>337000</v>
      </c>
    </row>
    <row r="776" spans="1:4" x14ac:dyDescent="0.35">
      <c r="A776" s="6">
        <v>2365</v>
      </c>
      <c r="B776" s="10">
        <v>337000</v>
      </c>
      <c r="C776">
        <v>2372</v>
      </c>
      <c r="D776" s="12">
        <v>107500</v>
      </c>
    </row>
    <row r="777" spans="1:4" x14ac:dyDescent="0.35">
      <c r="A777" s="6">
        <v>2372</v>
      </c>
      <c r="B777" s="10">
        <v>107500</v>
      </c>
      <c r="C777">
        <v>2374</v>
      </c>
      <c r="D777" s="12">
        <v>285000</v>
      </c>
    </row>
    <row r="778" spans="1:4" x14ac:dyDescent="0.35">
      <c r="A778" s="6">
        <v>2374</v>
      </c>
      <c r="B778" s="10">
        <v>285000</v>
      </c>
      <c r="C778">
        <v>2376</v>
      </c>
      <c r="D778" s="12">
        <v>325300</v>
      </c>
    </row>
    <row r="779" spans="1:4" x14ac:dyDescent="0.35">
      <c r="A779" s="6">
        <v>2376</v>
      </c>
      <c r="B779" s="10">
        <v>325300</v>
      </c>
      <c r="C779">
        <v>2380</v>
      </c>
      <c r="D779" s="12">
        <v>129000</v>
      </c>
    </row>
    <row r="780" spans="1:4" x14ac:dyDescent="0.35">
      <c r="A780" s="6">
        <v>2380</v>
      </c>
      <c r="B780" s="10">
        <v>129000</v>
      </c>
      <c r="C780">
        <v>2392</v>
      </c>
      <c r="D780" s="12">
        <v>367125</v>
      </c>
    </row>
    <row r="781" spans="1:4" x14ac:dyDescent="0.35">
      <c r="A781" s="6">
        <v>2392</v>
      </c>
      <c r="B781" s="10">
        <v>367125</v>
      </c>
      <c r="C781">
        <v>2398</v>
      </c>
      <c r="D781" s="12">
        <v>315750</v>
      </c>
    </row>
    <row r="782" spans="1:4" x14ac:dyDescent="0.35">
      <c r="A782" s="6">
        <v>2398</v>
      </c>
      <c r="B782" s="10">
        <v>315750</v>
      </c>
      <c r="C782">
        <v>2402</v>
      </c>
      <c r="D782" s="12">
        <v>555000</v>
      </c>
    </row>
    <row r="783" spans="1:4" x14ac:dyDescent="0.35">
      <c r="A783" s="6">
        <v>2402</v>
      </c>
      <c r="B783" s="10">
        <v>555000</v>
      </c>
      <c r="C783">
        <v>2403</v>
      </c>
      <c r="D783" s="12">
        <v>244400</v>
      </c>
    </row>
    <row r="784" spans="1:4" x14ac:dyDescent="0.35">
      <c r="A784" s="6">
        <v>2403</v>
      </c>
      <c r="B784" s="10">
        <v>244400</v>
      </c>
      <c r="C784">
        <v>2414</v>
      </c>
      <c r="D784" s="12">
        <v>160000</v>
      </c>
    </row>
    <row r="785" spans="1:4" x14ac:dyDescent="0.35">
      <c r="A785" s="6">
        <v>2414</v>
      </c>
      <c r="B785" s="10">
        <v>160000</v>
      </c>
      <c r="C785">
        <v>2417</v>
      </c>
      <c r="D785" s="12">
        <v>260000</v>
      </c>
    </row>
    <row r="786" spans="1:4" x14ac:dyDescent="0.35">
      <c r="A786" s="6">
        <v>2417</v>
      </c>
      <c r="B786" s="10">
        <v>260000</v>
      </c>
      <c r="C786">
        <v>2418</v>
      </c>
      <c r="D786" s="12">
        <v>341000</v>
      </c>
    </row>
    <row r="787" spans="1:4" x14ac:dyDescent="0.35">
      <c r="A787" s="6">
        <v>2418</v>
      </c>
      <c r="B787" s="10">
        <v>341000</v>
      </c>
      <c r="C787">
        <v>2447</v>
      </c>
      <c r="D787" s="12">
        <v>169000</v>
      </c>
    </row>
    <row r="788" spans="1:4" x14ac:dyDescent="0.35">
      <c r="A788" s="6">
        <v>2447</v>
      </c>
      <c r="B788" s="10">
        <v>169000</v>
      </c>
      <c r="C788">
        <v>2448</v>
      </c>
      <c r="D788" s="12">
        <v>402000</v>
      </c>
    </row>
    <row r="789" spans="1:4" x14ac:dyDescent="0.35">
      <c r="A789" s="6">
        <v>2448</v>
      </c>
      <c r="B789" s="10">
        <v>402000</v>
      </c>
      <c r="C789">
        <v>2450</v>
      </c>
      <c r="D789" s="12">
        <v>340000</v>
      </c>
    </row>
    <row r="790" spans="1:4" x14ac:dyDescent="0.35">
      <c r="A790" s="6">
        <v>2450</v>
      </c>
      <c r="B790" s="10">
        <v>340000</v>
      </c>
      <c r="C790">
        <v>2452</v>
      </c>
      <c r="D790" s="12">
        <v>288000</v>
      </c>
    </row>
    <row r="791" spans="1:4" x14ac:dyDescent="0.35">
      <c r="A791" s="6">
        <v>2452</v>
      </c>
      <c r="B791" s="10">
        <v>288000</v>
      </c>
      <c r="C791">
        <v>2462</v>
      </c>
      <c r="D791" s="12">
        <v>320000</v>
      </c>
    </row>
    <row r="792" spans="1:4" x14ac:dyDescent="0.35">
      <c r="A792" s="6">
        <v>2462</v>
      </c>
      <c r="B792" s="10">
        <v>320000</v>
      </c>
      <c r="C792">
        <v>2466</v>
      </c>
      <c r="D792" s="12">
        <v>340000</v>
      </c>
    </row>
    <row r="793" spans="1:4" x14ac:dyDescent="0.35">
      <c r="A793" s="6">
        <v>2466</v>
      </c>
      <c r="B793" s="10">
        <v>340000</v>
      </c>
      <c r="C793">
        <v>2468</v>
      </c>
      <c r="D793" s="12">
        <v>354000</v>
      </c>
    </row>
    <row r="794" spans="1:4" x14ac:dyDescent="0.35">
      <c r="A794" s="6">
        <v>2468</v>
      </c>
      <c r="B794" s="10">
        <v>354000</v>
      </c>
      <c r="C794">
        <v>2473</v>
      </c>
      <c r="D794" s="12">
        <v>317000</v>
      </c>
    </row>
    <row r="795" spans="1:4" x14ac:dyDescent="0.35">
      <c r="A795" s="6">
        <v>2473</v>
      </c>
      <c r="B795" s="10">
        <v>317000</v>
      </c>
      <c r="C795">
        <v>2482</v>
      </c>
      <c r="D795" s="12">
        <v>281213</v>
      </c>
    </row>
    <row r="796" spans="1:4" x14ac:dyDescent="0.35">
      <c r="A796" s="6">
        <v>2482</v>
      </c>
      <c r="B796" s="10">
        <v>281213</v>
      </c>
      <c r="C796">
        <v>2504</v>
      </c>
      <c r="D796" s="12">
        <v>325000</v>
      </c>
    </row>
    <row r="797" spans="1:4" x14ac:dyDescent="0.35">
      <c r="A797" s="6">
        <v>2504</v>
      </c>
      <c r="B797" s="10">
        <v>325000</v>
      </c>
      <c r="C797">
        <v>2514</v>
      </c>
      <c r="D797" s="12">
        <v>250000</v>
      </c>
    </row>
    <row r="798" spans="1:4" x14ac:dyDescent="0.35">
      <c r="A798" s="6">
        <v>2514</v>
      </c>
      <c r="B798" s="10">
        <v>250000</v>
      </c>
      <c r="C798">
        <v>2515</v>
      </c>
      <c r="D798" s="12">
        <v>200624</v>
      </c>
    </row>
    <row r="799" spans="1:4" x14ac:dyDescent="0.35">
      <c r="A799" s="6">
        <v>2515</v>
      </c>
      <c r="B799" s="10">
        <v>200624</v>
      </c>
      <c r="C799">
        <v>2519</v>
      </c>
      <c r="D799" s="12">
        <v>335000</v>
      </c>
    </row>
    <row r="800" spans="1:4" x14ac:dyDescent="0.35">
      <c r="A800" s="6">
        <v>2519</v>
      </c>
      <c r="B800" s="10">
        <v>335000</v>
      </c>
      <c r="C800">
        <v>2520</v>
      </c>
      <c r="D800" s="12">
        <v>300000</v>
      </c>
    </row>
    <row r="801" spans="1:4" x14ac:dyDescent="0.35">
      <c r="A801" s="6">
        <v>2520</v>
      </c>
      <c r="B801" s="10">
        <v>300000</v>
      </c>
      <c r="C801">
        <v>2521</v>
      </c>
      <c r="D801" s="12">
        <v>151400</v>
      </c>
    </row>
    <row r="802" spans="1:4" x14ac:dyDescent="0.35">
      <c r="A802" s="6">
        <v>2521</v>
      </c>
      <c r="B802" s="10">
        <v>151400</v>
      </c>
      <c r="C802">
        <v>2524</v>
      </c>
      <c r="D802" s="12">
        <v>278000</v>
      </c>
    </row>
    <row r="803" spans="1:4" x14ac:dyDescent="0.35">
      <c r="A803" s="6">
        <v>2524</v>
      </c>
      <c r="B803" s="10">
        <v>278000</v>
      </c>
      <c r="C803">
        <v>2526</v>
      </c>
      <c r="D803" s="12">
        <v>213000</v>
      </c>
    </row>
    <row r="804" spans="1:4" x14ac:dyDescent="0.35">
      <c r="A804" s="6">
        <v>2526</v>
      </c>
      <c r="B804" s="10">
        <v>213000</v>
      </c>
      <c r="C804">
        <v>2531</v>
      </c>
      <c r="D804" s="12">
        <v>290000</v>
      </c>
    </row>
    <row r="805" spans="1:4" x14ac:dyDescent="0.35">
      <c r="A805" s="6">
        <v>2531</v>
      </c>
      <c r="B805" s="10">
        <v>290000</v>
      </c>
      <c r="C805">
        <v>2554</v>
      </c>
      <c r="D805" s="12">
        <v>159500</v>
      </c>
    </row>
    <row r="806" spans="1:4" x14ac:dyDescent="0.35">
      <c r="A806" s="6">
        <v>2554</v>
      </c>
      <c r="B806" s="10">
        <v>159500</v>
      </c>
      <c r="C806">
        <v>2555</v>
      </c>
      <c r="D806" s="12">
        <v>191000</v>
      </c>
    </row>
    <row r="807" spans="1:4" x14ac:dyDescent="0.35">
      <c r="A807" s="6">
        <v>2555</v>
      </c>
      <c r="B807" s="10">
        <v>191000</v>
      </c>
      <c r="C807">
        <v>2574</v>
      </c>
      <c r="D807" s="12">
        <v>276000</v>
      </c>
    </row>
    <row r="808" spans="1:4" x14ac:dyDescent="0.35">
      <c r="A808" s="6">
        <v>2574</v>
      </c>
      <c r="B808" s="10">
        <v>276000</v>
      </c>
      <c r="C808">
        <v>2576</v>
      </c>
      <c r="D808" s="12">
        <v>361919</v>
      </c>
    </row>
    <row r="809" spans="1:4" x14ac:dyDescent="0.35">
      <c r="A809" s="6">
        <v>2576</v>
      </c>
      <c r="B809" s="10">
        <v>361919</v>
      </c>
      <c r="C809">
        <v>2596</v>
      </c>
      <c r="D809" s="12">
        <v>342643</v>
      </c>
    </row>
    <row r="810" spans="1:4" x14ac:dyDescent="0.35">
      <c r="A810" s="6">
        <v>2596</v>
      </c>
      <c r="B810" s="10">
        <v>342643</v>
      </c>
      <c r="C810">
        <v>2599</v>
      </c>
      <c r="D810" s="12">
        <v>333168</v>
      </c>
    </row>
    <row r="811" spans="1:4" x14ac:dyDescent="0.35">
      <c r="A811" s="6">
        <v>2599</v>
      </c>
      <c r="B811" s="10">
        <v>333168</v>
      </c>
      <c r="C811">
        <v>2601</v>
      </c>
      <c r="D811" s="12">
        <v>189000</v>
      </c>
    </row>
    <row r="812" spans="1:4" x14ac:dyDescent="0.35">
      <c r="A812" s="6">
        <v>2601</v>
      </c>
      <c r="B812" s="10">
        <v>189000</v>
      </c>
      <c r="C812">
        <v>2610</v>
      </c>
      <c r="D812" s="12">
        <v>303477</v>
      </c>
    </row>
    <row r="813" spans="1:4" x14ac:dyDescent="0.35">
      <c r="A813" s="6">
        <v>2610</v>
      </c>
      <c r="B813" s="10">
        <v>303477</v>
      </c>
      <c r="C813">
        <v>2612</v>
      </c>
      <c r="D813" s="12">
        <v>336000</v>
      </c>
    </row>
    <row r="814" spans="1:4" x14ac:dyDescent="0.35">
      <c r="A814" s="6">
        <v>2612</v>
      </c>
      <c r="B814" s="10">
        <v>336000</v>
      </c>
      <c r="C814">
        <v>2614</v>
      </c>
      <c r="D814" s="12">
        <v>240000</v>
      </c>
    </row>
    <row r="815" spans="1:4" x14ac:dyDescent="0.35">
      <c r="A815" s="6">
        <v>2614</v>
      </c>
      <c r="B815" s="10">
        <v>240000</v>
      </c>
      <c r="C815">
        <v>2620</v>
      </c>
      <c r="D815" s="12">
        <v>190000</v>
      </c>
    </row>
    <row r="816" spans="1:4" x14ac:dyDescent="0.35">
      <c r="A816" s="6">
        <v>2620</v>
      </c>
      <c r="B816" s="10">
        <v>190000</v>
      </c>
      <c r="C816">
        <v>2622</v>
      </c>
      <c r="D816" s="12">
        <v>325000</v>
      </c>
    </row>
    <row r="817" spans="1:4" x14ac:dyDescent="0.35">
      <c r="A817" s="6">
        <v>2622</v>
      </c>
      <c r="B817" s="10">
        <v>325000</v>
      </c>
      <c r="C817">
        <v>2624</v>
      </c>
      <c r="D817" s="12">
        <v>239000</v>
      </c>
    </row>
    <row r="818" spans="1:4" x14ac:dyDescent="0.35">
      <c r="A818" s="6">
        <v>2624</v>
      </c>
      <c r="B818" s="10">
        <v>239000</v>
      </c>
      <c r="C818">
        <v>2630</v>
      </c>
      <c r="D818" s="12">
        <v>315000</v>
      </c>
    </row>
    <row r="819" spans="1:4" x14ac:dyDescent="0.35">
      <c r="A819" s="6">
        <v>2630</v>
      </c>
      <c r="B819" s="10">
        <v>315000</v>
      </c>
      <c r="C819">
        <v>2633</v>
      </c>
      <c r="D819" s="12">
        <v>466500</v>
      </c>
    </row>
    <row r="820" spans="1:4" x14ac:dyDescent="0.35">
      <c r="A820" s="6">
        <v>2633</v>
      </c>
      <c r="B820" s="10">
        <v>466500</v>
      </c>
      <c r="C820">
        <v>2634</v>
      </c>
      <c r="D820" s="12">
        <v>200000</v>
      </c>
    </row>
    <row r="821" spans="1:4" x14ac:dyDescent="0.35">
      <c r="A821" s="6">
        <v>2634</v>
      </c>
      <c r="B821" s="10">
        <v>200000</v>
      </c>
      <c r="C821">
        <v>2640</v>
      </c>
      <c r="D821" s="12">
        <v>265979</v>
      </c>
    </row>
    <row r="822" spans="1:4" x14ac:dyDescent="0.35">
      <c r="A822" s="6">
        <v>2640</v>
      </c>
      <c r="B822" s="10">
        <v>265979</v>
      </c>
      <c r="C822">
        <v>2643</v>
      </c>
      <c r="D822" s="12">
        <v>380000</v>
      </c>
    </row>
    <row r="823" spans="1:4" x14ac:dyDescent="0.35">
      <c r="A823" s="6">
        <v>2643</v>
      </c>
      <c r="B823" s="10">
        <v>380000</v>
      </c>
      <c r="C823">
        <v>2646</v>
      </c>
      <c r="D823" s="12">
        <v>260000</v>
      </c>
    </row>
    <row r="824" spans="1:4" x14ac:dyDescent="0.35">
      <c r="A824" s="6">
        <v>2646</v>
      </c>
      <c r="B824" s="10">
        <v>260000</v>
      </c>
      <c r="C824">
        <v>2654</v>
      </c>
      <c r="D824" s="12">
        <v>250000</v>
      </c>
    </row>
    <row r="825" spans="1:4" x14ac:dyDescent="0.35">
      <c r="A825" s="6">
        <v>2654</v>
      </c>
      <c r="B825" s="10">
        <v>250000</v>
      </c>
      <c r="C825">
        <v>2668</v>
      </c>
      <c r="D825" s="12">
        <v>412500</v>
      </c>
    </row>
    <row r="826" spans="1:4" x14ac:dyDescent="0.35">
      <c r="A826" s="6">
        <v>2668</v>
      </c>
      <c r="B826" s="10">
        <v>412500</v>
      </c>
      <c r="C826">
        <v>2696</v>
      </c>
      <c r="D826" s="12">
        <v>383970</v>
      </c>
    </row>
    <row r="827" spans="1:4" x14ac:dyDescent="0.35">
      <c r="A827" s="6">
        <v>2696</v>
      </c>
      <c r="B827" s="10">
        <v>383970</v>
      </c>
      <c r="C827">
        <v>2704</v>
      </c>
      <c r="D827" s="12">
        <v>345000</v>
      </c>
    </row>
    <row r="828" spans="1:4" x14ac:dyDescent="0.35">
      <c r="A828" s="6">
        <v>2704</v>
      </c>
      <c r="B828" s="10">
        <v>345000</v>
      </c>
      <c r="C828">
        <v>2713</v>
      </c>
      <c r="D828" s="12">
        <v>446261</v>
      </c>
    </row>
    <row r="829" spans="1:4" x14ac:dyDescent="0.35">
      <c r="A829" s="6">
        <v>2713</v>
      </c>
      <c r="B829" s="10">
        <v>446261</v>
      </c>
      <c r="C829">
        <v>2715</v>
      </c>
      <c r="D829" s="12">
        <v>299800</v>
      </c>
    </row>
    <row r="830" spans="1:4" x14ac:dyDescent="0.35">
      <c r="A830" s="6">
        <v>2715</v>
      </c>
      <c r="B830" s="10">
        <v>299800</v>
      </c>
      <c r="C830">
        <v>2727</v>
      </c>
      <c r="D830" s="12">
        <v>315000</v>
      </c>
    </row>
    <row r="831" spans="1:4" x14ac:dyDescent="0.35">
      <c r="A831" s="6">
        <v>2727</v>
      </c>
      <c r="B831" s="10">
        <v>315000</v>
      </c>
      <c r="C831">
        <v>2728</v>
      </c>
      <c r="D831" s="12">
        <v>437154</v>
      </c>
    </row>
    <row r="832" spans="1:4" x14ac:dyDescent="0.35">
      <c r="A832" s="6">
        <v>2728</v>
      </c>
      <c r="B832" s="10">
        <v>437154</v>
      </c>
      <c r="C832">
        <v>2730</v>
      </c>
      <c r="D832" s="12">
        <v>301000</v>
      </c>
    </row>
    <row r="833" spans="1:4" x14ac:dyDescent="0.35">
      <c r="A833" s="6">
        <v>2730</v>
      </c>
      <c r="B833" s="10">
        <v>301000</v>
      </c>
      <c r="C833">
        <v>2775</v>
      </c>
      <c r="D833" s="12">
        <v>325000</v>
      </c>
    </row>
    <row r="834" spans="1:4" x14ac:dyDescent="0.35">
      <c r="A834" s="6">
        <v>2775</v>
      </c>
      <c r="B834" s="10">
        <v>325000</v>
      </c>
      <c r="C834">
        <v>2784</v>
      </c>
      <c r="D834" s="12">
        <v>250000</v>
      </c>
    </row>
    <row r="835" spans="1:4" x14ac:dyDescent="0.35">
      <c r="A835" s="6">
        <v>2784</v>
      </c>
      <c r="B835" s="10">
        <v>250000</v>
      </c>
      <c r="C835">
        <v>2792</v>
      </c>
      <c r="D835" s="12">
        <v>256000</v>
      </c>
    </row>
    <row r="836" spans="1:4" x14ac:dyDescent="0.35">
      <c r="A836" s="6">
        <v>2792</v>
      </c>
      <c r="B836" s="10">
        <v>256000</v>
      </c>
      <c r="C836">
        <v>2794</v>
      </c>
      <c r="D836" s="12">
        <v>403000</v>
      </c>
    </row>
    <row r="837" spans="1:4" x14ac:dyDescent="0.35">
      <c r="A837" s="6">
        <v>2794</v>
      </c>
      <c r="B837" s="10">
        <v>403000</v>
      </c>
      <c r="C837">
        <v>2810</v>
      </c>
      <c r="D837" s="12">
        <v>302000</v>
      </c>
    </row>
    <row r="838" spans="1:4" x14ac:dyDescent="0.35">
      <c r="A838" s="6">
        <v>2810</v>
      </c>
      <c r="B838" s="10">
        <v>302000</v>
      </c>
      <c r="C838">
        <v>2822</v>
      </c>
      <c r="D838" s="12">
        <v>582933</v>
      </c>
    </row>
    <row r="839" spans="1:4" x14ac:dyDescent="0.35">
      <c r="A839" s="6">
        <v>2822</v>
      </c>
      <c r="B839" s="10">
        <v>582933</v>
      </c>
      <c r="C839">
        <v>2828</v>
      </c>
      <c r="D839" s="12">
        <v>424870</v>
      </c>
    </row>
    <row r="840" spans="1:4" x14ac:dyDescent="0.35">
      <c r="A840" s="6">
        <v>2828</v>
      </c>
      <c r="B840" s="10">
        <v>424870</v>
      </c>
      <c r="C840">
        <v>2868</v>
      </c>
      <c r="D840" s="12">
        <v>556581</v>
      </c>
    </row>
    <row r="841" spans="1:4" x14ac:dyDescent="0.35">
      <c r="A841" s="6">
        <v>2868</v>
      </c>
      <c r="B841" s="10">
        <v>556581</v>
      </c>
      <c r="C841">
        <v>2872</v>
      </c>
      <c r="D841" s="12">
        <v>278500</v>
      </c>
    </row>
    <row r="842" spans="1:4" x14ac:dyDescent="0.35">
      <c r="A842" s="6">
        <v>2872</v>
      </c>
      <c r="B842" s="10">
        <v>278500</v>
      </c>
      <c r="C842">
        <v>2898</v>
      </c>
      <c r="D842" s="12">
        <v>287000</v>
      </c>
    </row>
    <row r="843" spans="1:4" x14ac:dyDescent="0.35">
      <c r="A843" s="6">
        <v>2898</v>
      </c>
      <c r="B843" s="10">
        <v>287000</v>
      </c>
      <c r="C843">
        <v>2945</v>
      </c>
      <c r="D843" s="12">
        <v>438780</v>
      </c>
    </row>
    <row r="844" spans="1:4" x14ac:dyDescent="0.35">
      <c r="A844" s="6">
        <v>2945</v>
      </c>
      <c r="B844" s="10">
        <v>438780</v>
      </c>
      <c r="C844">
        <v>2978</v>
      </c>
      <c r="D844" s="12">
        <v>242000</v>
      </c>
    </row>
    <row r="845" spans="1:4" x14ac:dyDescent="0.35">
      <c r="A845" s="6">
        <v>2978</v>
      </c>
      <c r="B845" s="10">
        <v>242000</v>
      </c>
      <c r="C845">
        <v>3082</v>
      </c>
      <c r="D845" s="12">
        <v>197000</v>
      </c>
    </row>
    <row r="846" spans="1:4" x14ac:dyDescent="0.35">
      <c r="A846" s="6">
        <v>3082</v>
      </c>
      <c r="B846" s="10">
        <v>197000</v>
      </c>
      <c r="C846">
        <v>3086</v>
      </c>
      <c r="D846" s="12">
        <v>200500</v>
      </c>
    </row>
    <row r="847" spans="1:4" x14ac:dyDescent="0.35">
      <c r="A847" s="6">
        <v>3086</v>
      </c>
      <c r="B847" s="10">
        <v>200500</v>
      </c>
      <c r="C847">
        <v>3112</v>
      </c>
      <c r="D847" s="12">
        <v>235000</v>
      </c>
    </row>
    <row r="848" spans="1:4" x14ac:dyDescent="0.35">
      <c r="A848" s="6">
        <v>3112</v>
      </c>
      <c r="B848" s="10">
        <v>235000</v>
      </c>
      <c r="C848">
        <v>3140</v>
      </c>
      <c r="D848" s="12">
        <v>485000</v>
      </c>
    </row>
    <row r="849" spans="1:4" x14ac:dyDescent="0.35">
      <c r="A849" s="6">
        <v>3140</v>
      </c>
      <c r="B849" s="10">
        <v>485000</v>
      </c>
      <c r="C849">
        <v>3194</v>
      </c>
      <c r="D849" s="12">
        <v>359100</v>
      </c>
    </row>
    <row r="850" spans="1:4" x14ac:dyDescent="0.35">
      <c r="A850" s="6">
        <v>3194</v>
      </c>
      <c r="B850" s="10">
        <v>359100</v>
      </c>
      <c r="C850">
        <v>3222</v>
      </c>
      <c r="D850" s="12">
        <v>320000</v>
      </c>
    </row>
    <row r="851" spans="1:4" x14ac:dyDescent="0.35">
      <c r="A851" s="6">
        <v>3222</v>
      </c>
      <c r="B851" s="10">
        <v>320000</v>
      </c>
      <c r="C851">
        <v>3228</v>
      </c>
      <c r="D851" s="12">
        <v>430000</v>
      </c>
    </row>
    <row r="852" spans="1:4" x14ac:dyDescent="0.35">
      <c r="A852" s="6">
        <v>3228</v>
      </c>
      <c r="B852" s="10">
        <v>430000</v>
      </c>
      <c r="C852">
        <v>3238</v>
      </c>
      <c r="D852" s="12">
        <v>410000</v>
      </c>
    </row>
    <row r="853" spans="1:4" x14ac:dyDescent="0.35">
      <c r="A853" s="6">
        <v>3238</v>
      </c>
      <c r="B853" s="10">
        <v>410000</v>
      </c>
      <c r="C853">
        <v>3279</v>
      </c>
      <c r="D853" s="12">
        <v>538000</v>
      </c>
    </row>
    <row r="854" spans="1:4" x14ac:dyDescent="0.35">
      <c r="A854" s="6">
        <v>3279</v>
      </c>
      <c r="B854" s="10">
        <v>538000</v>
      </c>
      <c r="C854">
        <v>3395</v>
      </c>
      <c r="D854" s="12">
        <v>200000</v>
      </c>
    </row>
    <row r="855" spans="1:4" x14ac:dyDescent="0.35">
      <c r="A855" s="6">
        <v>3395</v>
      </c>
      <c r="B855" s="10">
        <v>200000</v>
      </c>
      <c r="C855">
        <v>3447</v>
      </c>
      <c r="D855" s="12">
        <v>381000</v>
      </c>
    </row>
    <row r="856" spans="1:4" x14ac:dyDescent="0.35">
      <c r="A856" s="6">
        <v>3447</v>
      </c>
      <c r="B856" s="10">
        <v>381000</v>
      </c>
      <c r="C856">
        <v>3493</v>
      </c>
      <c r="D856" s="12">
        <v>295000</v>
      </c>
    </row>
    <row r="857" spans="1:4" x14ac:dyDescent="0.35">
      <c r="A857" s="6">
        <v>3493</v>
      </c>
      <c r="B857" s="10">
        <v>295000</v>
      </c>
      <c r="C857">
        <v>3608</v>
      </c>
      <c r="D857" s="12">
        <v>475000</v>
      </c>
    </row>
    <row r="858" spans="1:4" x14ac:dyDescent="0.35">
      <c r="A858" s="6">
        <v>3608</v>
      </c>
      <c r="B858" s="10">
        <v>475000</v>
      </c>
      <c r="C858">
        <v>3627</v>
      </c>
      <c r="D858" s="12">
        <v>625000</v>
      </c>
    </row>
    <row r="859" spans="1:4" x14ac:dyDescent="0.35">
      <c r="A859" s="6">
        <v>3627</v>
      </c>
      <c r="B859" s="10">
        <v>625000</v>
      </c>
      <c r="C859">
        <v>4316</v>
      </c>
      <c r="D859" s="12">
        <v>755000</v>
      </c>
    </row>
    <row r="860" spans="1:4" x14ac:dyDescent="0.35">
      <c r="A860" s="6">
        <v>4316</v>
      </c>
      <c r="B860" s="10">
        <v>755000</v>
      </c>
      <c r="C860">
        <v>4476</v>
      </c>
      <c r="D860" s="12">
        <v>745000</v>
      </c>
    </row>
    <row r="861" spans="1:4" x14ac:dyDescent="0.35">
      <c r="A861" s="6">
        <v>4476</v>
      </c>
      <c r="B861" s="10">
        <v>745000</v>
      </c>
      <c r="C861">
        <v>4676</v>
      </c>
      <c r="D861" s="12">
        <v>184750</v>
      </c>
    </row>
    <row r="862" spans="1:4" x14ac:dyDescent="0.35">
      <c r="A862" s="6">
        <v>4676</v>
      </c>
      <c r="B862" s="10">
        <v>184750</v>
      </c>
      <c r="C862">
        <v>5642</v>
      </c>
      <c r="D862" s="12">
        <v>160000</v>
      </c>
    </row>
    <row r="863" spans="1:4" x14ac:dyDescent="0.35">
      <c r="A863" s="6">
        <v>5642</v>
      </c>
      <c r="B863" s="10">
        <v>160000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B5F-37F1-4A95-8438-78B6CF6DD320}">
  <dimension ref="A1:N184"/>
  <sheetViews>
    <sheetView workbookViewId="0">
      <selection activeCell="E21" sqref="E21"/>
    </sheetView>
  </sheetViews>
  <sheetFormatPr defaultRowHeight="14.5" x14ac:dyDescent="0.35"/>
  <cols>
    <col min="1" max="1" width="12.36328125" bestFit="1" customWidth="1"/>
    <col min="2" max="2" width="14.6328125" bestFit="1" customWidth="1"/>
    <col min="3" max="3" width="16.7265625" bestFit="1" customWidth="1"/>
    <col min="4" max="4" width="14.6328125" bestFit="1" customWidth="1"/>
    <col min="5" max="5" width="13.90625" bestFit="1" customWidth="1"/>
    <col min="6" max="6" width="5.7265625" customWidth="1"/>
    <col min="7" max="7" width="15.453125" customWidth="1"/>
    <col min="8" max="8" width="12.453125" bestFit="1" customWidth="1"/>
    <col min="9" max="9" width="11.81640625" bestFit="1" customWidth="1"/>
    <col min="12" max="12" width="10.26953125" customWidth="1"/>
    <col min="14" max="14" width="17.81640625" bestFit="1" customWidth="1"/>
  </cols>
  <sheetData>
    <row r="1" spans="1:9" x14ac:dyDescent="0.35">
      <c r="A1" s="5" t="s">
        <v>61</v>
      </c>
      <c r="B1" s="6">
        <v>3</v>
      </c>
      <c r="G1" t="s">
        <v>383</v>
      </c>
    </row>
    <row r="2" spans="1:9" x14ac:dyDescent="0.35">
      <c r="D2" s="5" t="s">
        <v>61</v>
      </c>
      <c r="E2" s="6">
        <v>4</v>
      </c>
      <c r="F2" s="6"/>
      <c r="G2" s="34"/>
      <c r="H2" s="34" t="s">
        <v>259</v>
      </c>
      <c r="I2" s="34" t="s">
        <v>382</v>
      </c>
    </row>
    <row r="3" spans="1:9" x14ac:dyDescent="0.35">
      <c r="A3" s="5" t="s">
        <v>260</v>
      </c>
      <c r="B3" t="s">
        <v>259</v>
      </c>
      <c r="C3" t="s">
        <v>382</v>
      </c>
      <c r="G3" s="34" t="s">
        <v>259</v>
      </c>
      <c r="H3" s="34">
        <v>1</v>
      </c>
      <c r="I3" s="34"/>
    </row>
    <row r="4" spans="1:9" x14ac:dyDescent="0.35">
      <c r="A4" s="6">
        <v>4</v>
      </c>
      <c r="B4" s="10">
        <v>140000</v>
      </c>
      <c r="C4" s="4">
        <v>3</v>
      </c>
      <c r="D4" s="5" t="s">
        <v>260</v>
      </c>
      <c r="E4" t="s">
        <v>259</v>
      </c>
      <c r="G4" s="34" t="s">
        <v>382</v>
      </c>
      <c r="H4" s="34">
        <v>0.64040919725834911</v>
      </c>
      <c r="I4" s="34">
        <v>1</v>
      </c>
    </row>
    <row r="5" spans="1:9" x14ac:dyDescent="0.35">
      <c r="A5" s="6">
        <v>5</v>
      </c>
      <c r="B5" s="10">
        <v>250000</v>
      </c>
      <c r="C5" s="4">
        <v>3</v>
      </c>
      <c r="D5" s="6">
        <v>421</v>
      </c>
      <c r="E5" s="10">
        <v>206300</v>
      </c>
      <c r="F5" s="10"/>
    </row>
    <row r="6" spans="1:9" ht="15" thickBot="1" x14ac:dyDescent="0.4">
      <c r="A6" s="6">
        <v>12</v>
      </c>
      <c r="B6" s="10">
        <v>345000</v>
      </c>
      <c r="C6" s="4">
        <v>3</v>
      </c>
      <c r="D6" s="6">
        <v>748</v>
      </c>
      <c r="E6" s="10">
        <v>265979</v>
      </c>
      <c r="F6" s="10"/>
    </row>
    <row r="7" spans="1:9" x14ac:dyDescent="0.35">
      <c r="A7" s="6">
        <v>14</v>
      </c>
      <c r="B7" s="10">
        <v>279500</v>
      </c>
      <c r="C7" s="4">
        <v>3</v>
      </c>
      <c r="D7" s="6">
        <v>1191</v>
      </c>
      <c r="E7" s="10">
        <v>168000</v>
      </c>
      <c r="F7" s="10"/>
      <c r="H7" s="11" t="s">
        <v>342</v>
      </c>
      <c r="I7" s="11" t="s">
        <v>343</v>
      </c>
    </row>
    <row r="8" spans="1:9" x14ac:dyDescent="0.35">
      <c r="A8" s="6">
        <v>21</v>
      </c>
      <c r="B8" s="10">
        <v>325300</v>
      </c>
      <c r="C8" s="4">
        <v>3</v>
      </c>
      <c r="D8" s="6">
        <v>1341</v>
      </c>
      <c r="E8" s="10">
        <v>123000</v>
      </c>
      <c r="F8" s="10"/>
      <c r="H8" s="7">
        <v>192655.8</v>
      </c>
      <c r="I8" s="7">
        <v>309636.12154696131</v>
      </c>
    </row>
    <row r="9" spans="1:9" x14ac:dyDescent="0.35">
      <c r="A9" s="6">
        <v>26</v>
      </c>
      <c r="B9" s="10">
        <v>256300</v>
      </c>
      <c r="C9" s="4">
        <v>3</v>
      </c>
      <c r="D9" s="6">
        <v>1351</v>
      </c>
      <c r="E9" s="10">
        <v>200000</v>
      </c>
      <c r="F9" s="10"/>
      <c r="G9" s="7" t="s">
        <v>268</v>
      </c>
      <c r="H9" s="7">
        <v>2769058018.1999969</v>
      </c>
      <c r="I9" s="7">
        <v>11413274064.618479</v>
      </c>
    </row>
    <row r="10" spans="1:9" x14ac:dyDescent="0.35">
      <c r="A10" s="6">
        <v>28</v>
      </c>
      <c r="B10" s="10">
        <v>306000</v>
      </c>
      <c r="C10" s="4">
        <v>3</v>
      </c>
      <c r="G10" s="7" t="s">
        <v>269</v>
      </c>
      <c r="H10" s="7">
        <v>5</v>
      </c>
      <c r="I10" s="7">
        <v>181</v>
      </c>
    </row>
    <row r="11" spans="1:9" x14ac:dyDescent="0.35">
      <c r="A11" s="6">
        <v>36</v>
      </c>
      <c r="B11" s="10">
        <v>309000</v>
      </c>
      <c r="C11" s="4">
        <v>3</v>
      </c>
      <c r="G11" s="7" t="s">
        <v>270</v>
      </c>
      <c r="H11" s="7">
        <v>0</v>
      </c>
      <c r="I11" s="7"/>
    </row>
    <row r="12" spans="1:9" x14ac:dyDescent="0.35">
      <c r="A12" s="6">
        <v>48</v>
      </c>
      <c r="B12" s="10">
        <v>249700</v>
      </c>
      <c r="C12" s="4">
        <v>3</v>
      </c>
      <c r="G12" s="7" t="s">
        <v>271</v>
      </c>
      <c r="H12" s="7">
        <v>5</v>
      </c>
      <c r="I12" s="7"/>
    </row>
    <row r="13" spans="1:9" x14ac:dyDescent="0.35">
      <c r="A13" s="6">
        <v>54</v>
      </c>
      <c r="B13" s="10">
        <v>385000</v>
      </c>
      <c r="C13" s="4">
        <v>3</v>
      </c>
      <c r="G13" s="7" t="s">
        <v>272</v>
      </c>
      <c r="H13" s="7">
        <v>-4.7099528644764614</v>
      </c>
      <c r="I13" s="7"/>
    </row>
    <row r="14" spans="1:9" x14ac:dyDescent="0.35">
      <c r="A14" s="6">
        <v>59</v>
      </c>
      <c r="B14" s="10">
        <v>438780</v>
      </c>
      <c r="C14" s="4">
        <v>3</v>
      </c>
      <c r="G14" s="7" t="s">
        <v>273</v>
      </c>
      <c r="H14" s="7">
        <v>2.6449220949549554E-3</v>
      </c>
      <c r="I14" s="7"/>
    </row>
    <row r="15" spans="1:9" x14ac:dyDescent="0.35">
      <c r="A15" s="6">
        <v>66</v>
      </c>
      <c r="B15" s="10">
        <v>317000</v>
      </c>
      <c r="C15" s="4">
        <v>3</v>
      </c>
      <c r="G15" s="7" t="s">
        <v>274</v>
      </c>
      <c r="H15" s="7">
        <v>2.0150483733330233</v>
      </c>
      <c r="I15" s="7"/>
    </row>
    <row r="16" spans="1:9" x14ac:dyDescent="0.35">
      <c r="A16" s="6">
        <v>83</v>
      </c>
      <c r="B16" s="10">
        <v>245000</v>
      </c>
      <c r="C16" s="4">
        <v>3</v>
      </c>
      <c r="G16" s="7" t="s">
        <v>275</v>
      </c>
      <c r="H16" s="7">
        <v>5.2898441899099109E-3</v>
      </c>
      <c r="I16" s="7"/>
    </row>
    <row r="17" spans="1:14" ht="15" thickBot="1" x14ac:dyDescent="0.4">
      <c r="A17" s="6">
        <v>104</v>
      </c>
      <c r="B17" s="10">
        <v>198900</v>
      </c>
      <c r="C17" s="4">
        <v>3</v>
      </c>
      <c r="G17" s="8" t="s">
        <v>276</v>
      </c>
      <c r="H17" s="8">
        <v>2.570581835636315</v>
      </c>
      <c r="I17" s="8"/>
      <c r="M17" s="5" t="s">
        <v>260</v>
      </c>
      <c r="N17" s="5" t="s">
        <v>263</v>
      </c>
    </row>
    <row r="18" spans="1:14" x14ac:dyDescent="0.35">
      <c r="A18" s="6">
        <v>113</v>
      </c>
      <c r="B18" s="10">
        <v>383970</v>
      </c>
      <c r="C18" s="4">
        <v>3</v>
      </c>
      <c r="M18" s="6">
        <v>0</v>
      </c>
      <c r="N18" s="10">
        <v>103317.28395061729</v>
      </c>
    </row>
    <row r="19" spans="1:14" x14ac:dyDescent="0.35">
      <c r="A19" s="6">
        <v>119</v>
      </c>
      <c r="B19" s="10">
        <v>320000</v>
      </c>
      <c r="C19" s="4">
        <v>3</v>
      </c>
      <c r="G19" t="s">
        <v>279</v>
      </c>
      <c r="H19">
        <f>I8-H8</f>
        <v>116980.32154696132</v>
      </c>
      <c r="M19" s="6">
        <v>1</v>
      </c>
      <c r="N19" s="10">
        <v>128116.68834688347</v>
      </c>
    </row>
    <row r="20" spans="1:14" x14ac:dyDescent="0.35">
      <c r="A20" s="6">
        <v>138</v>
      </c>
      <c r="B20" s="10">
        <v>171000</v>
      </c>
      <c r="C20" s="4">
        <v>3</v>
      </c>
      <c r="G20" t="s">
        <v>344</v>
      </c>
      <c r="H20">
        <f>SQRT((H9/H10)+(I9/I10))</f>
        <v>24836.834871374951</v>
      </c>
      <c r="M20" s="6">
        <v>2</v>
      </c>
      <c r="N20" s="10">
        <v>183851.66383495147</v>
      </c>
    </row>
    <row r="21" spans="1:14" x14ac:dyDescent="0.35">
      <c r="A21" s="6">
        <v>139</v>
      </c>
      <c r="B21" s="10">
        <v>230000</v>
      </c>
      <c r="C21" s="4">
        <v>3</v>
      </c>
      <c r="M21" s="6">
        <v>3</v>
      </c>
      <c r="N21" s="10">
        <v>309636.12154696131</v>
      </c>
    </row>
    <row r="22" spans="1:14" x14ac:dyDescent="0.35">
      <c r="A22" s="6">
        <v>152</v>
      </c>
      <c r="B22" s="10">
        <v>372402</v>
      </c>
      <c r="C22" s="4">
        <v>3</v>
      </c>
      <c r="G22" t="s">
        <v>281</v>
      </c>
      <c r="H22">
        <f>H20/8</f>
        <v>3104.6043589218689</v>
      </c>
      <c r="M22" s="6">
        <v>4</v>
      </c>
      <c r="N22" s="10">
        <v>192655.8</v>
      </c>
    </row>
    <row r="23" spans="1:14" x14ac:dyDescent="0.35">
      <c r="A23" s="6">
        <v>158</v>
      </c>
      <c r="B23" s="10">
        <v>269500</v>
      </c>
      <c r="C23" s="4">
        <v>3</v>
      </c>
      <c r="G23" t="s">
        <v>283</v>
      </c>
      <c r="H23">
        <f>H19+H22</f>
        <v>120084.9259058832</v>
      </c>
    </row>
    <row r="24" spans="1:14" x14ac:dyDescent="0.35">
      <c r="A24" s="6">
        <v>162</v>
      </c>
      <c r="B24" s="10">
        <v>412500</v>
      </c>
      <c r="C24" s="4">
        <v>3</v>
      </c>
      <c r="G24" t="s">
        <v>282</v>
      </c>
      <c r="H24">
        <f>H19-H22</f>
        <v>113875.71718803945</v>
      </c>
    </row>
    <row r="25" spans="1:14" x14ac:dyDescent="0.35">
      <c r="A25" s="6">
        <v>168</v>
      </c>
      <c r="B25" s="10">
        <v>325624</v>
      </c>
      <c r="C25" s="4">
        <v>3</v>
      </c>
    </row>
    <row r="26" spans="1:14" x14ac:dyDescent="0.35">
      <c r="A26" s="6">
        <v>179</v>
      </c>
      <c r="B26" s="10">
        <v>501837</v>
      </c>
      <c r="C26" s="4">
        <v>3</v>
      </c>
    </row>
    <row r="27" spans="1:14" x14ac:dyDescent="0.35">
      <c r="A27" s="6">
        <v>186</v>
      </c>
      <c r="B27" s="10">
        <v>475000</v>
      </c>
      <c r="C27" s="4">
        <v>3</v>
      </c>
    </row>
    <row r="28" spans="1:14" x14ac:dyDescent="0.35">
      <c r="A28" s="6">
        <v>197</v>
      </c>
      <c r="B28" s="10">
        <v>311872</v>
      </c>
      <c r="C28" s="4">
        <v>3</v>
      </c>
    </row>
    <row r="29" spans="1:14" x14ac:dyDescent="0.35">
      <c r="A29" s="6">
        <v>200</v>
      </c>
      <c r="B29" s="10">
        <v>274900</v>
      </c>
      <c r="C29" s="4">
        <v>3</v>
      </c>
    </row>
    <row r="30" spans="1:14" x14ac:dyDescent="0.35">
      <c r="A30" s="6">
        <v>225</v>
      </c>
      <c r="B30" s="10">
        <v>386250</v>
      </c>
      <c r="C30" s="4">
        <v>3</v>
      </c>
    </row>
    <row r="31" spans="1:14" x14ac:dyDescent="0.35">
      <c r="A31" s="6">
        <v>227</v>
      </c>
      <c r="B31" s="10">
        <v>290000</v>
      </c>
      <c r="C31" s="4">
        <v>3</v>
      </c>
    </row>
    <row r="32" spans="1:14" x14ac:dyDescent="0.35">
      <c r="A32" s="6">
        <v>232</v>
      </c>
      <c r="B32" s="10">
        <v>403000</v>
      </c>
      <c r="C32" s="4">
        <v>3</v>
      </c>
    </row>
    <row r="33" spans="1:3" x14ac:dyDescent="0.35">
      <c r="A33" s="6">
        <v>239</v>
      </c>
      <c r="B33" s="10">
        <v>318000</v>
      </c>
      <c r="C33" s="4">
        <v>3</v>
      </c>
    </row>
    <row r="34" spans="1:3" x14ac:dyDescent="0.35">
      <c r="A34" s="6">
        <v>262</v>
      </c>
      <c r="B34" s="10">
        <v>276000</v>
      </c>
      <c r="C34" s="4">
        <v>3</v>
      </c>
    </row>
    <row r="35" spans="1:3" x14ac:dyDescent="0.35">
      <c r="A35" s="6">
        <v>271</v>
      </c>
      <c r="B35" s="10">
        <v>266000</v>
      </c>
      <c r="C35" s="4">
        <v>3</v>
      </c>
    </row>
    <row r="36" spans="1:3" x14ac:dyDescent="0.35">
      <c r="A36" s="6">
        <v>273</v>
      </c>
      <c r="B36" s="10">
        <v>290000</v>
      </c>
      <c r="C36" s="4">
        <v>3</v>
      </c>
    </row>
    <row r="37" spans="1:3" x14ac:dyDescent="0.35">
      <c r="A37" s="6">
        <v>279</v>
      </c>
      <c r="B37" s="10">
        <v>415298</v>
      </c>
      <c r="C37" s="4">
        <v>3</v>
      </c>
    </row>
    <row r="38" spans="1:3" x14ac:dyDescent="0.35">
      <c r="A38" s="6">
        <v>284</v>
      </c>
      <c r="B38" s="10">
        <v>244600</v>
      </c>
      <c r="C38" s="4">
        <v>3</v>
      </c>
    </row>
    <row r="39" spans="1:3" x14ac:dyDescent="0.35">
      <c r="A39" s="6">
        <v>303</v>
      </c>
      <c r="B39" s="10">
        <v>205000</v>
      </c>
      <c r="C39" s="4">
        <v>3</v>
      </c>
    </row>
    <row r="40" spans="1:3" x14ac:dyDescent="0.35">
      <c r="A40" s="6">
        <v>305</v>
      </c>
      <c r="B40" s="10">
        <v>295000</v>
      </c>
      <c r="C40" s="4">
        <v>3</v>
      </c>
    </row>
    <row r="41" spans="1:3" x14ac:dyDescent="0.35">
      <c r="A41" s="6">
        <v>306</v>
      </c>
      <c r="B41" s="10">
        <v>305900</v>
      </c>
      <c r="C41" s="4">
        <v>3</v>
      </c>
    </row>
    <row r="42" spans="1:3" x14ac:dyDescent="0.35">
      <c r="A42" s="6">
        <v>307</v>
      </c>
      <c r="B42" s="10">
        <v>225000</v>
      </c>
      <c r="C42" s="4">
        <v>3</v>
      </c>
    </row>
    <row r="43" spans="1:3" x14ac:dyDescent="0.35">
      <c r="A43" s="6">
        <v>310</v>
      </c>
      <c r="B43" s="10">
        <v>360000</v>
      </c>
      <c r="C43" s="4">
        <v>3</v>
      </c>
    </row>
    <row r="44" spans="1:3" x14ac:dyDescent="0.35">
      <c r="A44" s="6">
        <v>318</v>
      </c>
      <c r="B44" s="10">
        <v>270000</v>
      </c>
      <c r="C44" s="4">
        <v>3</v>
      </c>
    </row>
    <row r="45" spans="1:3" x14ac:dyDescent="0.35">
      <c r="A45" s="6">
        <v>319</v>
      </c>
      <c r="B45" s="10">
        <v>260000</v>
      </c>
      <c r="C45" s="4">
        <v>3</v>
      </c>
    </row>
    <row r="46" spans="1:3" x14ac:dyDescent="0.35">
      <c r="A46" s="6">
        <v>321</v>
      </c>
      <c r="B46" s="10">
        <v>342643</v>
      </c>
      <c r="C46" s="4">
        <v>3</v>
      </c>
    </row>
    <row r="47" spans="1:3" x14ac:dyDescent="0.35">
      <c r="A47" s="6">
        <v>322</v>
      </c>
      <c r="B47" s="10">
        <v>354000</v>
      </c>
      <c r="C47" s="4">
        <v>3</v>
      </c>
    </row>
    <row r="48" spans="1:3" x14ac:dyDescent="0.35">
      <c r="A48" s="6">
        <v>333</v>
      </c>
      <c r="B48" s="10">
        <v>284000</v>
      </c>
      <c r="C48" s="4">
        <v>3</v>
      </c>
    </row>
    <row r="49" spans="1:3" x14ac:dyDescent="0.35">
      <c r="A49" s="6">
        <v>337</v>
      </c>
      <c r="B49" s="10">
        <v>377426</v>
      </c>
      <c r="C49" s="4">
        <v>3</v>
      </c>
    </row>
    <row r="50" spans="1:3" x14ac:dyDescent="0.35">
      <c r="A50" s="6">
        <v>350</v>
      </c>
      <c r="B50" s="10">
        <v>437154</v>
      </c>
      <c r="C50" s="4">
        <v>3</v>
      </c>
    </row>
    <row r="51" spans="1:3" x14ac:dyDescent="0.35">
      <c r="A51" s="6">
        <v>379</v>
      </c>
      <c r="B51" s="10">
        <v>394432</v>
      </c>
      <c r="C51" s="4">
        <v>3</v>
      </c>
    </row>
    <row r="52" spans="1:3" x14ac:dyDescent="0.35">
      <c r="A52" s="6">
        <v>390</v>
      </c>
      <c r="B52" s="10">
        <v>426000</v>
      </c>
      <c r="C52" s="4">
        <v>3</v>
      </c>
    </row>
    <row r="53" spans="1:3" x14ac:dyDescent="0.35">
      <c r="A53" s="6">
        <v>409</v>
      </c>
      <c r="B53" s="10">
        <v>280000</v>
      </c>
      <c r="C53" s="4">
        <v>3</v>
      </c>
    </row>
    <row r="54" spans="1:3" x14ac:dyDescent="0.35">
      <c r="A54" s="6">
        <v>410</v>
      </c>
      <c r="B54" s="10">
        <v>339750</v>
      </c>
      <c r="C54" s="4">
        <v>3</v>
      </c>
    </row>
    <row r="55" spans="1:3" x14ac:dyDescent="0.35">
      <c r="A55" s="6">
        <v>415</v>
      </c>
      <c r="B55" s="10">
        <v>228000</v>
      </c>
      <c r="C55" s="4">
        <v>3</v>
      </c>
    </row>
    <row r="56" spans="1:3" x14ac:dyDescent="0.35">
      <c r="A56" s="6">
        <v>418</v>
      </c>
      <c r="B56" s="10">
        <v>239000</v>
      </c>
      <c r="C56" s="4">
        <v>3</v>
      </c>
    </row>
    <row r="57" spans="1:3" x14ac:dyDescent="0.35">
      <c r="A57" s="6">
        <v>424</v>
      </c>
      <c r="B57" s="10">
        <v>315000</v>
      </c>
      <c r="C57" s="4">
        <v>3</v>
      </c>
    </row>
    <row r="58" spans="1:3" x14ac:dyDescent="0.35">
      <c r="A58" s="6">
        <v>441</v>
      </c>
      <c r="B58" s="10">
        <v>555000</v>
      </c>
      <c r="C58" s="4">
        <v>3</v>
      </c>
    </row>
    <row r="59" spans="1:3" x14ac:dyDescent="0.35">
      <c r="A59" s="6">
        <v>444</v>
      </c>
      <c r="B59" s="10">
        <v>172500</v>
      </c>
      <c r="C59" s="4">
        <v>3</v>
      </c>
    </row>
    <row r="60" spans="1:3" x14ac:dyDescent="0.35">
      <c r="A60" s="6">
        <v>457</v>
      </c>
      <c r="B60" s="10">
        <v>98000</v>
      </c>
      <c r="C60" s="4">
        <v>3</v>
      </c>
    </row>
    <row r="61" spans="1:3" x14ac:dyDescent="0.35">
      <c r="A61" s="6">
        <v>469</v>
      </c>
      <c r="B61" s="10">
        <v>250000</v>
      </c>
      <c r="C61" s="4">
        <v>3</v>
      </c>
    </row>
    <row r="62" spans="1:3" x14ac:dyDescent="0.35">
      <c r="A62" s="6">
        <v>474</v>
      </c>
      <c r="B62" s="10">
        <v>440000</v>
      </c>
      <c r="C62" s="4">
        <v>3</v>
      </c>
    </row>
    <row r="63" spans="1:3" x14ac:dyDescent="0.35">
      <c r="A63" s="6">
        <v>478</v>
      </c>
      <c r="B63" s="10">
        <v>380000</v>
      </c>
      <c r="C63" s="4">
        <v>3</v>
      </c>
    </row>
    <row r="64" spans="1:3" x14ac:dyDescent="0.35">
      <c r="A64" s="6">
        <v>479</v>
      </c>
      <c r="B64" s="10">
        <v>297000</v>
      </c>
      <c r="C64" s="4">
        <v>3</v>
      </c>
    </row>
    <row r="65" spans="1:3" x14ac:dyDescent="0.35">
      <c r="A65" s="6">
        <v>481</v>
      </c>
      <c r="B65" s="10">
        <v>326000</v>
      </c>
      <c r="C65" s="4">
        <v>3</v>
      </c>
    </row>
    <row r="66" spans="1:3" x14ac:dyDescent="0.35">
      <c r="A66" s="6">
        <v>482</v>
      </c>
      <c r="B66" s="10">
        <v>374000</v>
      </c>
      <c r="C66" s="4">
        <v>3</v>
      </c>
    </row>
    <row r="67" spans="1:3" x14ac:dyDescent="0.35">
      <c r="A67" s="6">
        <v>516</v>
      </c>
      <c r="B67" s="10">
        <v>402861</v>
      </c>
      <c r="C67" s="4">
        <v>3</v>
      </c>
    </row>
    <row r="68" spans="1:3" x14ac:dyDescent="0.35">
      <c r="A68" s="6">
        <v>518</v>
      </c>
      <c r="B68" s="10">
        <v>265000</v>
      </c>
      <c r="C68" s="4">
        <v>3</v>
      </c>
    </row>
    <row r="69" spans="1:3" x14ac:dyDescent="0.35">
      <c r="A69" s="6">
        <v>524</v>
      </c>
      <c r="B69" s="10">
        <v>184750</v>
      </c>
      <c r="C69" s="4">
        <v>3</v>
      </c>
    </row>
    <row r="70" spans="1:3" x14ac:dyDescent="0.35">
      <c r="A70" s="6">
        <v>525</v>
      </c>
      <c r="B70" s="10">
        <v>315750</v>
      </c>
      <c r="C70" s="4">
        <v>3</v>
      </c>
    </row>
    <row r="71" spans="1:3" x14ac:dyDescent="0.35">
      <c r="A71" s="6">
        <v>528</v>
      </c>
      <c r="B71" s="10">
        <v>446261</v>
      </c>
      <c r="C71" s="4">
        <v>3</v>
      </c>
    </row>
    <row r="72" spans="1:3" x14ac:dyDescent="0.35">
      <c r="A72" s="6">
        <v>541</v>
      </c>
      <c r="B72" s="10">
        <v>315000</v>
      </c>
      <c r="C72" s="4">
        <v>3</v>
      </c>
    </row>
    <row r="73" spans="1:3" x14ac:dyDescent="0.35">
      <c r="A73" s="6">
        <v>542</v>
      </c>
      <c r="B73" s="10">
        <v>248000</v>
      </c>
      <c r="C73" s="4">
        <v>3</v>
      </c>
    </row>
    <row r="74" spans="1:3" x14ac:dyDescent="0.35">
      <c r="A74" s="6">
        <v>546</v>
      </c>
      <c r="B74" s="10">
        <v>229000</v>
      </c>
      <c r="C74" s="4">
        <v>3</v>
      </c>
    </row>
    <row r="75" spans="1:3" x14ac:dyDescent="0.35">
      <c r="A75" s="6">
        <v>553</v>
      </c>
      <c r="B75" s="10">
        <v>255500</v>
      </c>
      <c r="C75" s="4">
        <v>3</v>
      </c>
    </row>
    <row r="76" spans="1:3" x14ac:dyDescent="0.35">
      <c r="A76" s="6">
        <v>555</v>
      </c>
      <c r="B76" s="10">
        <v>284000</v>
      </c>
      <c r="C76" s="4">
        <v>3</v>
      </c>
    </row>
    <row r="77" spans="1:3" x14ac:dyDescent="0.35">
      <c r="A77" s="6">
        <v>567</v>
      </c>
      <c r="B77" s="10">
        <v>325000</v>
      </c>
      <c r="C77" s="4">
        <v>3</v>
      </c>
    </row>
    <row r="78" spans="1:3" x14ac:dyDescent="0.35">
      <c r="A78" s="6">
        <v>582</v>
      </c>
      <c r="B78" s="10">
        <v>253293</v>
      </c>
      <c r="C78" s="4">
        <v>3</v>
      </c>
    </row>
    <row r="79" spans="1:3" x14ac:dyDescent="0.35">
      <c r="A79" s="6">
        <v>586</v>
      </c>
      <c r="B79" s="10">
        <v>369900</v>
      </c>
      <c r="C79" s="4">
        <v>3</v>
      </c>
    </row>
    <row r="80" spans="1:3" x14ac:dyDescent="0.35">
      <c r="A80" s="6">
        <v>592</v>
      </c>
      <c r="B80" s="10">
        <v>451950</v>
      </c>
      <c r="C80" s="4">
        <v>3</v>
      </c>
    </row>
    <row r="81" spans="1:3" x14ac:dyDescent="0.35">
      <c r="A81" s="6">
        <v>596</v>
      </c>
      <c r="B81" s="10">
        <v>319000</v>
      </c>
      <c r="C81" s="4">
        <v>3</v>
      </c>
    </row>
    <row r="82" spans="1:3" x14ac:dyDescent="0.35">
      <c r="A82" s="6">
        <v>598</v>
      </c>
      <c r="B82" s="10">
        <v>194201</v>
      </c>
      <c r="C82" s="4">
        <v>3</v>
      </c>
    </row>
    <row r="83" spans="1:3" x14ac:dyDescent="0.35">
      <c r="A83" s="6">
        <v>611</v>
      </c>
      <c r="B83" s="10">
        <v>313000</v>
      </c>
      <c r="C83" s="4">
        <v>3</v>
      </c>
    </row>
    <row r="84" spans="1:3" x14ac:dyDescent="0.35">
      <c r="A84" s="6">
        <v>619</v>
      </c>
      <c r="B84" s="10">
        <v>314813</v>
      </c>
      <c r="C84" s="4">
        <v>3</v>
      </c>
    </row>
    <row r="85" spans="1:3" x14ac:dyDescent="0.35">
      <c r="A85" s="6">
        <v>620</v>
      </c>
      <c r="B85" s="10">
        <v>305000</v>
      </c>
      <c r="C85" s="4">
        <v>3</v>
      </c>
    </row>
    <row r="86" spans="1:3" x14ac:dyDescent="0.35">
      <c r="A86" s="6">
        <v>640</v>
      </c>
      <c r="B86" s="10">
        <v>264561</v>
      </c>
      <c r="C86" s="4">
        <v>3</v>
      </c>
    </row>
    <row r="87" spans="1:3" x14ac:dyDescent="0.35">
      <c r="A87" s="6">
        <v>645</v>
      </c>
      <c r="B87" s="10">
        <v>370878</v>
      </c>
      <c r="C87" s="4">
        <v>3</v>
      </c>
    </row>
    <row r="88" spans="1:3" x14ac:dyDescent="0.35">
      <c r="A88" s="6">
        <v>655</v>
      </c>
      <c r="B88" s="10">
        <v>350000</v>
      </c>
      <c r="C88" s="4">
        <v>3</v>
      </c>
    </row>
    <row r="89" spans="1:3" x14ac:dyDescent="0.35">
      <c r="A89" s="6">
        <v>662</v>
      </c>
      <c r="B89" s="10">
        <v>402000</v>
      </c>
      <c r="C89" s="4">
        <v>3</v>
      </c>
    </row>
    <row r="90" spans="1:3" x14ac:dyDescent="0.35">
      <c r="A90" s="6">
        <v>665</v>
      </c>
      <c r="B90" s="10">
        <v>423000</v>
      </c>
      <c r="C90" s="4">
        <v>3</v>
      </c>
    </row>
    <row r="91" spans="1:3" x14ac:dyDescent="0.35">
      <c r="A91" s="6">
        <v>677</v>
      </c>
      <c r="B91" s="10">
        <v>87000</v>
      </c>
      <c r="C91" s="4">
        <v>3</v>
      </c>
    </row>
    <row r="92" spans="1:3" x14ac:dyDescent="0.35">
      <c r="A92" s="6">
        <v>679</v>
      </c>
      <c r="B92" s="10">
        <v>372500</v>
      </c>
      <c r="C92" s="4">
        <v>3</v>
      </c>
    </row>
    <row r="93" spans="1:3" x14ac:dyDescent="0.35">
      <c r="A93" s="6">
        <v>684</v>
      </c>
      <c r="B93" s="10">
        <v>285000</v>
      </c>
      <c r="C93" s="4">
        <v>3</v>
      </c>
    </row>
    <row r="94" spans="1:3" x14ac:dyDescent="0.35">
      <c r="A94" s="6">
        <v>692</v>
      </c>
      <c r="B94" s="10">
        <v>755000</v>
      </c>
      <c r="C94" s="4">
        <v>3</v>
      </c>
    </row>
    <row r="95" spans="1:3" x14ac:dyDescent="0.35">
      <c r="A95" s="6">
        <v>701</v>
      </c>
      <c r="B95" s="10">
        <v>312500</v>
      </c>
      <c r="C95" s="4">
        <v>3</v>
      </c>
    </row>
    <row r="96" spans="1:3" x14ac:dyDescent="0.35">
      <c r="A96" s="6">
        <v>703</v>
      </c>
      <c r="B96" s="10">
        <v>361919</v>
      </c>
      <c r="C96" s="4">
        <v>3</v>
      </c>
    </row>
    <row r="97" spans="1:3" x14ac:dyDescent="0.35">
      <c r="A97" s="6">
        <v>719</v>
      </c>
      <c r="B97" s="10">
        <v>341000</v>
      </c>
      <c r="C97" s="4">
        <v>3</v>
      </c>
    </row>
    <row r="98" spans="1:3" x14ac:dyDescent="0.35">
      <c r="A98" s="6">
        <v>725</v>
      </c>
      <c r="B98" s="10">
        <v>320000</v>
      </c>
      <c r="C98" s="4">
        <v>3</v>
      </c>
    </row>
    <row r="99" spans="1:3" x14ac:dyDescent="0.35">
      <c r="A99" s="6">
        <v>729</v>
      </c>
      <c r="B99" s="10">
        <v>110000</v>
      </c>
      <c r="C99" s="4">
        <v>3</v>
      </c>
    </row>
    <row r="100" spans="1:3" x14ac:dyDescent="0.35">
      <c r="A100" s="6">
        <v>738</v>
      </c>
      <c r="B100" s="10">
        <v>239900</v>
      </c>
      <c r="C100" s="4">
        <v>3</v>
      </c>
    </row>
    <row r="101" spans="1:3" x14ac:dyDescent="0.35">
      <c r="A101" s="6">
        <v>754</v>
      </c>
      <c r="B101" s="10">
        <v>275500</v>
      </c>
      <c r="C101" s="4">
        <v>3</v>
      </c>
    </row>
    <row r="102" spans="1:3" x14ac:dyDescent="0.35">
      <c r="A102" s="6">
        <v>760</v>
      </c>
      <c r="B102" s="10">
        <v>290000</v>
      </c>
      <c r="C102" s="4">
        <v>3</v>
      </c>
    </row>
    <row r="103" spans="1:3" x14ac:dyDescent="0.35">
      <c r="A103" s="6">
        <v>764</v>
      </c>
      <c r="B103" s="10">
        <v>337000</v>
      </c>
      <c r="C103" s="4">
        <v>3</v>
      </c>
    </row>
    <row r="104" spans="1:3" x14ac:dyDescent="0.35">
      <c r="A104" s="6">
        <v>770</v>
      </c>
      <c r="B104" s="10">
        <v>538000</v>
      </c>
      <c r="C104" s="4">
        <v>3</v>
      </c>
    </row>
    <row r="105" spans="1:3" x14ac:dyDescent="0.35">
      <c r="A105" s="6">
        <v>775</v>
      </c>
      <c r="B105" s="10">
        <v>395000</v>
      </c>
      <c r="C105" s="4">
        <v>3</v>
      </c>
    </row>
    <row r="106" spans="1:3" x14ac:dyDescent="0.35">
      <c r="A106" s="6">
        <v>777</v>
      </c>
      <c r="B106" s="10">
        <v>221500</v>
      </c>
      <c r="C106" s="4">
        <v>3</v>
      </c>
    </row>
    <row r="107" spans="1:3" x14ac:dyDescent="0.35">
      <c r="A107" s="6">
        <v>799</v>
      </c>
      <c r="B107" s="10">
        <v>485000</v>
      </c>
      <c r="C107" s="4">
        <v>3</v>
      </c>
    </row>
    <row r="108" spans="1:3" x14ac:dyDescent="0.35">
      <c r="A108" s="6">
        <v>804</v>
      </c>
      <c r="B108" s="10">
        <v>582933</v>
      </c>
      <c r="C108" s="4">
        <v>3</v>
      </c>
    </row>
    <row r="109" spans="1:3" x14ac:dyDescent="0.35">
      <c r="A109" s="6">
        <v>818</v>
      </c>
      <c r="B109" s="10">
        <v>271000</v>
      </c>
      <c r="C109" s="4">
        <v>3</v>
      </c>
    </row>
    <row r="110" spans="1:3" x14ac:dyDescent="0.35">
      <c r="A110" s="6">
        <v>826</v>
      </c>
      <c r="B110" s="10">
        <v>385000</v>
      </c>
      <c r="C110" s="4">
        <v>3</v>
      </c>
    </row>
    <row r="111" spans="1:3" x14ac:dyDescent="0.35">
      <c r="A111" s="6">
        <v>845</v>
      </c>
      <c r="B111" s="10">
        <v>153900</v>
      </c>
      <c r="C111" s="4">
        <v>3</v>
      </c>
    </row>
    <row r="112" spans="1:3" x14ac:dyDescent="0.35">
      <c r="A112" s="6">
        <v>867</v>
      </c>
      <c r="B112" s="10">
        <v>248900</v>
      </c>
      <c r="C112" s="4">
        <v>3</v>
      </c>
    </row>
    <row r="113" spans="1:3" x14ac:dyDescent="0.35">
      <c r="A113" s="6">
        <v>878</v>
      </c>
      <c r="B113" s="10">
        <v>350000</v>
      </c>
      <c r="C113" s="4">
        <v>3</v>
      </c>
    </row>
    <row r="114" spans="1:3" x14ac:dyDescent="0.35">
      <c r="A114" s="6">
        <v>899</v>
      </c>
      <c r="B114" s="10">
        <v>611657</v>
      </c>
      <c r="C114" s="4">
        <v>3</v>
      </c>
    </row>
    <row r="115" spans="1:3" x14ac:dyDescent="0.35">
      <c r="A115" s="6">
        <v>904</v>
      </c>
      <c r="B115" s="10">
        <v>240000</v>
      </c>
      <c r="C115" s="4">
        <v>3</v>
      </c>
    </row>
    <row r="116" spans="1:3" x14ac:dyDescent="0.35">
      <c r="A116" s="6">
        <v>907</v>
      </c>
      <c r="B116" s="10">
        <v>255000</v>
      </c>
      <c r="C116" s="4">
        <v>3</v>
      </c>
    </row>
    <row r="117" spans="1:3" x14ac:dyDescent="0.35">
      <c r="A117" s="6">
        <v>914</v>
      </c>
      <c r="B117" s="10">
        <v>145000</v>
      </c>
      <c r="C117" s="4">
        <v>3</v>
      </c>
    </row>
    <row r="118" spans="1:3" x14ac:dyDescent="0.35">
      <c r="A118" s="6">
        <v>919</v>
      </c>
      <c r="B118" s="10">
        <v>238000</v>
      </c>
      <c r="C118" s="4">
        <v>3</v>
      </c>
    </row>
    <row r="119" spans="1:3" x14ac:dyDescent="0.35">
      <c r="A119" s="6">
        <v>927</v>
      </c>
      <c r="B119" s="10">
        <v>285000</v>
      </c>
      <c r="C119" s="4">
        <v>3</v>
      </c>
    </row>
    <row r="120" spans="1:3" x14ac:dyDescent="0.35">
      <c r="A120" s="6">
        <v>931</v>
      </c>
      <c r="B120" s="10">
        <v>201000</v>
      </c>
      <c r="C120" s="4">
        <v>3</v>
      </c>
    </row>
    <row r="121" spans="1:3" x14ac:dyDescent="0.35">
      <c r="A121" s="6">
        <v>933</v>
      </c>
      <c r="B121" s="10">
        <v>320000</v>
      </c>
      <c r="C121" s="4">
        <v>3</v>
      </c>
    </row>
    <row r="122" spans="1:3" x14ac:dyDescent="0.35">
      <c r="A122" s="6">
        <v>939</v>
      </c>
      <c r="B122" s="10">
        <v>239799</v>
      </c>
      <c r="C122" s="4">
        <v>3</v>
      </c>
    </row>
    <row r="123" spans="1:3" x14ac:dyDescent="0.35">
      <c r="A123" s="6">
        <v>948</v>
      </c>
      <c r="B123" s="10">
        <v>270000</v>
      </c>
      <c r="C123" s="4">
        <v>3</v>
      </c>
    </row>
    <row r="124" spans="1:3" x14ac:dyDescent="0.35">
      <c r="A124" s="6">
        <v>982</v>
      </c>
      <c r="B124" s="10">
        <v>336000</v>
      </c>
      <c r="C124" s="4">
        <v>3</v>
      </c>
    </row>
    <row r="125" spans="1:3" x14ac:dyDescent="0.35">
      <c r="A125" s="6">
        <v>988</v>
      </c>
      <c r="B125" s="10">
        <v>395192</v>
      </c>
      <c r="C125" s="4">
        <v>3</v>
      </c>
    </row>
    <row r="126" spans="1:3" x14ac:dyDescent="0.35">
      <c r="A126" s="6">
        <v>991</v>
      </c>
      <c r="B126" s="10">
        <v>348000</v>
      </c>
      <c r="C126" s="4">
        <v>3</v>
      </c>
    </row>
    <row r="127" spans="1:3" x14ac:dyDescent="0.35">
      <c r="A127" s="6">
        <v>995</v>
      </c>
      <c r="B127" s="10">
        <v>337500</v>
      </c>
      <c r="C127" s="4">
        <v>3</v>
      </c>
    </row>
    <row r="128" spans="1:3" x14ac:dyDescent="0.35">
      <c r="A128" s="6">
        <v>1003</v>
      </c>
      <c r="B128" s="10">
        <v>232000</v>
      </c>
      <c r="C128" s="4">
        <v>3</v>
      </c>
    </row>
    <row r="129" spans="1:3" x14ac:dyDescent="0.35">
      <c r="A129" s="6">
        <v>1028</v>
      </c>
      <c r="B129" s="10">
        <v>293077</v>
      </c>
      <c r="C129" s="4">
        <v>3</v>
      </c>
    </row>
    <row r="130" spans="1:3" x14ac:dyDescent="0.35">
      <c r="A130" s="6">
        <v>1033</v>
      </c>
      <c r="B130" s="10">
        <v>310000</v>
      </c>
      <c r="C130" s="4">
        <v>3</v>
      </c>
    </row>
    <row r="131" spans="1:3" x14ac:dyDescent="0.35">
      <c r="A131" s="6">
        <v>1034</v>
      </c>
      <c r="B131" s="10">
        <v>230000</v>
      </c>
      <c r="C131" s="4">
        <v>3</v>
      </c>
    </row>
    <row r="132" spans="1:3" x14ac:dyDescent="0.35">
      <c r="A132" s="6">
        <v>1037</v>
      </c>
      <c r="B132" s="10">
        <v>315500</v>
      </c>
      <c r="C132" s="4">
        <v>3</v>
      </c>
    </row>
    <row r="133" spans="1:3" x14ac:dyDescent="0.35">
      <c r="A133" s="6">
        <v>1047</v>
      </c>
      <c r="B133" s="10">
        <v>556581</v>
      </c>
      <c r="C133" s="4">
        <v>3</v>
      </c>
    </row>
    <row r="134" spans="1:3" x14ac:dyDescent="0.35">
      <c r="A134" s="6">
        <v>1059</v>
      </c>
      <c r="B134" s="10">
        <v>335000</v>
      </c>
      <c r="C134" s="4">
        <v>3</v>
      </c>
    </row>
    <row r="135" spans="1:3" x14ac:dyDescent="0.35">
      <c r="A135" s="6">
        <v>1062</v>
      </c>
      <c r="B135" s="10">
        <v>81000</v>
      </c>
      <c r="C135" s="4">
        <v>3</v>
      </c>
    </row>
    <row r="136" spans="1:3" x14ac:dyDescent="0.35">
      <c r="A136" s="6">
        <v>1075</v>
      </c>
      <c r="B136" s="10">
        <v>194000</v>
      </c>
      <c r="C136" s="4">
        <v>3</v>
      </c>
    </row>
    <row r="137" spans="1:3" x14ac:dyDescent="0.35">
      <c r="A137" s="6">
        <v>1088</v>
      </c>
      <c r="B137" s="10">
        <v>252000</v>
      </c>
      <c r="C137" s="4">
        <v>3</v>
      </c>
    </row>
    <row r="138" spans="1:3" x14ac:dyDescent="0.35">
      <c r="A138" s="6">
        <v>1110</v>
      </c>
      <c r="B138" s="10">
        <v>280000</v>
      </c>
      <c r="C138" s="4">
        <v>3</v>
      </c>
    </row>
    <row r="139" spans="1:3" x14ac:dyDescent="0.35">
      <c r="A139" s="6">
        <v>1116</v>
      </c>
      <c r="B139" s="10">
        <v>318000</v>
      </c>
      <c r="C139" s="4">
        <v>3</v>
      </c>
    </row>
    <row r="140" spans="1:3" x14ac:dyDescent="0.35">
      <c r="A140" s="6">
        <v>1122</v>
      </c>
      <c r="B140" s="10">
        <v>212900</v>
      </c>
      <c r="C140" s="4">
        <v>3</v>
      </c>
    </row>
    <row r="141" spans="1:3" x14ac:dyDescent="0.35">
      <c r="A141" s="6">
        <v>1127</v>
      </c>
      <c r="B141" s="10">
        <v>174000</v>
      </c>
      <c r="C141" s="4">
        <v>3</v>
      </c>
    </row>
    <row r="142" spans="1:3" x14ac:dyDescent="0.35">
      <c r="A142" s="6">
        <v>1128</v>
      </c>
      <c r="B142" s="10">
        <v>259000</v>
      </c>
      <c r="C142" s="4">
        <v>3</v>
      </c>
    </row>
    <row r="143" spans="1:3" x14ac:dyDescent="0.35">
      <c r="A143" s="6">
        <v>1143</v>
      </c>
      <c r="B143" s="10">
        <v>424870</v>
      </c>
      <c r="C143" s="4">
        <v>3</v>
      </c>
    </row>
    <row r="144" spans="1:3" x14ac:dyDescent="0.35">
      <c r="A144" s="6">
        <v>1159</v>
      </c>
      <c r="B144" s="10">
        <v>235128</v>
      </c>
      <c r="C144" s="4">
        <v>3</v>
      </c>
    </row>
    <row r="145" spans="1:3" x14ac:dyDescent="0.35">
      <c r="A145" s="6">
        <v>1167</v>
      </c>
      <c r="B145" s="10">
        <v>245350</v>
      </c>
      <c r="C145" s="4">
        <v>3</v>
      </c>
    </row>
    <row r="146" spans="1:3" x14ac:dyDescent="0.35">
      <c r="A146" s="6">
        <v>1170</v>
      </c>
      <c r="B146" s="10">
        <v>625000</v>
      </c>
      <c r="C146" s="4">
        <v>3</v>
      </c>
    </row>
    <row r="147" spans="1:3" x14ac:dyDescent="0.35">
      <c r="A147" s="6">
        <v>1183</v>
      </c>
      <c r="B147" s="10">
        <v>745000</v>
      </c>
      <c r="C147" s="4">
        <v>3</v>
      </c>
    </row>
    <row r="148" spans="1:3" x14ac:dyDescent="0.35">
      <c r="A148" s="6">
        <v>1185</v>
      </c>
      <c r="B148" s="10">
        <v>186700</v>
      </c>
      <c r="C148" s="4">
        <v>3</v>
      </c>
    </row>
    <row r="149" spans="1:3" x14ac:dyDescent="0.35">
      <c r="A149" s="6">
        <v>1188</v>
      </c>
      <c r="B149" s="10">
        <v>262000</v>
      </c>
      <c r="C149" s="4">
        <v>3</v>
      </c>
    </row>
    <row r="150" spans="1:3" x14ac:dyDescent="0.35">
      <c r="A150" s="6">
        <v>1197</v>
      </c>
      <c r="B150" s="10">
        <v>219210</v>
      </c>
      <c r="C150" s="4">
        <v>3</v>
      </c>
    </row>
    <row r="151" spans="1:3" x14ac:dyDescent="0.35">
      <c r="A151" s="6">
        <v>1206</v>
      </c>
      <c r="B151" s="10">
        <v>271900</v>
      </c>
      <c r="C151" s="4">
        <v>3</v>
      </c>
    </row>
    <row r="152" spans="1:3" x14ac:dyDescent="0.35">
      <c r="A152" s="6">
        <v>1227</v>
      </c>
      <c r="B152" s="10">
        <v>214000</v>
      </c>
      <c r="C152" s="4">
        <v>3</v>
      </c>
    </row>
    <row r="153" spans="1:3" x14ac:dyDescent="0.35">
      <c r="A153" s="6">
        <v>1229</v>
      </c>
      <c r="B153" s="10">
        <v>367294</v>
      </c>
      <c r="C153" s="4">
        <v>3</v>
      </c>
    </row>
    <row r="154" spans="1:3" x14ac:dyDescent="0.35">
      <c r="A154" s="6">
        <v>1242</v>
      </c>
      <c r="B154" s="10">
        <v>248328</v>
      </c>
      <c r="C154" s="4">
        <v>3</v>
      </c>
    </row>
    <row r="155" spans="1:3" x14ac:dyDescent="0.35">
      <c r="A155" s="6">
        <v>1244</v>
      </c>
      <c r="B155" s="10">
        <v>465000</v>
      </c>
      <c r="C155" s="4">
        <v>3</v>
      </c>
    </row>
    <row r="156" spans="1:3" x14ac:dyDescent="0.35">
      <c r="A156" s="6">
        <v>1248</v>
      </c>
      <c r="B156" s="10">
        <v>169900</v>
      </c>
      <c r="C156" s="4">
        <v>3</v>
      </c>
    </row>
    <row r="157" spans="1:3" x14ac:dyDescent="0.35">
      <c r="A157" s="6">
        <v>1268</v>
      </c>
      <c r="B157" s="10">
        <v>378500</v>
      </c>
      <c r="C157" s="4">
        <v>3</v>
      </c>
    </row>
    <row r="158" spans="1:3" x14ac:dyDescent="0.35">
      <c r="A158" s="6">
        <v>1269</v>
      </c>
      <c r="B158" s="10">
        <v>381000</v>
      </c>
      <c r="C158" s="4">
        <v>3</v>
      </c>
    </row>
    <row r="159" spans="1:3" x14ac:dyDescent="0.35">
      <c r="A159" s="6">
        <v>1290</v>
      </c>
      <c r="B159" s="10">
        <v>281000</v>
      </c>
      <c r="C159" s="4">
        <v>3</v>
      </c>
    </row>
    <row r="160" spans="1:3" x14ac:dyDescent="0.35">
      <c r="A160" s="6">
        <v>1303</v>
      </c>
      <c r="B160" s="10">
        <v>290000</v>
      </c>
      <c r="C160" s="4">
        <v>3</v>
      </c>
    </row>
    <row r="161" spans="1:3" x14ac:dyDescent="0.35">
      <c r="A161" s="6">
        <v>1304</v>
      </c>
      <c r="B161" s="10">
        <v>232000</v>
      </c>
      <c r="C161" s="4">
        <v>3</v>
      </c>
    </row>
    <row r="162" spans="1:3" x14ac:dyDescent="0.35">
      <c r="A162" s="6">
        <v>1314</v>
      </c>
      <c r="B162" s="10">
        <v>333168</v>
      </c>
      <c r="C162" s="4">
        <v>3</v>
      </c>
    </row>
    <row r="163" spans="1:3" x14ac:dyDescent="0.35">
      <c r="A163" s="6">
        <v>1317</v>
      </c>
      <c r="B163" s="10">
        <v>295493</v>
      </c>
      <c r="C163" s="4">
        <v>3</v>
      </c>
    </row>
    <row r="164" spans="1:3" x14ac:dyDescent="0.35">
      <c r="A164" s="6">
        <v>1319</v>
      </c>
      <c r="B164" s="10">
        <v>275000</v>
      </c>
      <c r="C164" s="4">
        <v>3</v>
      </c>
    </row>
    <row r="165" spans="1:3" x14ac:dyDescent="0.35">
      <c r="A165" s="6">
        <v>1325</v>
      </c>
      <c r="B165" s="10">
        <v>147000</v>
      </c>
      <c r="C165" s="4">
        <v>3</v>
      </c>
    </row>
    <row r="166" spans="1:3" x14ac:dyDescent="0.35">
      <c r="A166" s="6">
        <v>1331</v>
      </c>
      <c r="B166" s="10">
        <v>227000</v>
      </c>
      <c r="C166" s="4">
        <v>3</v>
      </c>
    </row>
    <row r="167" spans="1:3" x14ac:dyDescent="0.35">
      <c r="A167" s="6">
        <v>1348</v>
      </c>
      <c r="B167" s="10">
        <v>283463</v>
      </c>
      <c r="C167" s="4">
        <v>3</v>
      </c>
    </row>
    <row r="168" spans="1:3" x14ac:dyDescent="0.35">
      <c r="A168" s="6">
        <v>1354</v>
      </c>
      <c r="B168" s="10">
        <v>410000</v>
      </c>
      <c r="C168" s="4">
        <v>3</v>
      </c>
    </row>
    <row r="169" spans="1:3" x14ac:dyDescent="0.35">
      <c r="A169" s="6">
        <v>1355</v>
      </c>
      <c r="B169" s="10">
        <v>235000</v>
      </c>
      <c r="C169" s="4">
        <v>3</v>
      </c>
    </row>
    <row r="170" spans="1:3" x14ac:dyDescent="0.35">
      <c r="A170" s="6">
        <v>1360</v>
      </c>
      <c r="B170" s="10">
        <v>315000</v>
      </c>
      <c r="C170" s="4">
        <v>3</v>
      </c>
    </row>
    <row r="171" spans="1:3" x14ac:dyDescent="0.35">
      <c r="A171" s="6">
        <v>1374</v>
      </c>
      <c r="B171" s="10">
        <v>466500</v>
      </c>
      <c r="C171" s="4">
        <v>3</v>
      </c>
    </row>
    <row r="172" spans="1:3" x14ac:dyDescent="0.35">
      <c r="A172" s="6">
        <v>1375</v>
      </c>
      <c r="B172" s="10">
        <v>250000</v>
      </c>
      <c r="C172" s="4">
        <v>3</v>
      </c>
    </row>
    <row r="173" spans="1:3" x14ac:dyDescent="0.35">
      <c r="A173" s="6">
        <v>1376</v>
      </c>
      <c r="B173" s="10">
        <v>239000</v>
      </c>
      <c r="C173" s="4">
        <v>3</v>
      </c>
    </row>
    <row r="174" spans="1:3" x14ac:dyDescent="0.35">
      <c r="A174" s="6">
        <v>1389</v>
      </c>
      <c r="B174" s="10">
        <v>377500</v>
      </c>
      <c r="C174" s="4">
        <v>3</v>
      </c>
    </row>
    <row r="175" spans="1:3" x14ac:dyDescent="0.35">
      <c r="A175" s="6">
        <v>1392</v>
      </c>
      <c r="B175" s="10">
        <v>124000</v>
      </c>
      <c r="C175" s="4">
        <v>3</v>
      </c>
    </row>
    <row r="176" spans="1:3" x14ac:dyDescent="0.35">
      <c r="A176" s="6">
        <v>1395</v>
      </c>
      <c r="B176" s="10">
        <v>246578</v>
      </c>
      <c r="C176" s="4">
        <v>3</v>
      </c>
    </row>
    <row r="177" spans="1:3" x14ac:dyDescent="0.35">
      <c r="A177" s="6">
        <v>1396</v>
      </c>
      <c r="B177" s="10">
        <v>281213</v>
      </c>
      <c r="C177" s="4">
        <v>3</v>
      </c>
    </row>
    <row r="178" spans="1:3" x14ac:dyDescent="0.35">
      <c r="A178" s="6">
        <v>1404</v>
      </c>
      <c r="B178" s="10">
        <v>282922</v>
      </c>
      <c r="C178" s="4">
        <v>3</v>
      </c>
    </row>
    <row r="179" spans="1:3" x14ac:dyDescent="0.35">
      <c r="A179" s="6">
        <v>1405</v>
      </c>
      <c r="B179" s="10">
        <v>105000</v>
      </c>
      <c r="C179" s="4">
        <v>3</v>
      </c>
    </row>
    <row r="180" spans="1:3" x14ac:dyDescent="0.35">
      <c r="A180" s="6">
        <v>1416</v>
      </c>
      <c r="B180" s="10">
        <v>175900</v>
      </c>
      <c r="C180" s="4">
        <v>3</v>
      </c>
    </row>
    <row r="181" spans="1:3" x14ac:dyDescent="0.35">
      <c r="A181" s="6">
        <v>1418</v>
      </c>
      <c r="B181" s="10">
        <v>340000</v>
      </c>
      <c r="C181" s="4">
        <v>3</v>
      </c>
    </row>
    <row r="182" spans="1:3" x14ac:dyDescent="0.35">
      <c r="A182" s="6">
        <v>1438</v>
      </c>
      <c r="B182" s="10">
        <v>394617</v>
      </c>
      <c r="C182" s="4">
        <v>3</v>
      </c>
    </row>
    <row r="183" spans="1:3" x14ac:dyDescent="0.35">
      <c r="A183" s="6">
        <v>1443</v>
      </c>
      <c r="B183" s="10">
        <v>310000</v>
      </c>
      <c r="C183" s="4">
        <v>3</v>
      </c>
    </row>
    <row r="184" spans="1:3" x14ac:dyDescent="0.35">
      <c r="A184" s="6">
        <v>1452</v>
      </c>
      <c r="B184" s="10">
        <v>287090</v>
      </c>
      <c r="C184" s="4">
        <v>3</v>
      </c>
    </row>
  </sheetData>
  <pageMargins left="0.7" right="0.7" top="0.75" bottom="0.75" header="0.3" footer="0.3"/>
  <pageSetup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2CE6-348F-428D-8D00-B9CA55010542}">
  <dimension ref="A1:M118"/>
  <sheetViews>
    <sheetView workbookViewId="0">
      <selection activeCell="M14" sqref="M14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3" width="21.7265625" customWidth="1"/>
    <col min="4" max="4" width="17.7265625" style="12" bestFit="1" customWidth="1"/>
    <col min="10" max="10" width="12.36328125" bestFit="1" customWidth="1"/>
    <col min="11" max="11" width="17.81640625" bestFit="1" customWidth="1"/>
    <col min="13" max="13" width="17.81640625" bestFit="1" customWidth="1"/>
  </cols>
  <sheetData>
    <row r="1" spans="1:13" x14ac:dyDescent="0.35">
      <c r="J1" s="5" t="s">
        <v>56</v>
      </c>
      <c r="K1" s="6">
        <v>2</v>
      </c>
      <c r="M1" s="6"/>
    </row>
    <row r="2" spans="1:13" x14ac:dyDescent="0.35">
      <c r="A2" s="5" t="s">
        <v>260</v>
      </c>
      <c r="B2" t="s">
        <v>263</v>
      </c>
    </row>
    <row r="3" spans="1:13" x14ac:dyDescent="0.35">
      <c r="A3" s="6">
        <v>0</v>
      </c>
      <c r="B3" s="10">
        <v>141331.48260869566</v>
      </c>
      <c r="J3" s="5" t="s">
        <v>260</v>
      </c>
      <c r="K3" t="s">
        <v>263</v>
      </c>
    </row>
    <row r="4" spans="1:13" x14ac:dyDescent="0.35">
      <c r="A4" s="6">
        <v>1</v>
      </c>
      <c r="B4" s="10">
        <v>211843.90923076923</v>
      </c>
      <c r="J4" s="6">
        <v>8</v>
      </c>
      <c r="K4" s="10">
        <v>200000</v>
      </c>
    </row>
    <row r="5" spans="1:13" x14ac:dyDescent="0.35">
      <c r="A5" s="6">
        <v>2</v>
      </c>
      <c r="B5" s="10">
        <v>240588.53913043477</v>
      </c>
      <c r="J5" s="6">
        <v>9</v>
      </c>
      <c r="K5" s="10">
        <v>129900</v>
      </c>
    </row>
    <row r="6" spans="1:13" x14ac:dyDescent="0.35">
      <c r="A6" s="6">
        <v>3</v>
      </c>
      <c r="B6" s="10">
        <v>252000</v>
      </c>
      <c r="J6" s="6">
        <v>10</v>
      </c>
      <c r="K6" s="10">
        <v>118000</v>
      </c>
    </row>
    <row r="7" spans="1:13" x14ac:dyDescent="0.35">
      <c r="J7" s="6">
        <v>12</v>
      </c>
      <c r="K7" s="10">
        <v>345000</v>
      </c>
    </row>
    <row r="8" spans="1:13" x14ac:dyDescent="0.35">
      <c r="J8" s="6">
        <v>29</v>
      </c>
      <c r="K8" s="10">
        <v>207500</v>
      </c>
    </row>
    <row r="9" spans="1:13" x14ac:dyDescent="0.35">
      <c r="J9" s="6">
        <v>42</v>
      </c>
      <c r="K9" s="10">
        <v>170000</v>
      </c>
    </row>
    <row r="10" spans="1:13" x14ac:dyDescent="0.35">
      <c r="J10" s="6">
        <v>71</v>
      </c>
      <c r="K10" s="10">
        <v>244000</v>
      </c>
    </row>
    <row r="11" spans="1:13" x14ac:dyDescent="0.35">
      <c r="J11" s="6">
        <v>101</v>
      </c>
      <c r="K11" s="10">
        <v>205000</v>
      </c>
    </row>
    <row r="12" spans="1:13" x14ac:dyDescent="0.35">
      <c r="J12" s="6">
        <v>105</v>
      </c>
      <c r="K12" s="10">
        <v>169500</v>
      </c>
    </row>
    <row r="13" spans="1:13" x14ac:dyDescent="0.35">
      <c r="J13" s="6">
        <v>114</v>
      </c>
      <c r="K13" s="10">
        <v>217000</v>
      </c>
    </row>
    <row r="14" spans="1:13" x14ac:dyDescent="0.35">
      <c r="J14" s="6">
        <v>119</v>
      </c>
      <c r="K14" s="10">
        <v>320000</v>
      </c>
    </row>
    <row r="15" spans="1:13" x14ac:dyDescent="0.35">
      <c r="J15" s="6">
        <v>121</v>
      </c>
      <c r="K15" s="10">
        <v>180000</v>
      </c>
    </row>
    <row r="16" spans="1:13" x14ac:dyDescent="0.35">
      <c r="J16" s="6">
        <v>131</v>
      </c>
      <c r="K16" s="10">
        <v>226000</v>
      </c>
    </row>
    <row r="17" spans="10:11" x14ac:dyDescent="0.35">
      <c r="J17" s="6">
        <v>139</v>
      </c>
      <c r="K17" s="10">
        <v>230000</v>
      </c>
    </row>
    <row r="18" spans="10:11" x14ac:dyDescent="0.35">
      <c r="J18" s="6">
        <v>162</v>
      </c>
      <c r="K18" s="10">
        <v>412500</v>
      </c>
    </row>
    <row r="19" spans="10:11" x14ac:dyDescent="0.35">
      <c r="J19" s="6">
        <v>172</v>
      </c>
      <c r="K19" s="10">
        <v>215000</v>
      </c>
    </row>
    <row r="20" spans="10:11" x14ac:dyDescent="0.35">
      <c r="J20" s="6">
        <v>186</v>
      </c>
      <c r="K20" s="10">
        <v>475000</v>
      </c>
    </row>
    <row r="21" spans="10:11" x14ac:dyDescent="0.35">
      <c r="J21" s="6">
        <v>189</v>
      </c>
      <c r="K21" s="10">
        <v>153337</v>
      </c>
    </row>
    <row r="22" spans="10:11" x14ac:dyDescent="0.35">
      <c r="J22" s="6">
        <v>191</v>
      </c>
      <c r="K22" s="10">
        <v>315000</v>
      </c>
    </row>
    <row r="23" spans="10:11" x14ac:dyDescent="0.35">
      <c r="J23" s="6">
        <v>202</v>
      </c>
      <c r="K23" s="10">
        <v>171500</v>
      </c>
    </row>
    <row r="24" spans="10:11" x14ac:dyDescent="0.35">
      <c r="J24" s="6">
        <v>219</v>
      </c>
      <c r="K24" s="10">
        <v>311500</v>
      </c>
    </row>
    <row r="25" spans="10:11" x14ac:dyDescent="0.35">
      <c r="J25" s="6">
        <v>235</v>
      </c>
      <c r="K25" s="10">
        <v>216500</v>
      </c>
    </row>
    <row r="26" spans="10:11" x14ac:dyDescent="0.35">
      <c r="J26" s="6">
        <v>245</v>
      </c>
      <c r="K26" s="10">
        <v>205000</v>
      </c>
    </row>
    <row r="27" spans="10:11" x14ac:dyDescent="0.35">
      <c r="J27" s="6">
        <v>250</v>
      </c>
      <c r="K27" s="10">
        <v>277000</v>
      </c>
    </row>
    <row r="28" spans="10:11" x14ac:dyDescent="0.35">
      <c r="J28" s="6">
        <v>272</v>
      </c>
      <c r="K28" s="10">
        <v>241500</v>
      </c>
    </row>
    <row r="29" spans="10:11" x14ac:dyDescent="0.35">
      <c r="J29" s="6">
        <v>295</v>
      </c>
      <c r="K29" s="10">
        <v>167000</v>
      </c>
    </row>
    <row r="30" spans="10:11" x14ac:dyDescent="0.35">
      <c r="J30" s="6">
        <v>301</v>
      </c>
      <c r="K30" s="10">
        <v>157000</v>
      </c>
    </row>
    <row r="31" spans="10:11" x14ac:dyDescent="0.35">
      <c r="J31" s="6">
        <v>314</v>
      </c>
      <c r="K31" s="10">
        <v>375000</v>
      </c>
    </row>
    <row r="32" spans="10:11" x14ac:dyDescent="0.35">
      <c r="J32" s="6">
        <v>320</v>
      </c>
      <c r="K32" s="10">
        <v>187500</v>
      </c>
    </row>
    <row r="33" spans="10:11" x14ac:dyDescent="0.35">
      <c r="J33" s="6">
        <v>327</v>
      </c>
      <c r="K33" s="10">
        <v>324000</v>
      </c>
    </row>
    <row r="34" spans="10:11" x14ac:dyDescent="0.35">
      <c r="J34" s="6">
        <v>335</v>
      </c>
      <c r="K34" s="10">
        <v>192000</v>
      </c>
    </row>
    <row r="35" spans="10:11" x14ac:dyDescent="0.35">
      <c r="J35" s="6">
        <v>336</v>
      </c>
      <c r="K35" s="10">
        <v>228950</v>
      </c>
    </row>
    <row r="36" spans="10:11" x14ac:dyDescent="0.35">
      <c r="J36" s="6">
        <v>348</v>
      </c>
      <c r="K36" s="10">
        <v>157500</v>
      </c>
    </row>
    <row r="37" spans="10:11" x14ac:dyDescent="0.35">
      <c r="J37" s="6">
        <v>350</v>
      </c>
      <c r="K37" s="10">
        <v>437154</v>
      </c>
    </row>
    <row r="38" spans="10:11" x14ac:dyDescent="0.35">
      <c r="J38" s="6">
        <v>355</v>
      </c>
      <c r="K38" s="10">
        <v>140000</v>
      </c>
    </row>
    <row r="39" spans="10:11" x14ac:dyDescent="0.35">
      <c r="J39" s="6">
        <v>367</v>
      </c>
      <c r="K39" s="10">
        <v>159000</v>
      </c>
    </row>
    <row r="40" spans="10:11" x14ac:dyDescent="0.35">
      <c r="J40" s="6">
        <v>385</v>
      </c>
      <c r="K40" s="10">
        <v>240000</v>
      </c>
    </row>
    <row r="41" spans="10:11" x14ac:dyDescent="0.35">
      <c r="J41" s="6">
        <v>394</v>
      </c>
      <c r="K41" s="10">
        <v>100000</v>
      </c>
    </row>
    <row r="42" spans="10:11" x14ac:dyDescent="0.35">
      <c r="J42" s="6">
        <v>401</v>
      </c>
      <c r="K42" s="10">
        <v>245500</v>
      </c>
    </row>
    <row r="43" spans="10:11" x14ac:dyDescent="0.35">
      <c r="J43" s="6">
        <v>426</v>
      </c>
      <c r="K43" s="10">
        <v>135000</v>
      </c>
    </row>
    <row r="44" spans="10:11" x14ac:dyDescent="0.35">
      <c r="J44" s="6">
        <v>441</v>
      </c>
      <c r="K44" s="10">
        <v>555000</v>
      </c>
    </row>
    <row r="45" spans="10:11" x14ac:dyDescent="0.35">
      <c r="J45" s="6">
        <v>452</v>
      </c>
      <c r="K45" s="10">
        <v>280000</v>
      </c>
    </row>
    <row r="46" spans="10:11" x14ac:dyDescent="0.35">
      <c r="J46" s="6">
        <v>458</v>
      </c>
      <c r="K46" s="10">
        <v>256000</v>
      </c>
    </row>
    <row r="47" spans="10:11" x14ac:dyDescent="0.35">
      <c r="J47" s="6">
        <v>468</v>
      </c>
      <c r="K47" s="10">
        <v>146500</v>
      </c>
    </row>
    <row r="48" spans="10:11" x14ac:dyDescent="0.35">
      <c r="J48" s="6">
        <v>492</v>
      </c>
      <c r="K48" s="10">
        <v>133000</v>
      </c>
    </row>
    <row r="49" spans="10:11" x14ac:dyDescent="0.35">
      <c r="J49" s="6">
        <v>504</v>
      </c>
      <c r="K49" s="10">
        <v>289000</v>
      </c>
    </row>
    <row r="50" spans="10:11" x14ac:dyDescent="0.35">
      <c r="J50" s="6">
        <v>511</v>
      </c>
      <c r="K50" s="10">
        <v>164900</v>
      </c>
    </row>
    <row r="51" spans="10:11" x14ac:dyDescent="0.35">
      <c r="J51" s="6">
        <v>520</v>
      </c>
      <c r="K51" s="10">
        <v>234000</v>
      </c>
    </row>
    <row r="52" spans="10:11" x14ac:dyDescent="0.35">
      <c r="J52" s="6">
        <v>522</v>
      </c>
      <c r="K52" s="10">
        <v>150000</v>
      </c>
    </row>
    <row r="53" spans="10:11" x14ac:dyDescent="0.35">
      <c r="J53" s="6">
        <v>523</v>
      </c>
      <c r="K53" s="10">
        <v>159000</v>
      </c>
    </row>
    <row r="54" spans="10:11" x14ac:dyDescent="0.35">
      <c r="J54" s="6">
        <v>530</v>
      </c>
      <c r="K54" s="10">
        <v>200624</v>
      </c>
    </row>
    <row r="55" spans="10:11" x14ac:dyDescent="0.35">
      <c r="J55" s="6">
        <v>570</v>
      </c>
      <c r="K55" s="10">
        <v>135960</v>
      </c>
    </row>
    <row r="56" spans="10:11" x14ac:dyDescent="0.35">
      <c r="J56" s="6">
        <v>578</v>
      </c>
      <c r="K56" s="10">
        <v>164500</v>
      </c>
    </row>
    <row r="57" spans="10:11" x14ac:dyDescent="0.35">
      <c r="J57" s="6">
        <v>581</v>
      </c>
      <c r="K57" s="10">
        <v>181900</v>
      </c>
    </row>
    <row r="58" spans="10:11" x14ac:dyDescent="0.35">
      <c r="J58" s="6">
        <v>586</v>
      </c>
      <c r="K58" s="10">
        <v>369900</v>
      </c>
    </row>
    <row r="59" spans="10:11" x14ac:dyDescent="0.35">
      <c r="J59" s="6">
        <v>589</v>
      </c>
      <c r="K59" s="10">
        <v>143000</v>
      </c>
    </row>
    <row r="60" spans="10:11" x14ac:dyDescent="0.35">
      <c r="J60" s="6">
        <v>609</v>
      </c>
      <c r="K60" s="10">
        <v>359100</v>
      </c>
    </row>
    <row r="61" spans="10:11" x14ac:dyDescent="0.35">
      <c r="J61" s="6">
        <v>611</v>
      </c>
      <c r="K61" s="10">
        <v>313000</v>
      </c>
    </row>
    <row r="62" spans="10:11" x14ac:dyDescent="0.35">
      <c r="J62" s="6">
        <v>620</v>
      </c>
      <c r="K62" s="10">
        <v>305000</v>
      </c>
    </row>
    <row r="63" spans="10:11" x14ac:dyDescent="0.35">
      <c r="J63" s="6">
        <v>628</v>
      </c>
      <c r="K63" s="10">
        <v>153000</v>
      </c>
    </row>
    <row r="64" spans="10:11" x14ac:dyDescent="0.35">
      <c r="J64" s="6">
        <v>629</v>
      </c>
      <c r="K64" s="10">
        <v>135000</v>
      </c>
    </row>
    <row r="65" spans="10:11" x14ac:dyDescent="0.35">
      <c r="J65" s="6">
        <v>648</v>
      </c>
      <c r="K65" s="10">
        <v>155000</v>
      </c>
    </row>
    <row r="66" spans="10:11" x14ac:dyDescent="0.35">
      <c r="J66" s="6">
        <v>663</v>
      </c>
      <c r="K66" s="10">
        <v>110000</v>
      </c>
    </row>
    <row r="67" spans="10:11" x14ac:dyDescent="0.35">
      <c r="J67" s="6">
        <v>674</v>
      </c>
      <c r="K67" s="10">
        <v>257500</v>
      </c>
    </row>
    <row r="68" spans="10:11" x14ac:dyDescent="0.35">
      <c r="J68" s="6">
        <v>692</v>
      </c>
      <c r="K68" s="10">
        <v>755000</v>
      </c>
    </row>
    <row r="69" spans="10:11" x14ac:dyDescent="0.35">
      <c r="J69" s="6">
        <v>693</v>
      </c>
      <c r="K69" s="10">
        <v>335000</v>
      </c>
    </row>
    <row r="70" spans="10:11" x14ac:dyDescent="0.35">
      <c r="J70" s="6">
        <v>707</v>
      </c>
      <c r="K70" s="10">
        <v>302000</v>
      </c>
    </row>
    <row r="71" spans="10:11" x14ac:dyDescent="0.35">
      <c r="J71" s="6">
        <v>736</v>
      </c>
      <c r="K71" s="10">
        <v>163000</v>
      </c>
    </row>
    <row r="72" spans="10:11" x14ac:dyDescent="0.35">
      <c r="J72" s="6">
        <v>746</v>
      </c>
      <c r="K72" s="10">
        <v>299800</v>
      </c>
    </row>
    <row r="73" spans="10:11" x14ac:dyDescent="0.35">
      <c r="J73" s="6">
        <v>779</v>
      </c>
      <c r="K73" s="10">
        <v>144000</v>
      </c>
    </row>
    <row r="74" spans="10:11" x14ac:dyDescent="0.35">
      <c r="J74" s="6">
        <v>792</v>
      </c>
      <c r="K74" s="10">
        <v>146800</v>
      </c>
    </row>
    <row r="75" spans="10:11" x14ac:dyDescent="0.35">
      <c r="J75" s="6">
        <v>799</v>
      </c>
      <c r="K75" s="10">
        <v>485000</v>
      </c>
    </row>
    <row r="76" spans="10:11" x14ac:dyDescent="0.35">
      <c r="J76" s="6">
        <v>800</v>
      </c>
      <c r="K76" s="10">
        <v>175000</v>
      </c>
    </row>
    <row r="77" spans="10:11" x14ac:dyDescent="0.35">
      <c r="J77" s="6">
        <v>818</v>
      </c>
      <c r="K77" s="10">
        <v>271000</v>
      </c>
    </row>
    <row r="78" spans="10:11" x14ac:dyDescent="0.35">
      <c r="J78" s="6">
        <v>831</v>
      </c>
      <c r="K78" s="10">
        <v>166000</v>
      </c>
    </row>
    <row r="79" spans="10:11" x14ac:dyDescent="0.35">
      <c r="J79" s="6">
        <v>846</v>
      </c>
      <c r="K79" s="10">
        <v>171000</v>
      </c>
    </row>
    <row r="80" spans="10:11" x14ac:dyDescent="0.35">
      <c r="J80" s="6">
        <v>853</v>
      </c>
      <c r="K80" s="10">
        <v>164000</v>
      </c>
    </row>
    <row r="81" spans="10:11" x14ac:dyDescent="0.35">
      <c r="J81" s="6">
        <v>899</v>
      </c>
      <c r="K81" s="10">
        <v>611657</v>
      </c>
    </row>
    <row r="82" spans="10:11" x14ac:dyDescent="0.35">
      <c r="J82" s="6">
        <v>940</v>
      </c>
      <c r="K82" s="10">
        <v>244400</v>
      </c>
    </row>
    <row r="83" spans="10:11" x14ac:dyDescent="0.35">
      <c r="J83" s="6">
        <v>967</v>
      </c>
      <c r="K83" s="10">
        <v>160000</v>
      </c>
    </row>
    <row r="84" spans="10:11" x14ac:dyDescent="0.35">
      <c r="J84" s="6">
        <v>1013</v>
      </c>
      <c r="K84" s="10">
        <v>165000</v>
      </c>
    </row>
    <row r="85" spans="10:11" x14ac:dyDescent="0.35">
      <c r="J85" s="6">
        <v>1027</v>
      </c>
      <c r="K85" s="10">
        <v>167500</v>
      </c>
    </row>
    <row r="86" spans="10:11" x14ac:dyDescent="0.35">
      <c r="J86" s="6">
        <v>1032</v>
      </c>
      <c r="K86" s="10">
        <v>197000</v>
      </c>
    </row>
    <row r="87" spans="10:11" x14ac:dyDescent="0.35">
      <c r="J87" s="6">
        <v>1076</v>
      </c>
      <c r="K87" s="10">
        <v>219500</v>
      </c>
    </row>
    <row r="88" spans="10:11" x14ac:dyDescent="0.35">
      <c r="J88" s="6">
        <v>1084</v>
      </c>
      <c r="K88" s="10">
        <v>160000</v>
      </c>
    </row>
    <row r="89" spans="10:11" x14ac:dyDescent="0.35">
      <c r="J89" s="6">
        <v>1106</v>
      </c>
      <c r="K89" s="10">
        <v>325000</v>
      </c>
    </row>
    <row r="90" spans="10:11" x14ac:dyDescent="0.35">
      <c r="J90" s="6">
        <v>1131</v>
      </c>
      <c r="K90" s="10">
        <v>135000</v>
      </c>
    </row>
    <row r="91" spans="10:11" x14ac:dyDescent="0.35">
      <c r="J91" s="6">
        <v>1139</v>
      </c>
      <c r="K91" s="10">
        <v>196000</v>
      </c>
    </row>
    <row r="92" spans="10:11" x14ac:dyDescent="0.35">
      <c r="J92" s="6">
        <v>1152</v>
      </c>
      <c r="K92" s="10">
        <v>149900</v>
      </c>
    </row>
    <row r="93" spans="10:11" x14ac:dyDescent="0.35">
      <c r="J93" s="6">
        <v>1155</v>
      </c>
      <c r="K93" s="10">
        <v>201800</v>
      </c>
    </row>
    <row r="94" spans="10:11" x14ac:dyDescent="0.35">
      <c r="J94" s="6">
        <v>1169</v>
      </c>
      <c r="K94" s="10">
        <v>235000</v>
      </c>
    </row>
    <row r="95" spans="10:11" x14ac:dyDescent="0.35">
      <c r="J95" s="6">
        <v>1183</v>
      </c>
      <c r="K95" s="10">
        <v>745000</v>
      </c>
    </row>
    <row r="96" spans="10:11" x14ac:dyDescent="0.35">
      <c r="J96" s="6">
        <v>1185</v>
      </c>
      <c r="K96" s="10">
        <v>186700</v>
      </c>
    </row>
    <row r="97" spans="10:11" x14ac:dyDescent="0.35">
      <c r="J97" s="6">
        <v>1243</v>
      </c>
      <c r="K97" s="10">
        <v>170000</v>
      </c>
    </row>
    <row r="98" spans="10:11" x14ac:dyDescent="0.35">
      <c r="J98" s="6">
        <v>1245</v>
      </c>
      <c r="K98" s="10">
        <v>230000</v>
      </c>
    </row>
    <row r="99" spans="10:11" x14ac:dyDescent="0.35">
      <c r="J99" s="6">
        <v>1251</v>
      </c>
      <c r="K99" s="10">
        <v>244000</v>
      </c>
    </row>
    <row r="100" spans="10:11" x14ac:dyDescent="0.35">
      <c r="J100" s="6">
        <v>1254</v>
      </c>
      <c r="K100" s="10">
        <v>294000</v>
      </c>
    </row>
    <row r="101" spans="10:11" x14ac:dyDescent="0.35">
      <c r="J101" s="6">
        <v>1263</v>
      </c>
      <c r="K101" s="10">
        <v>161500</v>
      </c>
    </row>
    <row r="102" spans="10:11" x14ac:dyDescent="0.35">
      <c r="J102" s="6">
        <v>1269</v>
      </c>
      <c r="K102" s="10">
        <v>381000</v>
      </c>
    </row>
    <row r="103" spans="10:11" x14ac:dyDescent="0.35">
      <c r="J103" s="6">
        <v>1287</v>
      </c>
      <c r="K103" s="10">
        <v>143000</v>
      </c>
    </row>
    <row r="104" spans="10:11" x14ac:dyDescent="0.35">
      <c r="J104" s="6">
        <v>1302</v>
      </c>
      <c r="K104" s="10">
        <v>177500</v>
      </c>
    </row>
    <row r="105" spans="10:11" x14ac:dyDescent="0.35">
      <c r="J105" s="6">
        <v>1306</v>
      </c>
      <c r="K105" s="10">
        <v>325000</v>
      </c>
    </row>
    <row r="106" spans="10:11" x14ac:dyDescent="0.35">
      <c r="J106" s="6">
        <v>1311</v>
      </c>
      <c r="K106" s="10">
        <v>335000</v>
      </c>
    </row>
    <row r="107" spans="10:11" x14ac:dyDescent="0.35">
      <c r="J107" s="6">
        <v>1316</v>
      </c>
      <c r="K107" s="10">
        <v>206900</v>
      </c>
    </row>
    <row r="108" spans="10:11" x14ac:dyDescent="0.35">
      <c r="J108" s="6">
        <v>1321</v>
      </c>
      <c r="K108" s="10">
        <v>156500</v>
      </c>
    </row>
    <row r="109" spans="10:11" x14ac:dyDescent="0.35">
      <c r="J109" s="6">
        <v>1329</v>
      </c>
      <c r="K109" s="10">
        <v>256000</v>
      </c>
    </row>
    <row r="110" spans="10:11" x14ac:dyDescent="0.35">
      <c r="J110" s="6">
        <v>1374</v>
      </c>
      <c r="K110" s="10">
        <v>466500</v>
      </c>
    </row>
    <row r="111" spans="10:11" x14ac:dyDescent="0.35">
      <c r="J111" s="6">
        <v>1382</v>
      </c>
      <c r="K111" s="10">
        <v>237500</v>
      </c>
    </row>
    <row r="112" spans="10:11" x14ac:dyDescent="0.35">
      <c r="J112" s="6">
        <v>1387</v>
      </c>
      <c r="K112" s="10">
        <v>250000</v>
      </c>
    </row>
    <row r="113" spans="10:11" x14ac:dyDescent="0.35">
      <c r="J113" s="6">
        <v>1389</v>
      </c>
      <c r="K113" s="10">
        <v>377500</v>
      </c>
    </row>
    <row r="114" spans="10:11" x14ac:dyDescent="0.35">
      <c r="J114" s="6">
        <v>1397</v>
      </c>
      <c r="K114" s="10">
        <v>160000</v>
      </c>
    </row>
    <row r="115" spans="10:11" x14ac:dyDescent="0.35">
      <c r="J115" s="6">
        <v>1427</v>
      </c>
      <c r="K115" s="10">
        <v>271000</v>
      </c>
    </row>
    <row r="116" spans="10:11" x14ac:dyDescent="0.35">
      <c r="J116" s="6">
        <v>1429</v>
      </c>
      <c r="K116" s="10">
        <v>119000</v>
      </c>
    </row>
    <row r="117" spans="10:11" x14ac:dyDescent="0.35">
      <c r="J117" s="6">
        <v>1457</v>
      </c>
      <c r="K117" s="10">
        <v>210000</v>
      </c>
    </row>
    <row r="118" spans="10:11" x14ac:dyDescent="0.35">
      <c r="J118" s="6">
        <v>1458</v>
      </c>
      <c r="K118" s="10">
        <v>266500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6F90-58B8-4E1E-A3FF-1AFAB39CEA26}">
  <dimension ref="A1:D330"/>
  <sheetViews>
    <sheetView workbookViewId="0"/>
  </sheetViews>
  <sheetFormatPr defaultRowHeight="14.5" x14ac:dyDescent="0.35"/>
  <cols>
    <col min="1" max="1" width="12.36328125" bestFit="1" customWidth="1"/>
    <col min="2" max="2" width="17.81640625" bestFit="1" customWidth="1"/>
    <col min="3" max="3" width="10.08984375" bestFit="1" customWidth="1"/>
    <col min="4" max="4" width="17.7265625" style="12" bestFit="1" customWidth="1"/>
  </cols>
  <sheetData>
    <row r="1" spans="1:4" x14ac:dyDescent="0.35">
      <c r="C1" t="s">
        <v>260</v>
      </c>
      <c r="D1" s="12" t="s">
        <v>263</v>
      </c>
    </row>
    <row r="2" spans="1:4" x14ac:dyDescent="0.35">
      <c r="A2" s="5" t="s">
        <v>260</v>
      </c>
      <c r="B2" t="s">
        <v>263</v>
      </c>
      <c r="C2">
        <v>0</v>
      </c>
      <c r="D2" s="12">
        <v>156557.94657375145</v>
      </c>
    </row>
    <row r="3" spans="1:4" x14ac:dyDescent="0.35">
      <c r="A3" s="6">
        <v>1170</v>
      </c>
      <c r="B3" s="10">
        <v>755000</v>
      </c>
      <c r="C3">
        <v>1</v>
      </c>
      <c r="D3" s="12">
        <v>152250</v>
      </c>
    </row>
    <row r="4" spans="1:4" x14ac:dyDescent="0.35">
      <c r="A4" s="6">
        <v>1378</v>
      </c>
      <c r="B4" s="10">
        <v>625000</v>
      </c>
      <c r="C4">
        <v>11</v>
      </c>
      <c r="D4" s="12">
        <v>160200</v>
      </c>
    </row>
    <row r="5" spans="1:4" x14ac:dyDescent="0.35">
      <c r="A5" s="6">
        <v>760</v>
      </c>
      <c r="B5" s="10">
        <v>611657</v>
      </c>
      <c r="C5">
        <v>14</v>
      </c>
      <c r="D5" s="12">
        <v>191000</v>
      </c>
    </row>
    <row r="6" spans="1:4" x14ac:dyDescent="0.35">
      <c r="A6" s="6">
        <v>603</v>
      </c>
      <c r="B6" s="10">
        <v>538000</v>
      </c>
      <c r="C6">
        <v>16</v>
      </c>
      <c r="D6" s="12">
        <v>190233.57142857142</v>
      </c>
    </row>
    <row r="7" spans="1:4" x14ac:dyDescent="0.35">
      <c r="A7" s="6">
        <v>748</v>
      </c>
      <c r="B7" s="10">
        <v>501837</v>
      </c>
      <c r="C7">
        <v>18</v>
      </c>
      <c r="D7" s="12">
        <v>206370</v>
      </c>
    </row>
    <row r="8" spans="1:4" x14ac:dyDescent="0.35">
      <c r="A8" s="6">
        <v>860</v>
      </c>
      <c r="B8" s="10">
        <v>485000</v>
      </c>
      <c r="C8">
        <v>22</v>
      </c>
      <c r="D8" s="12">
        <v>168500</v>
      </c>
    </row>
    <row r="9" spans="1:4" x14ac:dyDescent="0.35">
      <c r="A9" s="6">
        <v>705</v>
      </c>
      <c r="B9" s="10">
        <v>466500</v>
      </c>
      <c r="C9">
        <v>24</v>
      </c>
      <c r="D9" s="12">
        <v>206000</v>
      </c>
    </row>
    <row r="10" spans="1:4" x14ac:dyDescent="0.35">
      <c r="A10" s="6">
        <v>1031</v>
      </c>
      <c r="B10" s="10">
        <v>438780</v>
      </c>
      <c r="C10">
        <v>27</v>
      </c>
      <c r="D10" s="12">
        <v>240000</v>
      </c>
    </row>
    <row r="11" spans="1:4" x14ac:dyDescent="0.35">
      <c r="A11" s="6">
        <v>870</v>
      </c>
      <c r="B11" s="10">
        <v>437154</v>
      </c>
      <c r="C11">
        <v>28</v>
      </c>
      <c r="D11" s="12">
        <v>205000</v>
      </c>
    </row>
    <row r="12" spans="1:4" x14ac:dyDescent="0.35">
      <c r="A12" s="6">
        <v>424</v>
      </c>
      <c r="B12" s="10">
        <v>427466.5</v>
      </c>
      <c r="C12">
        <v>30</v>
      </c>
      <c r="D12" s="12">
        <v>189250</v>
      </c>
    </row>
    <row r="13" spans="1:4" x14ac:dyDescent="0.35">
      <c r="A13" s="6">
        <v>315</v>
      </c>
      <c r="B13" s="10">
        <v>415298</v>
      </c>
      <c r="C13">
        <v>31</v>
      </c>
      <c r="D13" s="12">
        <v>122000</v>
      </c>
    </row>
    <row r="14" spans="1:4" x14ac:dyDescent="0.35">
      <c r="A14" s="6">
        <v>664</v>
      </c>
      <c r="B14" s="10">
        <v>412500</v>
      </c>
      <c r="C14">
        <v>32</v>
      </c>
      <c r="D14" s="12">
        <v>265900</v>
      </c>
    </row>
    <row r="15" spans="1:4" x14ac:dyDescent="0.35">
      <c r="A15" s="6">
        <v>579</v>
      </c>
      <c r="B15" s="10">
        <v>410000</v>
      </c>
      <c r="C15">
        <v>34</v>
      </c>
      <c r="D15" s="12">
        <v>235000</v>
      </c>
    </row>
    <row r="16" spans="1:4" x14ac:dyDescent="0.35">
      <c r="A16" s="6">
        <v>506</v>
      </c>
      <c r="B16" s="10">
        <v>403000</v>
      </c>
      <c r="C16">
        <v>36</v>
      </c>
      <c r="D16" s="12">
        <v>262500</v>
      </c>
    </row>
    <row r="17" spans="1:4" x14ac:dyDescent="0.35">
      <c r="A17" s="6">
        <v>528</v>
      </c>
      <c r="B17" s="10">
        <v>402000</v>
      </c>
      <c r="C17">
        <v>38</v>
      </c>
      <c r="D17" s="12">
        <v>176000</v>
      </c>
    </row>
    <row r="18" spans="1:4" x14ac:dyDescent="0.35">
      <c r="A18" s="6">
        <v>450</v>
      </c>
      <c r="B18" s="10">
        <v>395192</v>
      </c>
      <c r="C18">
        <v>40</v>
      </c>
      <c r="D18" s="12">
        <v>218625</v>
      </c>
    </row>
    <row r="19" spans="1:4" x14ac:dyDescent="0.35">
      <c r="A19" s="6">
        <v>375</v>
      </c>
      <c r="B19" s="10">
        <v>395000</v>
      </c>
      <c r="C19">
        <v>41</v>
      </c>
      <c r="D19" s="12">
        <v>109900</v>
      </c>
    </row>
    <row r="20" spans="1:4" x14ac:dyDescent="0.35">
      <c r="A20" s="6">
        <v>426</v>
      </c>
      <c r="B20" s="10">
        <v>394617</v>
      </c>
      <c r="C20">
        <v>42</v>
      </c>
      <c r="D20" s="12">
        <v>226833.33333333334</v>
      </c>
    </row>
    <row r="21" spans="1:4" x14ac:dyDescent="0.35">
      <c r="A21" s="6">
        <v>208</v>
      </c>
      <c r="B21" s="10">
        <v>393827</v>
      </c>
      <c r="C21">
        <v>44</v>
      </c>
      <c r="D21" s="12">
        <v>183433.33333333334</v>
      </c>
    </row>
    <row r="22" spans="1:4" x14ac:dyDescent="0.35">
      <c r="A22" s="6">
        <v>922</v>
      </c>
      <c r="B22" s="10">
        <v>386250</v>
      </c>
      <c r="C22">
        <v>45</v>
      </c>
      <c r="D22" s="12">
        <v>190789</v>
      </c>
    </row>
    <row r="23" spans="1:4" x14ac:dyDescent="0.35">
      <c r="A23" s="6">
        <v>816</v>
      </c>
      <c r="B23" s="10">
        <v>385000</v>
      </c>
      <c r="C23">
        <v>46</v>
      </c>
      <c r="D23" s="12">
        <v>151000</v>
      </c>
    </row>
    <row r="24" spans="1:4" x14ac:dyDescent="0.35">
      <c r="A24" s="6">
        <v>632</v>
      </c>
      <c r="B24" s="10">
        <v>381000</v>
      </c>
      <c r="C24">
        <v>48</v>
      </c>
      <c r="D24" s="12">
        <v>94750</v>
      </c>
    </row>
    <row r="25" spans="1:4" x14ac:dyDescent="0.35">
      <c r="A25" s="6">
        <v>772</v>
      </c>
      <c r="B25" s="10">
        <v>380000</v>
      </c>
      <c r="C25">
        <v>50</v>
      </c>
      <c r="D25" s="12">
        <v>132500</v>
      </c>
    </row>
    <row r="26" spans="1:4" x14ac:dyDescent="0.35">
      <c r="A26" s="6">
        <v>562</v>
      </c>
      <c r="B26" s="10">
        <v>374000</v>
      </c>
      <c r="C26">
        <v>51</v>
      </c>
      <c r="D26" s="12">
        <v>148000</v>
      </c>
    </row>
    <row r="27" spans="1:4" x14ac:dyDescent="0.35">
      <c r="A27" s="6">
        <v>464</v>
      </c>
      <c r="B27" s="10">
        <v>372500</v>
      </c>
      <c r="C27">
        <v>53</v>
      </c>
      <c r="D27" s="12">
        <v>232000</v>
      </c>
    </row>
    <row r="28" spans="1:4" x14ac:dyDescent="0.35">
      <c r="A28" s="6">
        <v>436</v>
      </c>
      <c r="B28" s="10">
        <v>372402</v>
      </c>
      <c r="C28">
        <v>54</v>
      </c>
      <c r="D28" s="12">
        <v>162750</v>
      </c>
    </row>
    <row r="29" spans="1:4" x14ac:dyDescent="0.35">
      <c r="A29" s="6">
        <v>766</v>
      </c>
      <c r="B29" s="10">
        <v>367294</v>
      </c>
      <c r="C29">
        <v>56</v>
      </c>
      <c r="D29" s="12">
        <v>157000</v>
      </c>
    </row>
    <row r="30" spans="1:4" x14ac:dyDescent="0.35">
      <c r="A30" s="6">
        <v>466</v>
      </c>
      <c r="B30" s="10">
        <v>361919</v>
      </c>
      <c r="C30">
        <v>57</v>
      </c>
      <c r="D30" s="12">
        <v>128500</v>
      </c>
    </row>
    <row r="31" spans="1:4" x14ac:dyDescent="0.35">
      <c r="A31" s="6">
        <v>388</v>
      </c>
      <c r="B31" s="10">
        <v>354000</v>
      </c>
      <c r="C31">
        <v>60</v>
      </c>
      <c r="D31" s="12">
        <v>214450</v>
      </c>
    </row>
    <row r="32" spans="1:4" x14ac:dyDescent="0.35">
      <c r="A32" s="6">
        <v>286</v>
      </c>
      <c r="B32" s="10">
        <v>345000</v>
      </c>
      <c r="C32">
        <v>63</v>
      </c>
      <c r="D32" s="12">
        <v>145000</v>
      </c>
    </row>
    <row r="33" spans="1:4" x14ac:dyDescent="0.35">
      <c r="A33" s="6">
        <v>370</v>
      </c>
      <c r="B33" s="10">
        <v>342643</v>
      </c>
      <c r="C33">
        <v>64</v>
      </c>
      <c r="D33" s="12">
        <v>134450</v>
      </c>
    </row>
    <row r="34" spans="1:4" x14ac:dyDescent="0.35">
      <c r="A34" s="6">
        <v>651</v>
      </c>
      <c r="B34" s="10">
        <v>341000</v>
      </c>
      <c r="C34">
        <v>65</v>
      </c>
      <c r="D34" s="12">
        <v>110000</v>
      </c>
    </row>
    <row r="35" spans="1:4" x14ac:dyDescent="0.35">
      <c r="A35" s="6">
        <v>731</v>
      </c>
      <c r="B35" s="10">
        <v>340000</v>
      </c>
      <c r="C35">
        <v>66</v>
      </c>
      <c r="D35" s="12">
        <v>220750</v>
      </c>
    </row>
    <row r="36" spans="1:4" x14ac:dyDescent="0.35">
      <c r="A36" s="6">
        <v>230</v>
      </c>
      <c r="B36" s="10">
        <v>337500</v>
      </c>
      <c r="C36">
        <v>67</v>
      </c>
      <c r="D36" s="12">
        <v>155000</v>
      </c>
    </row>
    <row r="37" spans="1:4" x14ac:dyDescent="0.35">
      <c r="A37" s="6">
        <v>673</v>
      </c>
      <c r="B37" s="10">
        <v>337000</v>
      </c>
      <c r="C37">
        <v>68</v>
      </c>
      <c r="D37" s="12">
        <v>185000</v>
      </c>
    </row>
    <row r="38" spans="1:4" x14ac:dyDescent="0.35">
      <c r="A38" s="6">
        <v>975</v>
      </c>
      <c r="B38" s="10">
        <v>336000</v>
      </c>
      <c r="C38">
        <v>70</v>
      </c>
      <c r="D38" s="12">
        <v>217133.33333333334</v>
      </c>
    </row>
    <row r="39" spans="1:4" x14ac:dyDescent="0.35">
      <c r="A39" s="6">
        <v>154</v>
      </c>
      <c r="B39" s="10">
        <v>335000</v>
      </c>
      <c r="C39">
        <v>72</v>
      </c>
      <c r="D39" s="12">
        <v>216763.375</v>
      </c>
    </row>
    <row r="40" spans="1:4" x14ac:dyDescent="0.35">
      <c r="A40" s="6">
        <v>293</v>
      </c>
      <c r="B40" s="10">
        <v>335000</v>
      </c>
      <c r="C40">
        <v>74</v>
      </c>
      <c r="D40" s="12">
        <v>177000</v>
      </c>
    </row>
    <row r="41" spans="1:4" x14ac:dyDescent="0.35">
      <c r="A41" s="6">
        <v>165</v>
      </c>
      <c r="B41" s="10">
        <v>333168</v>
      </c>
      <c r="C41">
        <v>75</v>
      </c>
      <c r="D41" s="12">
        <v>120250</v>
      </c>
    </row>
    <row r="42" spans="1:4" x14ac:dyDescent="0.35">
      <c r="A42" s="6">
        <v>378</v>
      </c>
      <c r="B42" s="10">
        <v>326000</v>
      </c>
      <c r="C42">
        <v>76</v>
      </c>
      <c r="D42" s="12">
        <v>161683.25</v>
      </c>
    </row>
    <row r="43" spans="1:4" x14ac:dyDescent="0.35">
      <c r="A43" s="6">
        <v>380</v>
      </c>
      <c r="B43" s="10">
        <v>325300</v>
      </c>
      <c r="C43">
        <v>80</v>
      </c>
      <c r="D43" s="12">
        <v>160833.33333333334</v>
      </c>
    </row>
    <row r="44" spans="1:4" x14ac:dyDescent="0.35">
      <c r="A44" s="6">
        <v>362</v>
      </c>
      <c r="B44" s="10">
        <v>321530.5</v>
      </c>
      <c r="C44">
        <v>81</v>
      </c>
      <c r="D44" s="12">
        <v>170000</v>
      </c>
    </row>
    <row r="45" spans="1:4" x14ac:dyDescent="0.35">
      <c r="A45" s="6">
        <v>412</v>
      </c>
      <c r="B45" s="10">
        <v>319900</v>
      </c>
      <c r="C45">
        <v>82</v>
      </c>
      <c r="D45" s="12">
        <v>157833.33333333334</v>
      </c>
    </row>
    <row r="46" spans="1:4" x14ac:dyDescent="0.35">
      <c r="A46" s="6">
        <v>254</v>
      </c>
      <c r="B46" s="10">
        <v>318000</v>
      </c>
      <c r="C46">
        <v>84</v>
      </c>
      <c r="D46" s="12">
        <v>208484.4</v>
      </c>
    </row>
    <row r="47" spans="1:4" x14ac:dyDescent="0.35">
      <c r="A47" s="6">
        <v>594</v>
      </c>
      <c r="B47" s="10">
        <v>315750</v>
      </c>
      <c r="C47">
        <v>85</v>
      </c>
      <c r="D47" s="12">
        <v>170633.33333333334</v>
      </c>
    </row>
    <row r="48" spans="1:4" x14ac:dyDescent="0.35">
      <c r="A48" s="6">
        <v>584</v>
      </c>
      <c r="B48" s="10">
        <v>315000</v>
      </c>
      <c r="C48">
        <v>86</v>
      </c>
      <c r="D48" s="12">
        <v>180500</v>
      </c>
    </row>
    <row r="49" spans="1:4" x14ac:dyDescent="0.35">
      <c r="A49" s="6">
        <v>473</v>
      </c>
      <c r="B49" s="10">
        <v>315000</v>
      </c>
      <c r="C49">
        <v>88</v>
      </c>
      <c r="D49" s="12">
        <v>179200</v>
      </c>
    </row>
    <row r="50" spans="1:4" x14ac:dyDescent="0.35">
      <c r="A50" s="6">
        <v>452</v>
      </c>
      <c r="B50" s="10">
        <v>314813</v>
      </c>
      <c r="C50">
        <v>89</v>
      </c>
      <c r="D50" s="12">
        <v>130000</v>
      </c>
    </row>
    <row r="51" spans="1:4" x14ac:dyDescent="0.35">
      <c r="A51" s="6">
        <v>204</v>
      </c>
      <c r="B51" s="10">
        <v>313000</v>
      </c>
      <c r="C51">
        <v>90</v>
      </c>
      <c r="D51" s="12">
        <v>140333.33333333334</v>
      </c>
    </row>
    <row r="52" spans="1:4" x14ac:dyDescent="0.35">
      <c r="A52" s="6">
        <v>630</v>
      </c>
      <c r="B52" s="10">
        <v>312500</v>
      </c>
      <c r="C52">
        <v>92</v>
      </c>
      <c r="D52" s="12">
        <v>168950</v>
      </c>
    </row>
    <row r="53" spans="1:4" x14ac:dyDescent="0.35">
      <c r="A53" s="6">
        <v>186</v>
      </c>
      <c r="B53" s="10">
        <v>311542.66666666669</v>
      </c>
      <c r="C53">
        <v>94</v>
      </c>
      <c r="D53" s="12">
        <v>202582.5</v>
      </c>
    </row>
    <row r="54" spans="1:4" x14ac:dyDescent="0.35">
      <c r="A54" s="6">
        <v>350</v>
      </c>
      <c r="B54" s="10">
        <v>308144</v>
      </c>
      <c r="C54">
        <v>95</v>
      </c>
      <c r="D54" s="12">
        <v>152500</v>
      </c>
    </row>
    <row r="55" spans="1:4" x14ac:dyDescent="0.35">
      <c r="A55" s="6">
        <v>420</v>
      </c>
      <c r="B55" s="10">
        <v>307283.33333333331</v>
      </c>
      <c r="C55">
        <v>96</v>
      </c>
      <c r="D55" s="12">
        <v>197000</v>
      </c>
    </row>
    <row r="56" spans="1:4" x14ac:dyDescent="0.35">
      <c r="A56" s="6">
        <v>245</v>
      </c>
      <c r="B56" s="10">
        <v>303106.5</v>
      </c>
      <c r="C56">
        <v>97</v>
      </c>
      <c r="D56" s="12">
        <v>164500</v>
      </c>
    </row>
    <row r="57" spans="1:4" x14ac:dyDescent="0.35">
      <c r="A57" s="6">
        <v>554</v>
      </c>
      <c r="B57" s="10">
        <v>301500</v>
      </c>
      <c r="C57">
        <v>98</v>
      </c>
      <c r="D57" s="12">
        <v>152750</v>
      </c>
    </row>
    <row r="58" spans="1:4" x14ac:dyDescent="0.35">
      <c r="A58" s="6">
        <v>162</v>
      </c>
      <c r="B58" s="10">
        <v>297189</v>
      </c>
      <c r="C58">
        <v>99</v>
      </c>
      <c r="D58" s="12">
        <v>221426.66666666666</v>
      </c>
    </row>
    <row r="59" spans="1:4" x14ac:dyDescent="0.35">
      <c r="A59" s="6">
        <v>290</v>
      </c>
      <c r="B59" s="10">
        <v>290000</v>
      </c>
      <c r="C59">
        <v>100</v>
      </c>
      <c r="D59" s="12">
        <v>264053.25</v>
      </c>
    </row>
    <row r="60" spans="1:4" x14ac:dyDescent="0.35">
      <c r="A60" s="6">
        <v>348</v>
      </c>
      <c r="B60" s="10">
        <v>290000</v>
      </c>
      <c r="C60">
        <v>101</v>
      </c>
      <c r="D60" s="12">
        <v>170000</v>
      </c>
    </row>
    <row r="61" spans="1:4" x14ac:dyDescent="0.35">
      <c r="A61" s="6">
        <v>391</v>
      </c>
      <c r="B61" s="10">
        <v>290000</v>
      </c>
      <c r="C61">
        <v>102</v>
      </c>
      <c r="D61" s="12">
        <v>241500</v>
      </c>
    </row>
    <row r="62" spans="1:4" x14ac:dyDescent="0.35">
      <c r="A62" s="6">
        <v>200</v>
      </c>
      <c r="B62" s="10">
        <v>288454.33333333331</v>
      </c>
      <c r="C62">
        <v>104</v>
      </c>
      <c r="D62" s="12">
        <v>142966.66666666666</v>
      </c>
    </row>
    <row r="63" spans="1:4" x14ac:dyDescent="0.35">
      <c r="A63" s="6">
        <v>194</v>
      </c>
      <c r="B63" s="10">
        <v>287090</v>
      </c>
      <c r="C63">
        <v>105</v>
      </c>
      <c r="D63" s="12">
        <v>170500</v>
      </c>
    </row>
    <row r="64" spans="1:4" x14ac:dyDescent="0.35">
      <c r="A64" s="6">
        <v>396</v>
      </c>
      <c r="B64" s="10">
        <v>287000</v>
      </c>
      <c r="C64">
        <v>106</v>
      </c>
      <c r="D64" s="12">
        <v>185433.33333333334</v>
      </c>
    </row>
    <row r="65" spans="1:4" x14ac:dyDescent="0.35">
      <c r="A65" s="6">
        <v>337</v>
      </c>
      <c r="B65" s="10">
        <v>285000</v>
      </c>
      <c r="C65">
        <v>108</v>
      </c>
      <c r="D65" s="12">
        <v>183237.5</v>
      </c>
    </row>
    <row r="66" spans="1:4" x14ac:dyDescent="0.35">
      <c r="A66" s="6">
        <v>292</v>
      </c>
      <c r="B66" s="10">
        <v>284000</v>
      </c>
      <c r="C66">
        <v>109</v>
      </c>
      <c r="D66" s="12">
        <v>213000</v>
      </c>
    </row>
    <row r="67" spans="1:4" x14ac:dyDescent="0.35">
      <c r="A67" s="6">
        <v>296</v>
      </c>
      <c r="B67" s="10">
        <v>284000</v>
      </c>
      <c r="C67">
        <v>110</v>
      </c>
      <c r="D67" s="12">
        <v>206145</v>
      </c>
    </row>
    <row r="68" spans="1:4" x14ac:dyDescent="0.35">
      <c r="A68" s="6">
        <v>305</v>
      </c>
      <c r="B68" s="10">
        <v>283930.5</v>
      </c>
      <c r="C68">
        <v>112</v>
      </c>
      <c r="D68" s="12">
        <v>190300</v>
      </c>
    </row>
    <row r="69" spans="1:4" x14ac:dyDescent="0.35">
      <c r="A69" s="6">
        <v>788</v>
      </c>
      <c r="B69" s="10">
        <v>281000</v>
      </c>
      <c r="C69">
        <v>113</v>
      </c>
      <c r="D69" s="12">
        <v>171500</v>
      </c>
    </row>
    <row r="70" spans="1:4" x14ac:dyDescent="0.35">
      <c r="A70" s="6">
        <v>530</v>
      </c>
      <c r="B70" s="10">
        <v>280000</v>
      </c>
      <c r="C70">
        <v>114</v>
      </c>
      <c r="D70" s="12">
        <v>137000</v>
      </c>
    </row>
    <row r="71" spans="1:4" x14ac:dyDescent="0.35">
      <c r="A71" s="6">
        <v>660</v>
      </c>
      <c r="B71" s="10">
        <v>277500</v>
      </c>
      <c r="C71">
        <v>115</v>
      </c>
      <c r="D71" s="12">
        <v>158000</v>
      </c>
    </row>
    <row r="72" spans="1:4" x14ac:dyDescent="0.35">
      <c r="A72" s="6">
        <v>338</v>
      </c>
      <c r="B72" s="10">
        <v>276738.5</v>
      </c>
      <c r="C72">
        <v>116</v>
      </c>
      <c r="D72" s="12">
        <v>167833.33333333334</v>
      </c>
    </row>
    <row r="73" spans="1:4" x14ac:dyDescent="0.35">
      <c r="A73" s="6">
        <v>472</v>
      </c>
      <c r="B73" s="10">
        <v>275500</v>
      </c>
      <c r="C73">
        <v>117</v>
      </c>
      <c r="D73" s="12">
        <v>158750</v>
      </c>
    </row>
    <row r="74" spans="1:4" x14ac:dyDescent="0.35">
      <c r="A74" s="6">
        <v>280</v>
      </c>
      <c r="B74" s="10">
        <v>275000</v>
      </c>
      <c r="C74">
        <v>119</v>
      </c>
      <c r="D74" s="12">
        <v>210000</v>
      </c>
    </row>
    <row r="75" spans="1:4" x14ac:dyDescent="0.35">
      <c r="A75" s="6">
        <v>302</v>
      </c>
      <c r="B75" s="10">
        <v>275000</v>
      </c>
      <c r="C75">
        <v>120</v>
      </c>
      <c r="D75" s="12">
        <v>159357.14285714287</v>
      </c>
    </row>
    <row r="76" spans="1:4" x14ac:dyDescent="0.35">
      <c r="A76" s="6">
        <v>262</v>
      </c>
      <c r="B76" s="10">
        <v>274900</v>
      </c>
      <c r="C76">
        <v>122</v>
      </c>
      <c r="D76" s="12">
        <v>145000</v>
      </c>
    </row>
    <row r="77" spans="1:4" x14ac:dyDescent="0.35">
      <c r="A77" s="6">
        <v>304</v>
      </c>
      <c r="B77" s="10">
        <v>273000</v>
      </c>
      <c r="C77">
        <v>123</v>
      </c>
      <c r="D77" s="12">
        <v>215000</v>
      </c>
    </row>
    <row r="78" spans="1:4" x14ac:dyDescent="0.35">
      <c r="A78" s="6">
        <v>479</v>
      </c>
      <c r="B78" s="10">
        <v>272000</v>
      </c>
      <c r="C78">
        <v>125</v>
      </c>
      <c r="D78" s="12">
        <v>203000</v>
      </c>
    </row>
    <row r="79" spans="1:4" x14ac:dyDescent="0.35">
      <c r="A79" s="6">
        <v>234</v>
      </c>
      <c r="B79" s="10">
        <v>271900</v>
      </c>
      <c r="C79">
        <v>126</v>
      </c>
      <c r="D79" s="12">
        <v>215000</v>
      </c>
    </row>
    <row r="80" spans="1:4" x14ac:dyDescent="0.35">
      <c r="A80" s="6">
        <v>344</v>
      </c>
      <c r="B80" s="10">
        <v>271000</v>
      </c>
      <c r="C80">
        <v>127</v>
      </c>
      <c r="D80" s="12">
        <v>106000</v>
      </c>
    </row>
    <row r="81" spans="1:4" x14ac:dyDescent="0.35">
      <c r="A81" s="6">
        <v>448</v>
      </c>
      <c r="B81" s="10">
        <v>271000</v>
      </c>
      <c r="C81">
        <v>128</v>
      </c>
      <c r="D81" s="12">
        <v>214666.66666666666</v>
      </c>
    </row>
    <row r="82" spans="1:4" x14ac:dyDescent="0.35">
      <c r="A82" s="6">
        <v>306</v>
      </c>
      <c r="B82" s="10">
        <v>266396.5</v>
      </c>
      <c r="C82">
        <v>130</v>
      </c>
      <c r="D82" s="12">
        <v>173633.33333333334</v>
      </c>
    </row>
    <row r="83" spans="1:4" x14ac:dyDescent="0.35">
      <c r="A83" s="6">
        <v>172</v>
      </c>
      <c r="B83" s="10">
        <v>266250</v>
      </c>
      <c r="C83">
        <v>132</v>
      </c>
      <c r="D83" s="12">
        <v>175680</v>
      </c>
    </row>
    <row r="84" spans="1:4" x14ac:dyDescent="0.35">
      <c r="A84" s="6">
        <v>616</v>
      </c>
      <c r="B84" s="10">
        <v>266000</v>
      </c>
      <c r="C84">
        <v>135</v>
      </c>
      <c r="D84" s="12">
        <v>166000</v>
      </c>
    </row>
    <row r="85" spans="1:4" x14ac:dyDescent="0.35">
      <c r="A85" s="6">
        <v>32</v>
      </c>
      <c r="B85" s="10">
        <v>265900</v>
      </c>
      <c r="C85">
        <v>136</v>
      </c>
      <c r="D85" s="12">
        <v>161316.66666666666</v>
      </c>
    </row>
    <row r="86" spans="1:4" x14ac:dyDescent="0.35">
      <c r="A86" s="6">
        <v>921</v>
      </c>
      <c r="B86" s="10">
        <v>265000</v>
      </c>
      <c r="C86">
        <v>137</v>
      </c>
      <c r="D86" s="12">
        <v>213000</v>
      </c>
    </row>
    <row r="87" spans="1:4" x14ac:dyDescent="0.35">
      <c r="A87" s="6">
        <v>100</v>
      </c>
      <c r="B87" s="10">
        <v>264053.25</v>
      </c>
      <c r="C87">
        <v>138</v>
      </c>
      <c r="D87" s="12">
        <v>184000</v>
      </c>
    </row>
    <row r="88" spans="1:4" x14ac:dyDescent="0.35">
      <c r="A88" s="6">
        <v>36</v>
      </c>
      <c r="B88" s="10">
        <v>262500</v>
      </c>
      <c r="C88">
        <v>140</v>
      </c>
      <c r="D88" s="12">
        <v>192250</v>
      </c>
    </row>
    <row r="89" spans="1:4" x14ac:dyDescent="0.35">
      <c r="A89" s="6">
        <v>284</v>
      </c>
      <c r="B89" s="10">
        <v>262066</v>
      </c>
      <c r="C89">
        <v>142</v>
      </c>
      <c r="D89" s="12">
        <v>112000</v>
      </c>
    </row>
    <row r="90" spans="1:4" x14ac:dyDescent="0.35">
      <c r="A90" s="6">
        <v>246</v>
      </c>
      <c r="B90" s="10">
        <v>261100</v>
      </c>
      <c r="C90">
        <v>143</v>
      </c>
      <c r="D90" s="12">
        <v>164000</v>
      </c>
    </row>
    <row r="91" spans="1:4" x14ac:dyDescent="0.35">
      <c r="A91" s="6">
        <v>278</v>
      </c>
      <c r="B91" s="10">
        <v>260000</v>
      </c>
      <c r="C91">
        <v>144</v>
      </c>
      <c r="D91" s="12">
        <v>168750</v>
      </c>
    </row>
    <row r="92" spans="1:4" x14ac:dyDescent="0.35">
      <c r="A92" s="6">
        <v>300</v>
      </c>
      <c r="B92" s="10">
        <v>259906</v>
      </c>
      <c r="C92">
        <v>145</v>
      </c>
      <c r="D92" s="12">
        <v>210996.66666666666</v>
      </c>
    </row>
    <row r="93" spans="1:4" x14ac:dyDescent="0.35">
      <c r="A93" s="6">
        <v>272</v>
      </c>
      <c r="B93" s="10">
        <v>257166.66666666666</v>
      </c>
      <c r="C93">
        <v>146</v>
      </c>
      <c r="D93" s="12">
        <v>207000</v>
      </c>
    </row>
    <row r="94" spans="1:4" x14ac:dyDescent="0.35">
      <c r="A94" s="6">
        <v>366</v>
      </c>
      <c r="B94" s="10">
        <v>257000</v>
      </c>
      <c r="C94">
        <v>147</v>
      </c>
      <c r="D94" s="12">
        <v>145150</v>
      </c>
    </row>
    <row r="95" spans="1:4" x14ac:dyDescent="0.35">
      <c r="A95" s="6">
        <v>640</v>
      </c>
      <c r="B95" s="10">
        <v>256300</v>
      </c>
      <c r="C95">
        <v>148</v>
      </c>
      <c r="D95" s="12">
        <v>189833.33333333334</v>
      </c>
    </row>
    <row r="96" spans="1:4" x14ac:dyDescent="0.35">
      <c r="A96" s="6">
        <v>340</v>
      </c>
      <c r="B96" s="10">
        <v>255478.33333333334</v>
      </c>
      <c r="C96">
        <v>149</v>
      </c>
      <c r="D96" s="12">
        <v>198250</v>
      </c>
    </row>
    <row r="97" spans="1:4" x14ac:dyDescent="0.35">
      <c r="A97" s="6">
        <v>268</v>
      </c>
      <c r="B97" s="10">
        <v>252482.75</v>
      </c>
      <c r="C97">
        <v>150</v>
      </c>
      <c r="D97" s="12">
        <v>205000</v>
      </c>
    </row>
    <row r="98" spans="1:4" x14ac:dyDescent="0.35">
      <c r="A98" s="6">
        <v>768</v>
      </c>
      <c r="B98" s="10">
        <v>250000</v>
      </c>
      <c r="C98">
        <v>151</v>
      </c>
      <c r="D98" s="12">
        <v>135000</v>
      </c>
    </row>
    <row r="99" spans="1:4" x14ac:dyDescent="0.35">
      <c r="A99" s="6">
        <v>248</v>
      </c>
      <c r="B99" s="10">
        <v>250000</v>
      </c>
      <c r="C99">
        <v>153</v>
      </c>
      <c r="D99" s="12">
        <v>148375</v>
      </c>
    </row>
    <row r="100" spans="1:4" x14ac:dyDescent="0.35">
      <c r="A100" s="6">
        <v>160</v>
      </c>
      <c r="B100" s="10">
        <v>249125</v>
      </c>
      <c r="C100">
        <v>154</v>
      </c>
      <c r="D100" s="12">
        <v>335000</v>
      </c>
    </row>
    <row r="101" spans="1:4" x14ac:dyDescent="0.35">
      <c r="A101" s="6">
        <v>274</v>
      </c>
      <c r="B101" s="10">
        <v>248900</v>
      </c>
      <c r="C101">
        <v>156</v>
      </c>
      <c r="D101" s="12">
        <v>137500</v>
      </c>
    </row>
    <row r="102" spans="1:4" x14ac:dyDescent="0.35">
      <c r="A102" s="6">
        <v>215</v>
      </c>
      <c r="B102" s="10">
        <v>246950</v>
      </c>
      <c r="C102">
        <v>157</v>
      </c>
      <c r="D102" s="12">
        <v>197500</v>
      </c>
    </row>
    <row r="103" spans="1:4" x14ac:dyDescent="0.35">
      <c r="A103" s="6">
        <v>423</v>
      </c>
      <c r="B103" s="10">
        <v>246500</v>
      </c>
      <c r="C103">
        <v>158</v>
      </c>
      <c r="D103" s="12">
        <v>146500</v>
      </c>
    </row>
    <row r="104" spans="1:4" x14ac:dyDescent="0.35">
      <c r="A104" s="6">
        <v>178</v>
      </c>
      <c r="B104" s="10">
        <v>245500</v>
      </c>
      <c r="C104">
        <v>160</v>
      </c>
      <c r="D104" s="12">
        <v>249125</v>
      </c>
    </row>
    <row r="105" spans="1:4" x14ac:dyDescent="0.35">
      <c r="A105" s="6">
        <v>468</v>
      </c>
      <c r="B105" s="10">
        <v>245000</v>
      </c>
      <c r="C105">
        <v>161</v>
      </c>
      <c r="D105" s="12">
        <v>110000</v>
      </c>
    </row>
    <row r="106" spans="1:4" x14ac:dyDescent="0.35">
      <c r="A106" s="6">
        <v>1115</v>
      </c>
      <c r="B106" s="10">
        <v>244000</v>
      </c>
      <c r="C106">
        <v>162</v>
      </c>
      <c r="D106" s="12">
        <v>297189</v>
      </c>
    </row>
    <row r="107" spans="1:4" x14ac:dyDescent="0.35">
      <c r="A107" s="6">
        <v>238</v>
      </c>
      <c r="B107" s="10">
        <v>243000</v>
      </c>
      <c r="C107">
        <v>163</v>
      </c>
      <c r="D107" s="12">
        <v>171750</v>
      </c>
    </row>
    <row r="108" spans="1:4" x14ac:dyDescent="0.35">
      <c r="A108" s="6">
        <v>102</v>
      </c>
      <c r="B108" s="10">
        <v>241500</v>
      </c>
      <c r="C108">
        <v>164</v>
      </c>
      <c r="D108" s="12">
        <v>144952.5</v>
      </c>
    </row>
    <row r="109" spans="1:4" x14ac:dyDescent="0.35">
      <c r="A109" s="6">
        <v>27</v>
      </c>
      <c r="B109" s="10">
        <v>240000</v>
      </c>
      <c r="C109">
        <v>165</v>
      </c>
      <c r="D109" s="12">
        <v>333168</v>
      </c>
    </row>
    <row r="110" spans="1:4" x14ac:dyDescent="0.35">
      <c r="A110" s="6">
        <v>438</v>
      </c>
      <c r="B110" s="10">
        <v>240000</v>
      </c>
      <c r="C110">
        <v>166</v>
      </c>
      <c r="D110" s="12">
        <v>194500</v>
      </c>
    </row>
    <row r="111" spans="1:4" x14ac:dyDescent="0.35">
      <c r="A111" s="6">
        <v>1600</v>
      </c>
      <c r="B111" s="10">
        <v>239000</v>
      </c>
      <c r="C111">
        <v>167</v>
      </c>
      <c r="D111" s="12">
        <v>226000</v>
      </c>
    </row>
    <row r="112" spans="1:4" x14ac:dyDescent="0.35">
      <c r="A112" s="6">
        <v>328</v>
      </c>
      <c r="B112" s="10">
        <v>238450</v>
      </c>
      <c r="C112">
        <v>168</v>
      </c>
      <c r="D112" s="12">
        <v>162125</v>
      </c>
    </row>
    <row r="113" spans="1:4" x14ac:dyDescent="0.35">
      <c r="A113" s="6">
        <v>226</v>
      </c>
      <c r="B113" s="10">
        <v>237233.33333333334</v>
      </c>
      <c r="C113">
        <v>169</v>
      </c>
      <c r="D113" s="12">
        <v>147800</v>
      </c>
    </row>
    <row r="114" spans="1:4" x14ac:dyDescent="0.35">
      <c r="A114" s="6">
        <v>223</v>
      </c>
      <c r="B114" s="10">
        <v>237000</v>
      </c>
      <c r="C114">
        <v>170</v>
      </c>
      <c r="D114" s="12">
        <v>143180</v>
      </c>
    </row>
    <row r="115" spans="1:4" x14ac:dyDescent="0.35">
      <c r="A115" s="6" t="s">
        <v>83</v>
      </c>
      <c r="B115" s="10">
        <v>236484.25</v>
      </c>
      <c r="C115">
        <v>171</v>
      </c>
      <c r="D115" s="12">
        <v>222500</v>
      </c>
    </row>
    <row r="116" spans="1:4" x14ac:dyDescent="0.35">
      <c r="A116" s="6">
        <v>244</v>
      </c>
      <c r="B116" s="10">
        <v>235000</v>
      </c>
      <c r="C116">
        <v>172</v>
      </c>
      <c r="D116" s="12">
        <v>266250</v>
      </c>
    </row>
    <row r="117" spans="1:4" x14ac:dyDescent="0.35">
      <c r="A117" s="6">
        <v>481</v>
      </c>
      <c r="B117" s="10">
        <v>235000</v>
      </c>
      <c r="C117">
        <v>174</v>
      </c>
      <c r="D117" s="12">
        <v>196000</v>
      </c>
    </row>
    <row r="118" spans="1:4" x14ac:dyDescent="0.35">
      <c r="A118" s="6">
        <v>34</v>
      </c>
      <c r="B118" s="10">
        <v>235000</v>
      </c>
      <c r="C118">
        <v>175</v>
      </c>
      <c r="D118" s="12">
        <v>145250</v>
      </c>
    </row>
    <row r="119" spans="1:4" x14ac:dyDescent="0.35">
      <c r="A119" s="6">
        <v>184</v>
      </c>
      <c r="B119" s="10">
        <v>233500</v>
      </c>
      <c r="C119">
        <v>176</v>
      </c>
      <c r="D119" s="12">
        <v>204666.66666666666</v>
      </c>
    </row>
    <row r="120" spans="1:4" x14ac:dyDescent="0.35">
      <c r="A120" s="6">
        <v>220</v>
      </c>
      <c r="B120" s="10">
        <v>232967.5</v>
      </c>
      <c r="C120">
        <v>178</v>
      </c>
      <c r="D120" s="12">
        <v>245500</v>
      </c>
    </row>
    <row r="121" spans="1:4" x14ac:dyDescent="0.35">
      <c r="A121" s="6">
        <v>228</v>
      </c>
      <c r="B121" s="10">
        <v>232000</v>
      </c>
      <c r="C121">
        <v>180</v>
      </c>
      <c r="D121" s="12">
        <v>163250</v>
      </c>
    </row>
    <row r="122" spans="1:4" x14ac:dyDescent="0.35">
      <c r="A122" s="6">
        <v>53</v>
      </c>
      <c r="B122" s="10">
        <v>232000</v>
      </c>
      <c r="C122">
        <v>182</v>
      </c>
      <c r="D122" s="12">
        <v>161500</v>
      </c>
    </row>
    <row r="123" spans="1:4" x14ac:dyDescent="0.35">
      <c r="A123" s="6">
        <v>205</v>
      </c>
      <c r="B123" s="10">
        <v>230436</v>
      </c>
      <c r="C123">
        <v>183</v>
      </c>
      <c r="D123" s="12">
        <v>182975</v>
      </c>
    </row>
    <row r="124" spans="1:4" x14ac:dyDescent="0.35">
      <c r="A124" s="6">
        <v>295</v>
      </c>
      <c r="B124" s="10">
        <v>230000</v>
      </c>
      <c r="C124">
        <v>184</v>
      </c>
      <c r="D124" s="12">
        <v>233500</v>
      </c>
    </row>
    <row r="125" spans="1:4" x14ac:dyDescent="0.35">
      <c r="A125" s="6">
        <v>513</v>
      </c>
      <c r="B125" s="10">
        <v>229250</v>
      </c>
      <c r="C125">
        <v>186</v>
      </c>
      <c r="D125" s="12">
        <v>311542.66666666669</v>
      </c>
    </row>
    <row r="126" spans="1:4" x14ac:dyDescent="0.35">
      <c r="A126" s="6">
        <v>351</v>
      </c>
      <c r="B126" s="10">
        <v>228500</v>
      </c>
      <c r="C126">
        <v>188</v>
      </c>
      <c r="D126" s="12">
        <v>158000</v>
      </c>
    </row>
    <row r="127" spans="1:4" x14ac:dyDescent="0.35">
      <c r="A127" s="6">
        <v>653</v>
      </c>
      <c r="B127" s="10">
        <v>228000</v>
      </c>
      <c r="C127">
        <v>189</v>
      </c>
      <c r="D127" s="12">
        <v>154950</v>
      </c>
    </row>
    <row r="128" spans="1:4" x14ac:dyDescent="0.35">
      <c r="A128" s="6">
        <v>256</v>
      </c>
      <c r="B128" s="10">
        <v>227460</v>
      </c>
      <c r="C128">
        <v>192</v>
      </c>
      <c r="D128" s="12">
        <v>126750</v>
      </c>
    </row>
    <row r="129" spans="1:4" x14ac:dyDescent="0.35">
      <c r="A129" s="6">
        <v>410</v>
      </c>
      <c r="B129" s="10">
        <v>227000</v>
      </c>
      <c r="C129">
        <v>194</v>
      </c>
      <c r="D129" s="12">
        <v>287090</v>
      </c>
    </row>
    <row r="130" spans="1:4" x14ac:dyDescent="0.35">
      <c r="A130" s="6">
        <v>42</v>
      </c>
      <c r="B130" s="10">
        <v>226833.33333333334</v>
      </c>
      <c r="C130">
        <v>196</v>
      </c>
      <c r="D130" s="12">
        <v>191850</v>
      </c>
    </row>
    <row r="131" spans="1:4" x14ac:dyDescent="0.35">
      <c r="A131" s="6">
        <v>309</v>
      </c>
      <c r="B131" s="10">
        <v>226000</v>
      </c>
      <c r="C131">
        <v>200</v>
      </c>
      <c r="D131" s="12">
        <v>288454.33333333331</v>
      </c>
    </row>
    <row r="132" spans="1:4" x14ac:dyDescent="0.35">
      <c r="A132" s="6">
        <v>167</v>
      </c>
      <c r="B132" s="10">
        <v>226000</v>
      </c>
      <c r="C132">
        <v>202</v>
      </c>
      <c r="D132" s="12">
        <v>222500</v>
      </c>
    </row>
    <row r="133" spans="1:4" x14ac:dyDescent="0.35">
      <c r="A133" s="6">
        <v>336</v>
      </c>
      <c r="B133" s="10">
        <v>225500</v>
      </c>
      <c r="C133">
        <v>203</v>
      </c>
      <c r="D133" s="12">
        <v>124050</v>
      </c>
    </row>
    <row r="134" spans="1:4" x14ac:dyDescent="0.35">
      <c r="A134" s="6">
        <v>171</v>
      </c>
      <c r="B134" s="10">
        <v>222500</v>
      </c>
      <c r="C134">
        <v>204</v>
      </c>
      <c r="D134" s="12">
        <v>313000</v>
      </c>
    </row>
    <row r="135" spans="1:4" x14ac:dyDescent="0.35">
      <c r="A135" s="6">
        <v>202</v>
      </c>
      <c r="B135" s="10">
        <v>222500</v>
      </c>
      <c r="C135">
        <v>205</v>
      </c>
      <c r="D135" s="12">
        <v>230436</v>
      </c>
    </row>
    <row r="136" spans="1:4" x14ac:dyDescent="0.35">
      <c r="A136" s="6">
        <v>432</v>
      </c>
      <c r="B136" s="10">
        <v>222000</v>
      </c>
      <c r="C136">
        <v>206</v>
      </c>
      <c r="D136" s="12">
        <v>138100</v>
      </c>
    </row>
    <row r="137" spans="1:4" x14ac:dyDescent="0.35">
      <c r="A137" s="6">
        <v>99</v>
      </c>
      <c r="B137" s="10">
        <v>221426.66666666666</v>
      </c>
      <c r="C137">
        <v>207</v>
      </c>
      <c r="D137" s="12">
        <v>120000</v>
      </c>
    </row>
    <row r="138" spans="1:4" x14ac:dyDescent="0.35">
      <c r="A138" s="6">
        <v>66</v>
      </c>
      <c r="B138" s="10">
        <v>220750</v>
      </c>
      <c r="C138">
        <v>208</v>
      </c>
      <c r="D138" s="12">
        <v>393827</v>
      </c>
    </row>
    <row r="139" spans="1:4" x14ac:dyDescent="0.35">
      <c r="A139" s="6">
        <v>312</v>
      </c>
      <c r="B139" s="10">
        <v>219833.33333333334</v>
      </c>
      <c r="C139">
        <v>209</v>
      </c>
      <c r="D139" s="12">
        <v>82500</v>
      </c>
    </row>
    <row r="140" spans="1:4" x14ac:dyDescent="0.35">
      <c r="A140" s="6">
        <v>573</v>
      </c>
      <c r="B140" s="10">
        <v>219500</v>
      </c>
      <c r="C140">
        <v>210</v>
      </c>
      <c r="D140" s="12">
        <v>199725</v>
      </c>
    </row>
    <row r="141" spans="1:4" x14ac:dyDescent="0.35">
      <c r="A141" s="6">
        <v>40</v>
      </c>
      <c r="B141" s="10">
        <v>218625</v>
      </c>
      <c r="C141">
        <v>212</v>
      </c>
      <c r="D141" s="12">
        <v>158500</v>
      </c>
    </row>
    <row r="142" spans="1:4" x14ac:dyDescent="0.35">
      <c r="A142" s="6">
        <v>270</v>
      </c>
      <c r="B142" s="10">
        <v>218623.25</v>
      </c>
      <c r="C142">
        <v>215</v>
      </c>
      <c r="D142" s="12">
        <v>246950</v>
      </c>
    </row>
    <row r="143" spans="1:4" x14ac:dyDescent="0.35">
      <c r="A143" s="6">
        <v>459</v>
      </c>
      <c r="B143" s="10">
        <v>217500</v>
      </c>
      <c r="C143">
        <v>216</v>
      </c>
      <c r="D143" s="12">
        <v>198125</v>
      </c>
    </row>
    <row r="144" spans="1:4" x14ac:dyDescent="0.35">
      <c r="A144" s="6">
        <v>70</v>
      </c>
      <c r="B144" s="10">
        <v>217133.33333333334</v>
      </c>
      <c r="C144">
        <v>218</v>
      </c>
      <c r="D144" s="12">
        <v>183900</v>
      </c>
    </row>
    <row r="145" spans="1:4" x14ac:dyDescent="0.35">
      <c r="A145" s="6">
        <v>72</v>
      </c>
      <c r="B145" s="10">
        <v>216763.375</v>
      </c>
      <c r="C145">
        <v>219</v>
      </c>
      <c r="D145" s="12">
        <v>175000</v>
      </c>
    </row>
    <row r="146" spans="1:4" x14ac:dyDescent="0.35">
      <c r="A146" s="6">
        <v>289</v>
      </c>
      <c r="B146" s="10">
        <v>215150</v>
      </c>
      <c r="C146">
        <v>220</v>
      </c>
      <c r="D146" s="12">
        <v>232967.5</v>
      </c>
    </row>
    <row r="147" spans="1:4" x14ac:dyDescent="0.35">
      <c r="A147" s="6">
        <v>123</v>
      </c>
      <c r="B147" s="10">
        <v>215000</v>
      </c>
      <c r="C147">
        <v>223</v>
      </c>
      <c r="D147" s="12">
        <v>237000</v>
      </c>
    </row>
    <row r="148" spans="1:4" x14ac:dyDescent="0.35">
      <c r="A148" s="6">
        <v>126</v>
      </c>
      <c r="B148" s="10">
        <v>215000</v>
      </c>
      <c r="C148">
        <v>224</v>
      </c>
      <c r="D148" s="12">
        <v>146500</v>
      </c>
    </row>
    <row r="149" spans="1:4" x14ac:dyDescent="0.35">
      <c r="A149" s="6">
        <v>128</v>
      </c>
      <c r="B149" s="10">
        <v>214666.66666666666</v>
      </c>
      <c r="C149">
        <v>225</v>
      </c>
      <c r="D149" s="12">
        <v>187500</v>
      </c>
    </row>
    <row r="150" spans="1:4" x14ac:dyDescent="0.35">
      <c r="A150" s="6">
        <v>60</v>
      </c>
      <c r="B150" s="10">
        <v>214450</v>
      </c>
      <c r="C150">
        <v>226</v>
      </c>
      <c r="D150" s="12">
        <v>237233.33333333334</v>
      </c>
    </row>
    <row r="151" spans="1:4" x14ac:dyDescent="0.35">
      <c r="A151" s="6">
        <v>109</v>
      </c>
      <c r="B151" s="10">
        <v>213000</v>
      </c>
      <c r="C151">
        <v>228</v>
      </c>
      <c r="D151" s="12">
        <v>232000</v>
      </c>
    </row>
    <row r="152" spans="1:4" x14ac:dyDescent="0.35">
      <c r="A152" s="6">
        <v>137</v>
      </c>
      <c r="B152" s="10">
        <v>213000</v>
      </c>
      <c r="C152">
        <v>230</v>
      </c>
      <c r="D152" s="12">
        <v>337500</v>
      </c>
    </row>
    <row r="153" spans="1:4" x14ac:dyDescent="0.35">
      <c r="A153" s="6">
        <v>145</v>
      </c>
      <c r="B153" s="10">
        <v>210996.66666666666</v>
      </c>
      <c r="C153">
        <v>232</v>
      </c>
      <c r="D153" s="12">
        <v>128700</v>
      </c>
    </row>
    <row r="154" spans="1:4" x14ac:dyDescent="0.35">
      <c r="A154" s="6">
        <v>456</v>
      </c>
      <c r="B154" s="10">
        <v>210875</v>
      </c>
      <c r="C154">
        <v>233</v>
      </c>
      <c r="D154" s="12">
        <v>172950</v>
      </c>
    </row>
    <row r="155" spans="1:4" x14ac:dyDescent="0.35">
      <c r="A155" s="6">
        <v>119</v>
      </c>
      <c r="B155" s="10">
        <v>210000</v>
      </c>
      <c r="C155">
        <v>234</v>
      </c>
      <c r="D155" s="12">
        <v>271900</v>
      </c>
    </row>
    <row r="156" spans="1:4" x14ac:dyDescent="0.35">
      <c r="A156" s="6">
        <v>84</v>
      </c>
      <c r="B156" s="10">
        <v>208484.4</v>
      </c>
      <c r="C156">
        <v>236</v>
      </c>
      <c r="D156" s="12">
        <v>180750</v>
      </c>
    </row>
    <row r="157" spans="1:4" x14ac:dyDescent="0.35">
      <c r="A157" s="6">
        <v>146</v>
      </c>
      <c r="B157" s="10">
        <v>207000</v>
      </c>
      <c r="C157">
        <v>237</v>
      </c>
      <c r="D157" s="12">
        <v>174000</v>
      </c>
    </row>
    <row r="158" spans="1:4" x14ac:dyDescent="0.35">
      <c r="A158" s="6">
        <v>18</v>
      </c>
      <c r="B158" s="10">
        <v>206370</v>
      </c>
      <c r="C158">
        <v>238</v>
      </c>
      <c r="D158" s="12">
        <v>243000</v>
      </c>
    </row>
    <row r="159" spans="1:4" x14ac:dyDescent="0.35">
      <c r="A159" s="6">
        <v>442</v>
      </c>
      <c r="B159" s="10">
        <v>206200</v>
      </c>
      <c r="C159">
        <v>240</v>
      </c>
      <c r="D159" s="12">
        <v>202450</v>
      </c>
    </row>
    <row r="160" spans="1:4" x14ac:dyDescent="0.35">
      <c r="A160" s="6">
        <v>110</v>
      </c>
      <c r="B160" s="10">
        <v>206145</v>
      </c>
      <c r="C160">
        <v>243</v>
      </c>
      <c r="D160" s="12">
        <v>149950</v>
      </c>
    </row>
    <row r="161" spans="1:4" x14ac:dyDescent="0.35">
      <c r="A161" s="6">
        <v>24</v>
      </c>
      <c r="B161" s="10">
        <v>206000</v>
      </c>
      <c r="C161">
        <v>244</v>
      </c>
      <c r="D161" s="12">
        <v>235000</v>
      </c>
    </row>
    <row r="162" spans="1:4" x14ac:dyDescent="0.35">
      <c r="A162" s="6">
        <v>650</v>
      </c>
      <c r="B162" s="10">
        <v>205500</v>
      </c>
      <c r="C162">
        <v>245</v>
      </c>
      <c r="D162" s="12">
        <v>303106.5</v>
      </c>
    </row>
    <row r="163" spans="1:4" x14ac:dyDescent="0.35">
      <c r="A163" s="6">
        <v>150</v>
      </c>
      <c r="B163" s="10">
        <v>205000</v>
      </c>
      <c r="C163">
        <v>246</v>
      </c>
      <c r="D163" s="12">
        <v>261100</v>
      </c>
    </row>
    <row r="164" spans="1:4" x14ac:dyDescent="0.35">
      <c r="A164" s="6">
        <v>28</v>
      </c>
      <c r="B164" s="10">
        <v>205000</v>
      </c>
      <c r="C164">
        <v>247</v>
      </c>
      <c r="D164" s="12">
        <v>159000</v>
      </c>
    </row>
    <row r="165" spans="1:4" x14ac:dyDescent="0.35">
      <c r="A165" s="6">
        <v>480</v>
      </c>
      <c r="B165" s="10">
        <v>205000</v>
      </c>
      <c r="C165">
        <v>248</v>
      </c>
      <c r="D165" s="12">
        <v>250000</v>
      </c>
    </row>
    <row r="166" spans="1:4" x14ac:dyDescent="0.35">
      <c r="A166" s="6">
        <v>176</v>
      </c>
      <c r="B166" s="10">
        <v>204666.66666666666</v>
      </c>
      <c r="C166">
        <v>250</v>
      </c>
      <c r="D166" s="12">
        <v>191500</v>
      </c>
    </row>
    <row r="167" spans="1:4" x14ac:dyDescent="0.35">
      <c r="A167" s="6">
        <v>298</v>
      </c>
      <c r="B167" s="10">
        <v>204500</v>
      </c>
      <c r="C167">
        <v>252</v>
      </c>
      <c r="D167" s="12">
        <v>190725</v>
      </c>
    </row>
    <row r="168" spans="1:4" x14ac:dyDescent="0.35">
      <c r="A168" s="6">
        <v>125</v>
      </c>
      <c r="B168" s="10">
        <v>203000</v>
      </c>
      <c r="C168">
        <v>254</v>
      </c>
      <c r="D168" s="12">
        <v>318000</v>
      </c>
    </row>
    <row r="169" spans="1:4" x14ac:dyDescent="0.35">
      <c r="A169" s="6">
        <v>94</v>
      </c>
      <c r="B169" s="10">
        <v>202582.5</v>
      </c>
      <c r="C169">
        <v>255</v>
      </c>
      <c r="D169" s="12">
        <v>125000</v>
      </c>
    </row>
    <row r="170" spans="1:4" x14ac:dyDescent="0.35">
      <c r="A170" s="6">
        <v>240</v>
      </c>
      <c r="B170" s="10">
        <v>202450</v>
      </c>
      <c r="C170">
        <v>256</v>
      </c>
      <c r="D170" s="12">
        <v>227460</v>
      </c>
    </row>
    <row r="171" spans="1:4" x14ac:dyDescent="0.35">
      <c r="A171" s="6">
        <v>368</v>
      </c>
      <c r="B171" s="10">
        <v>200000</v>
      </c>
      <c r="C171">
        <v>258</v>
      </c>
      <c r="D171" s="12">
        <v>193500</v>
      </c>
    </row>
    <row r="172" spans="1:4" x14ac:dyDescent="0.35">
      <c r="A172" s="6">
        <v>210</v>
      </c>
      <c r="B172" s="10">
        <v>199725</v>
      </c>
      <c r="C172">
        <v>259</v>
      </c>
      <c r="D172" s="12">
        <v>168500</v>
      </c>
    </row>
    <row r="173" spans="1:4" x14ac:dyDescent="0.35">
      <c r="A173" s="6">
        <v>500</v>
      </c>
      <c r="B173" s="10">
        <v>198500</v>
      </c>
      <c r="C173">
        <v>260</v>
      </c>
      <c r="D173" s="12">
        <v>183500</v>
      </c>
    </row>
    <row r="174" spans="1:4" x14ac:dyDescent="0.35">
      <c r="A174" s="6">
        <v>149</v>
      </c>
      <c r="B174" s="10">
        <v>198250</v>
      </c>
      <c r="C174">
        <v>261</v>
      </c>
      <c r="D174" s="12">
        <v>160000</v>
      </c>
    </row>
    <row r="175" spans="1:4" x14ac:dyDescent="0.35">
      <c r="A175" s="6">
        <v>216</v>
      </c>
      <c r="B175" s="10">
        <v>198125</v>
      </c>
      <c r="C175">
        <v>262</v>
      </c>
      <c r="D175" s="12">
        <v>274900</v>
      </c>
    </row>
    <row r="176" spans="1:4" x14ac:dyDescent="0.35">
      <c r="A176" s="6">
        <v>359</v>
      </c>
      <c r="B176" s="10">
        <v>197900</v>
      </c>
      <c r="C176">
        <v>263</v>
      </c>
      <c r="D176" s="12">
        <v>152000</v>
      </c>
    </row>
    <row r="177" spans="1:4" x14ac:dyDescent="0.35">
      <c r="A177" s="6">
        <v>157</v>
      </c>
      <c r="B177" s="10">
        <v>197500</v>
      </c>
      <c r="C177">
        <v>266</v>
      </c>
      <c r="D177" s="12">
        <v>182500</v>
      </c>
    </row>
    <row r="178" spans="1:4" x14ac:dyDescent="0.35">
      <c r="A178" s="6">
        <v>96</v>
      </c>
      <c r="B178" s="10">
        <v>197000</v>
      </c>
      <c r="C178">
        <v>268</v>
      </c>
      <c r="D178" s="12">
        <v>252482.75</v>
      </c>
    </row>
    <row r="179" spans="1:4" x14ac:dyDescent="0.35">
      <c r="A179" s="6">
        <v>174</v>
      </c>
      <c r="B179" s="10">
        <v>196000</v>
      </c>
      <c r="C179">
        <v>270</v>
      </c>
      <c r="D179" s="12">
        <v>218623.25</v>
      </c>
    </row>
    <row r="180" spans="1:4" x14ac:dyDescent="0.35">
      <c r="A180" s="6">
        <v>166</v>
      </c>
      <c r="B180" s="10">
        <v>194500</v>
      </c>
      <c r="C180">
        <v>272</v>
      </c>
      <c r="D180" s="12">
        <v>257166.66666666666</v>
      </c>
    </row>
    <row r="181" spans="1:4" x14ac:dyDescent="0.35">
      <c r="A181" s="6">
        <v>258</v>
      </c>
      <c r="B181" s="10">
        <v>193500</v>
      </c>
      <c r="C181">
        <v>274</v>
      </c>
      <c r="D181" s="12">
        <v>248900</v>
      </c>
    </row>
    <row r="182" spans="1:4" x14ac:dyDescent="0.35">
      <c r="A182" s="6">
        <v>576</v>
      </c>
      <c r="B182" s="10">
        <v>193500</v>
      </c>
      <c r="C182">
        <v>275</v>
      </c>
      <c r="D182" s="12">
        <v>153337</v>
      </c>
    </row>
    <row r="183" spans="1:4" x14ac:dyDescent="0.35">
      <c r="A183" s="6">
        <v>140</v>
      </c>
      <c r="B183" s="10">
        <v>192250</v>
      </c>
      <c r="C183">
        <v>278</v>
      </c>
      <c r="D183" s="12">
        <v>260000</v>
      </c>
    </row>
    <row r="184" spans="1:4" x14ac:dyDescent="0.35">
      <c r="A184" s="6">
        <v>299</v>
      </c>
      <c r="B184" s="10">
        <v>192000</v>
      </c>
      <c r="C184">
        <v>280</v>
      </c>
      <c r="D184" s="12">
        <v>275000</v>
      </c>
    </row>
    <row r="185" spans="1:4" x14ac:dyDescent="0.35">
      <c r="A185" s="6">
        <v>196</v>
      </c>
      <c r="B185" s="10">
        <v>191850</v>
      </c>
      <c r="C185">
        <v>281</v>
      </c>
      <c r="D185" s="12">
        <v>174000</v>
      </c>
    </row>
    <row r="186" spans="1:4" x14ac:dyDescent="0.35">
      <c r="A186" s="6">
        <v>250</v>
      </c>
      <c r="B186" s="10">
        <v>191500</v>
      </c>
      <c r="C186">
        <v>284</v>
      </c>
      <c r="D186" s="12">
        <v>262066</v>
      </c>
    </row>
    <row r="187" spans="1:4" x14ac:dyDescent="0.35">
      <c r="A187" s="6">
        <v>14</v>
      </c>
      <c r="B187" s="10">
        <v>191000</v>
      </c>
      <c r="C187">
        <v>285</v>
      </c>
      <c r="D187" s="12">
        <v>167500</v>
      </c>
    </row>
    <row r="188" spans="1:4" x14ac:dyDescent="0.35">
      <c r="A188" s="6">
        <v>45</v>
      </c>
      <c r="B188" s="10">
        <v>190789</v>
      </c>
      <c r="C188">
        <v>286</v>
      </c>
      <c r="D188" s="12">
        <v>345000</v>
      </c>
    </row>
    <row r="189" spans="1:4" x14ac:dyDescent="0.35">
      <c r="A189" s="6">
        <v>252</v>
      </c>
      <c r="B189" s="10">
        <v>190725</v>
      </c>
      <c r="C189">
        <v>287</v>
      </c>
      <c r="D189" s="12">
        <v>180000</v>
      </c>
    </row>
    <row r="190" spans="1:4" x14ac:dyDescent="0.35">
      <c r="A190" s="6">
        <v>112</v>
      </c>
      <c r="B190" s="10">
        <v>190300</v>
      </c>
      <c r="C190">
        <v>288</v>
      </c>
      <c r="D190" s="12">
        <v>177612.5</v>
      </c>
    </row>
    <row r="191" spans="1:4" x14ac:dyDescent="0.35">
      <c r="A191" s="6">
        <v>16</v>
      </c>
      <c r="B191" s="10">
        <v>190233.57142857142</v>
      </c>
      <c r="C191">
        <v>289</v>
      </c>
      <c r="D191" s="12">
        <v>215150</v>
      </c>
    </row>
    <row r="192" spans="1:4" x14ac:dyDescent="0.35">
      <c r="A192" s="6">
        <v>621</v>
      </c>
      <c r="B192" s="10">
        <v>190000</v>
      </c>
      <c r="C192">
        <v>290</v>
      </c>
      <c r="D192" s="12">
        <v>290000</v>
      </c>
    </row>
    <row r="193" spans="1:4" x14ac:dyDescent="0.35">
      <c r="A193" s="6">
        <v>148</v>
      </c>
      <c r="B193" s="10">
        <v>189833.33333333334</v>
      </c>
      <c r="C193">
        <v>292</v>
      </c>
      <c r="D193" s="12">
        <v>284000</v>
      </c>
    </row>
    <row r="194" spans="1:4" x14ac:dyDescent="0.35">
      <c r="A194" s="6">
        <v>30</v>
      </c>
      <c r="B194" s="10">
        <v>189250</v>
      </c>
      <c r="C194">
        <v>293</v>
      </c>
      <c r="D194" s="12">
        <v>335000</v>
      </c>
    </row>
    <row r="195" spans="1:4" x14ac:dyDescent="0.35">
      <c r="A195" s="6">
        <v>225</v>
      </c>
      <c r="B195" s="10">
        <v>187500</v>
      </c>
      <c r="C195">
        <v>294</v>
      </c>
      <c r="D195" s="12">
        <v>119000</v>
      </c>
    </row>
    <row r="196" spans="1:4" x14ac:dyDescent="0.35">
      <c r="A196" s="6">
        <v>106</v>
      </c>
      <c r="B196" s="10">
        <v>185433.33333333334</v>
      </c>
      <c r="C196">
        <v>295</v>
      </c>
      <c r="D196" s="12">
        <v>230000</v>
      </c>
    </row>
    <row r="197" spans="1:4" x14ac:dyDescent="0.35">
      <c r="A197" s="6">
        <v>571</v>
      </c>
      <c r="B197" s="10">
        <v>185000</v>
      </c>
      <c r="C197">
        <v>296</v>
      </c>
      <c r="D197" s="12">
        <v>284000</v>
      </c>
    </row>
    <row r="198" spans="1:4" x14ac:dyDescent="0.35">
      <c r="A198" s="6">
        <v>68</v>
      </c>
      <c r="B198" s="10">
        <v>185000</v>
      </c>
      <c r="C198">
        <v>297</v>
      </c>
      <c r="D198" s="12">
        <v>94500</v>
      </c>
    </row>
    <row r="199" spans="1:4" x14ac:dyDescent="0.35">
      <c r="A199" s="6">
        <v>762</v>
      </c>
      <c r="B199" s="10">
        <v>184750</v>
      </c>
      <c r="C199">
        <v>298</v>
      </c>
      <c r="D199" s="12">
        <v>204500</v>
      </c>
    </row>
    <row r="200" spans="1:4" x14ac:dyDescent="0.35">
      <c r="A200" s="6">
        <v>138</v>
      </c>
      <c r="B200" s="10">
        <v>184000</v>
      </c>
      <c r="C200">
        <v>299</v>
      </c>
      <c r="D200" s="12">
        <v>192000</v>
      </c>
    </row>
    <row r="201" spans="1:4" x14ac:dyDescent="0.35">
      <c r="A201" s="6">
        <v>218</v>
      </c>
      <c r="B201" s="10">
        <v>183900</v>
      </c>
      <c r="C201">
        <v>300</v>
      </c>
      <c r="D201" s="12">
        <v>259906</v>
      </c>
    </row>
    <row r="202" spans="1:4" x14ac:dyDescent="0.35">
      <c r="A202" s="6">
        <v>260</v>
      </c>
      <c r="B202" s="10">
        <v>183500</v>
      </c>
      <c r="C202">
        <v>302</v>
      </c>
      <c r="D202" s="12">
        <v>275000</v>
      </c>
    </row>
    <row r="203" spans="1:4" x14ac:dyDescent="0.35">
      <c r="A203" s="6">
        <v>44</v>
      </c>
      <c r="B203" s="10">
        <v>183433.33333333334</v>
      </c>
      <c r="C203">
        <v>304</v>
      </c>
      <c r="D203" s="12">
        <v>273000</v>
      </c>
    </row>
    <row r="204" spans="1:4" x14ac:dyDescent="0.35">
      <c r="A204" s="6">
        <v>108</v>
      </c>
      <c r="B204" s="10">
        <v>183237.5</v>
      </c>
      <c r="C204">
        <v>305</v>
      </c>
      <c r="D204" s="12">
        <v>283930.5</v>
      </c>
    </row>
    <row r="205" spans="1:4" x14ac:dyDescent="0.35">
      <c r="A205" s="6">
        <v>183</v>
      </c>
      <c r="B205" s="10">
        <v>182975</v>
      </c>
      <c r="C205">
        <v>306</v>
      </c>
      <c r="D205" s="12">
        <v>266396.5</v>
      </c>
    </row>
    <row r="206" spans="1:4" x14ac:dyDescent="0.35">
      <c r="A206" s="6">
        <v>310</v>
      </c>
      <c r="B206" s="10">
        <v>182900</v>
      </c>
      <c r="C206">
        <v>309</v>
      </c>
      <c r="D206" s="12">
        <v>226000</v>
      </c>
    </row>
    <row r="207" spans="1:4" x14ac:dyDescent="0.35">
      <c r="A207" s="6">
        <v>266</v>
      </c>
      <c r="B207" s="10">
        <v>182500</v>
      </c>
      <c r="C207">
        <v>310</v>
      </c>
      <c r="D207" s="12">
        <v>182900</v>
      </c>
    </row>
    <row r="208" spans="1:4" x14ac:dyDescent="0.35">
      <c r="A208" s="6">
        <v>236</v>
      </c>
      <c r="B208" s="10">
        <v>180750</v>
      </c>
      <c r="C208">
        <v>312</v>
      </c>
      <c r="D208" s="12">
        <v>219833.33333333334</v>
      </c>
    </row>
    <row r="209" spans="1:4" x14ac:dyDescent="0.35">
      <c r="A209" s="6">
        <v>86</v>
      </c>
      <c r="B209" s="10">
        <v>180500</v>
      </c>
      <c r="C209">
        <v>315</v>
      </c>
      <c r="D209" s="12">
        <v>415298</v>
      </c>
    </row>
    <row r="210" spans="1:4" x14ac:dyDescent="0.35">
      <c r="A210" s="6">
        <v>287</v>
      </c>
      <c r="B210" s="10">
        <v>180000</v>
      </c>
      <c r="C210">
        <v>318</v>
      </c>
      <c r="D210" s="12">
        <v>178750</v>
      </c>
    </row>
    <row r="211" spans="1:4" x14ac:dyDescent="0.35">
      <c r="A211" s="6">
        <v>88</v>
      </c>
      <c r="B211" s="10">
        <v>179200</v>
      </c>
      <c r="C211">
        <v>320</v>
      </c>
      <c r="D211" s="12">
        <v>170900</v>
      </c>
    </row>
    <row r="212" spans="1:4" x14ac:dyDescent="0.35">
      <c r="A212" s="6">
        <v>318</v>
      </c>
      <c r="B212" s="10">
        <v>178750</v>
      </c>
      <c r="C212">
        <v>324</v>
      </c>
      <c r="D212" s="12">
        <v>167500</v>
      </c>
    </row>
    <row r="213" spans="1:4" x14ac:dyDescent="0.35">
      <c r="A213" s="6">
        <v>288</v>
      </c>
      <c r="B213" s="10">
        <v>177612.5</v>
      </c>
      <c r="C213">
        <v>328</v>
      </c>
      <c r="D213" s="12">
        <v>238450</v>
      </c>
    </row>
    <row r="214" spans="1:4" x14ac:dyDescent="0.35">
      <c r="A214" s="6">
        <v>74</v>
      </c>
      <c r="B214" s="10">
        <v>177000</v>
      </c>
      <c r="C214">
        <v>333</v>
      </c>
      <c r="D214" s="12">
        <v>158000</v>
      </c>
    </row>
    <row r="215" spans="1:4" x14ac:dyDescent="0.35">
      <c r="A215" s="6">
        <v>1129</v>
      </c>
      <c r="B215" s="10">
        <v>176000</v>
      </c>
      <c r="C215">
        <v>335</v>
      </c>
      <c r="D215" s="12">
        <v>150700</v>
      </c>
    </row>
    <row r="216" spans="1:4" x14ac:dyDescent="0.35">
      <c r="A216" s="6">
        <v>38</v>
      </c>
      <c r="B216" s="10">
        <v>176000</v>
      </c>
      <c r="C216">
        <v>336</v>
      </c>
      <c r="D216" s="12">
        <v>225500</v>
      </c>
    </row>
    <row r="217" spans="1:4" x14ac:dyDescent="0.35">
      <c r="A217" s="6">
        <v>342</v>
      </c>
      <c r="B217" s="10">
        <v>176000</v>
      </c>
      <c r="C217">
        <v>337</v>
      </c>
      <c r="D217" s="12">
        <v>285000</v>
      </c>
    </row>
    <row r="218" spans="1:4" x14ac:dyDescent="0.35">
      <c r="A218" s="6">
        <v>399</v>
      </c>
      <c r="B218" s="10">
        <v>176000</v>
      </c>
      <c r="C218">
        <v>338</v>
      </c>
      <c r="D218" s="12">
        <v>276738.5</v>
      </c>
    </row>
    <row r="219" spans="1:4" x14ac:dyDescent="0.35">
      <c r="A219" s="6">
        <v>132</v>
      </c>
      <c r="B219" s="10">
        <v>175680</v>
      </c>
      <c r="C219">
        <v>340</v>
      </c>
      <c r="D219" s="12">
        <v>255478.33333333334</v>
      </c>
    </row>
    <row r="220" spans="1:4" x14ac:dyDescent="0.35">
      <c r="A220" s="6">
        <v>365</v>
      </c>
      <c r="B220" s="10">
        <v>175000</v>
      </c>
      <c r="C220">
        <v>342</v>
      </c>
      <c r="D220" s="12">
        <v>176000</v>
      </c>
    </row>
    <row r="221" spans="1:4" x14ac:dyDescent="0.35">
      <c r="A221" s="6">
        <v>219</v>
      </c>
      <c r="B221" s="10">
        <v>175000</v>
      </c>
      <c r="C221">
        <v>344</v>
      </c>
      <c r="D221" s="12">
        <v>271000</v>
      </c>
    </row>
    <row r="222" spans="1:4" x14ac:dyDescent="0.35">
      <c r="A222" s="6">
        <v>237</v>
      </c>
      <c r="B222" s="10">
        <v>174000</v>
      </c>
      <c r="C222">
        <v>348</v>
      </c>
      <c r="D222" s="12">
        <v>290000</v>
      </c>
    </row>
    <row r="223" spans="1:4" x14ac:dyDescent="0.35">
      <c r="A223" s="6">
        <v>281</v>
      </c>
      <c r="B223" s="10">
        <v>174000</v>
      </c>
      <c r="C223">
        <v>350</v>
      </c>
      <c r="D223" s="12">
        <v>308144</v>
      </c>
    </row>
    <row r="224" spans="1:4" x14ac:dyDescent="0.35">
      <c r="A224" s="6">
        <v>130</v>
      </c>
      <c r="B224" s="10">
        <v>173633.33333333334</v>
      </c>
      <c r="C224">
        <v>351</v>
      </c>
      <c r="D224" s="12">
        <v>228500</v>
      </c>
    </row>
    <row r="225" spans="1:4" x14ac:dyDescent="0.35">
      <c r="A225" s="6">
        <v>233</v>
      </c>
      <c r="B225" s="10">
        <v>172950</v>
      </c>
      <c r="C225">
        <v>359</v>
      </c>
      <c r="D225" s="12">
        <v>197900</v>
      </c>
    </row>
    <row r="226" spans="1:4" x14ac:dyDescent="0.35">
      <c r="A226" s="6">
        <v>894</v>
      </c>
      <c r="B226" s="10">
        <v>172500</v>
      </c>
      <c r="C226">
        <v>360</v>
      </c>
      <c r="D226" s="12">
        <v>165340</v>
      </c>
    </row>
    <row r="227" spans="1:4" x14ac:dyDescent="0.35">
      <c r="A227" s="6">
        <v>163</v>
      </c>
      <c r="B227" s="10">
        <v>171750</v>
      </c>
      <c r="C227">
        <v>361</v>
      </c>
      <c r="D227" s="12">
        <v>154300</v>
      </c>
    </row>
    <row r="228" spans="1:4" x14ac:dyDescent="0.35">
      <c r="A228" s="6">
        <v>113</v>
      </c>
      <c r="B228" s="10">
        <v>171500</v>
      </c>
      <c r="C228">
        <v>362</v>
      </c>
      <c r="D228" s="12">
        <v>321530.5</v>
      </c>
    </row>
    <row r="229" spans="1:4" x14ac:dyDescent="0.35">
      <c r="A229" s="6">
        <v>320</v>
      </c>
      <c r="B229" s="10">
        <v>170900</v>
      </c>
      <c r="C229">
        <v>365</v>
      </c>
      <c r="D229" s="12">
        <v>175000</v>
      </c>
    </row>
    <row r="230" spans="1:4" x14ac:dyDescent="0.35">
      <c r="A230" s="6">
        <v>85</v>
      </c>
      <c r="B230" s="10">
        <v>170633.33333333334</v>
      </c>
      <c r="C230">
        <v>366</v>
      </c>
      <c r="D230" s="12">
        <v>257000</v>
      </c>
    </row>
    <row r="231" spans="1:4" x14ac:dyDescent="0.35">
      <c r="A231" s="6">
        <v>105</v>
      </c>
      <c r="B231" s="10">
        <v>170500</v>
      </c>
      <c r="C231">
        <v>368</v>
      </c>
      <c r="D231" s="12">
        <v>200000</v>
      </c>
    </row>
    <row r="232" spans="1:4" x14ac:dyDescent="0.35">
      <c r="A232" s="6">
        <v>101</v>
      </c>
      <c r="B232" s="10">
        <v>170000</v>
      </c>
      <c r="C232">
        <v>370</v>
      </c>
      <c r="D232" s="12">
        <v>342643</v>
      </c>
    </row>
    <row r="233" spans="1:4" x14ac:dyDescent="0.35">
      <c r="A233" s="6">
        <v>81</v>
      </c>
      <c r="B233" s="10">
        <v>170000</v>
      </c>
      <c r="C233">
        <v>375</v>
      </c>
      <c r="D233" s="12">
        <v>395000</v>
      </c>
    </row>
    <row r="234" spans="1:4" x14ac:dyDescent="0.35">
      <c r="A234" s="6">
        <v>600</v>
      </c>
      <c r="B234" s="10">
        <v>169500</v>
      </c>
      <c r="C234">
        <v>376</v>
      </c>
      <c r="D234" s="12">
        <v>122500</v>
      </c>
    </row>
    <row r="235" spans="1:4" x14ac:dyDescent="0.35">
      <c r="A235" s="6">
        <v>92</v>
      </c>
      <c r="B235" s="10">
        <v>168950</v>
      </c>
      <c r="C235">
        <v>378</v>
      </c>
      <c r="D235" s="12">
        <v>326000</v>
      </c>
    </row>
    <row r="236" spans="1:4" x14ac:dyDescent="0.35">
      <c r="A236" s="6">
        <v>144</v>
      </c>
      <c r="B236" s="10">
        <v>168750</v>
      </c>
      <c r="C236">
        <v>380</v>
      </c>
      <c r="D236" s="12">
        <v>325300</v>
      </c>
    </row>
    <row r="237" spans="1:4" x14ac:dyDescent="0.35">
      <c r="A237" s="6">
        <v>22</v>
      </c>
      <c r="B237" s="10">
        <v>168500</v>
      </c>
      <c r="C237">
        <v>381</v>
      </c>
      <c r="D237" s="12">
        <v>88000</v>
      </c>
    </row>
    <row r="238" spans="1:4" x14ac:dyDescent="0.35">
      <c r="A238" s="6">
        <v>259</v>
      </c>
      <c r="B238" s="10">
        <v>168500</v>
      </c>
      <c r="C238">
        <v>387</v>
      </c>
      <c r="D238" s="12">
        <v>166000</v>
      </c>
    </row>
    <row r="239" spans="1:4" x14ac:dyDescent="0.35">
      <c r="A239" s="6">
        <v>116</v>
      </c>
      <c r="B239" s="10">
        <v>167833.33333333334</v>
      </c>
      <c r="C239">
        <v>388</v>
      </c>
      <c r="D239" s="12">
        <v>354000</v>
      </c>
    </row>
    <row r="240" spans="1:4" x14ac:dyDescent="0.35">
      <c r="A240" s="6">
        <v>285</v>
      </c>
      <c r="B240" s="10">
        <v>167500</v>
      </c>
      <c r="C240">
        <v>391</v>
      </c>
      <c r="D240" s="12">
        <v>290000</v>
      </c>
    </row>
    <row r="241" spans="1:4" x14ac:dyDescent="0.35">
      <c r="A241" s="6">
        <v>324</v>
      </c>
      <c r="B241" s="10">
        <v>167500</v>
      </c>
      <c r="C241">
        <v>396</v>
      </c>
      <c r="D241" s="12">
        <v>287000</v>
      </c>
    </row>
    <row r="242" spans="1:4" x14ac:dyDescent="0.35">
      <c r="A242" s="6">
        <v>135</v>
      </c>
      <c r="B242" s="10">
        <v>166000</v>
      </c>
      <c r="C242">
        <v>399</v>
      </c>
      <c r="D242" s="12">
        <v>176000</v>
      </c>
    </row>
    <row r="243" spans="1:4" x14ac:dyDescent="0.35">
      <c r="A243" s="6">
        <v>387</v>
      </c>
      <c r="B243" s="10">
        <v>166000</v>
      </c>
      <c r="C243">
        <v>408</v>
      </c>
      <c r="D243" s="12">
        <v>83000</v>
      </c>
    </row>
    <row r="244" spans="1:4" x14ac:dyDescent="0.35">
      <c r="A244" s="6">
        <v>360</v>
      </c>
      <c r="B244" s="10">
        <v>165340</v>
      </c>
      <c r="C244">
        <v>410</v>
      </c>
      <c r="D244" s="12">
        <v>227000</v>
      </c>
    </row>
    <row r="245" spans="1:4" x14ac:dyDescent="0.35">
      <c r="A245" s="6">
        <v>97</v>
      </c>
      <c r="B245" s="10">
        <v>164500</v>
      </c>
      <c r="C245">
        <v>412</v>
      </c>
      <c r="D245" s="12">
        <v>319900</v>
      </c>
    </row>
    <row r="246" spans="1:4" x14ac:dyDescent="0.35">
      <c r="A246" s="6">
        <v>143</v>
      </c>
      <c r="B246" s="10">
        <v>164000</v>
      </c>
      <c r="C246">
        <v>415</v>
      </c>
      <c r="D246" s="12">
        <v>140000</v>
      </c>
    </row>
    <row r="247" spans="1:4" x14ac:dyDescent="0.35">
      <c r="A247" s="6">
        <v>180</v>
      </c>
      <c r="B247" s="10">
        <v>163250</v>
      </c>
      <c r="C247">
        <v>420</v>
      </c>
      <c r="D247" s="12">
        <v>307283.33333333331</v>
      </c>
    </row>
    <row r="248" spans="1:4" x14ac:dyDescent="0.35">
      <c r="A248" s="6">
        <v>491</v>
      </c>
      <c r="B248" s="10">
        <v>163000</v>
      </c>
      <c r="C248">
        <v>423</v>
      </c>
      <c r="D248" s="12">
        <v>246500</v>
      </c>
    </row>
    <row r="249" spans="1:4" x14ac:dyDescent="0.35">
      <c r="A249" s="6">
        <v>54</v>
      </c>
      <c r="B249" s="10">
        <v>162750</v>
      </c>
      <c r="C249">
        <v>424</v>
      </c>
      <c r="D249" s="12">
        <v>427466.5</v>
      </c>
    </row>
    <row r="250" spans="1:4" x14ac:dyDescent="0.35">
      <c r="A250" s="6">
        <v>425</v>
      </c>
      <c r="B250" s="10">
        <v>162500</v>
      </c>
      <c r="C250">
        <v>425</v>
      </c>
      <c r="D250" s="12">
        <v>162500</v>
      </c>
    </row>
    <row r="251" spans="1:4" x14ac:dyDescent="0.35">
      <c r="A251" s="6">
        <v>168</v>
      </c>
      <c r="B251" s="10">
        <v>162125</v>
      </c>
      <c r="C251">
        <v>426</v>
      </c>
      <c r="D251" s="12">
        <v>394617</v>
      </c>
    </row>
    <row r="252" spans="1:4" x14ac:dyDescent="0.35">
      <c r="A252" s="6">
        <v>76</v>
      </c>
      <c r="B252" s="10">
        <v>161683.25</v>
      </c>
      <c r="C252">
        <v>428</v>
      </c>
      <c r="D252" s="12">
        <v>147000</v>
      </c>
    </row>
    <row r="253" spans="1:4" x14ac:dyDescent="0.35">
      <c r="A253" s="6">
        <v>182</v>
      </c>
      <c r="B253" s="10">
        <v>161500</v>
      </c>
      <c r="C253">
        <v>432</v>
      </c>
      <c r="D253" s="12">
        <v>222000</v>
      </c>
    </row>
    <row r="254" spans="1:4" x14ac:dyDescent="0.35">
      <c r="A254" s="6">
        <v>136</v>
      </c>
      <c r="B254" s="10">
        <v>161316.66666666666</v>
      </c>
      <c r="C254">
        <v>435</v>
      </c>
      <c r="D254" s="12">
        <v>89471</v>
      </c>
    </row>
    <row r="255" spans="1:4" x14ac:dyDescent="0.35">
      <c r="A255" s="6">
        <v>80</v>
      </c>
      <c r="B255" s="10">
        <v>160833.33333333334</v>
      </c>
      <c r="C255">
        <v>436</v>
      </c>
      <c r="D255" s="12">
        <v>372402</v>
      </c>
    </row>
    <row r="256" spans="1:4" x14ac:dyDescent="0.35">
      <c r="A256" s="6">
        <v>11</v>
      </c>
      <c r="B256" s="10">
        <v>160200</v>
      </c>
      <c r="C256">
        <v>438</v>
      </c>
      <c r="D256" s="12">
        <v>240000</v>
      </c>
    </row>
    <row r="257" spans="1:4" x14ac:dyDescent="0.35">
      <c r="A257" s="6">
        <v>261</v>
      </c>
      <c r="B257" s="10">
        <v>160000</v>
      </c>
      <c r="C257">
        <v>442</v>
      </c>
      <c r="D257" s="12">
        <v>206200</v>
      </c>
    </row>
    <row r="258" spans="1:4" x14ac:dyDescent="0.35">
      <c r="A258" s="6">
        <v>796</v>
      </c>
      <c r="B258" s="10">
        <v>160000</v>
      </c>
      <c r="C258">
        <v>443</v>
      </c>
      <c r="D258" s="12">
        <v>153500</v>
      </c>
    </row>
    <row r="259" spans="1:4" x14ac:dyDescent="0.35">
      <c r="A259" s="6">
        <v>1047</v>
      </c>
      <c r="B259" s="10">
        <v>159950</v>
      </c>
      <c r="C259">
        <v>448</v>
      </c>
      <c r="D259" s="12">
        <v>271000</v>
      </c>
    </row>
    <row r="260" spans="1:4" x14ac:dyDescent="0.35">
      <c r="A260" s="6">
        <v>120</v>
      </c>
      <c r="B260" s="10">
        <v>159357.14285714287</v>
      </c>
      <c r="C260">
        <v>450</v>
      </c>
      <c r="D260" s="12">
        <v>395192</v>
      </c>
    </row>
    <row r="261" spans="1:4" x14ac:dyDescent="0.35">
      <c r="A261" s="6">
        <v>247</v>
      </c>
      <c r="B261" s="10">
        <v>159000</v>
      </c>
      <c r="C261">
        <v>451</v>
      </c>
      <c r="D261" s="12">
        <v>143000</v>
      </c>
    </row>
    <row r="262" spans="1:4" x14ac:dyDescent="0.35">
      <c r="A262" s="6">
        <v>117</v>
      </c>
      <c r="B262" s="10">
        <v>158750</v>
      </c>
      <c r="C262">
        <v>452</v>
      </c>
      <c r="D262" s="12">
        <v>314813</v>
      </c>
    </row>
    <row r="263" spans="1:4" x14ac:dyDescent="0.35">
      <c r="A263" s="6">
        <v>212</v>
      </c>
      <c r="B263" s="10">
        <v>158500</v>
      </c>
      <c r="C263">
        <v>456</v>
      </c>
      <c r="D263" s="12">
        <v>210875</v>
      </c>
    </row>
    <row r="264" spans="1:4" x14ac:dyDescent="0.35">
      <c r="A264" s="6">
        <v>188</v>
      </c>
      <c r="B264" s="10">
        <v>158000</v>
      </c>
      <c r="C264">
        <v>459</v>
      </c>
      <c r="D264" s="12">
        <v>217500</v>
      </c>
    </row>
    <row r="265" spans="1:4" x14ac:dyDescent="0.35">
      <c r="A265" s="6">
        <v>115</v>
      </c>
      <c r="B265" s="10">
        <v>158000</v>
      </c>
      <c r="C265">
        <v>464</v>
      </c>
      <c r="D265" s="12">
        <v>372500</v>
      </c>
    </row>
    <row r="266" spans="1:4" x14ac:dyDescent="0.35">
      <c r="A266" s="6">
        <v>333</v>
      </c>
      <c r="B266" s="10">
        <v>158000</v>
      </c>
      <c r="C266">
        <v>466</v>
      </c>
      <c r="D266" s="12">
        <v>361919</v>
      </c>
    </row>
    <row r="267" spans="1:4" x14ac:dyDescent="0.35">
      <c r="A267" s="6">
        <v>82</v>
      </c>
      <c r="B267" s="10">
        <v>157833.33333333334</v>
      </c>
      <c r="C267">
        <v>468</v>
      </c>
      <c r="D267" s="12">
        <v>245000</v>
      </c>
    </row>
    <row r="268" spans="1:4" x14ac:dyDescent="0.35">
      <c r="A268" s="6">
        <v>56</v>
      </c>
      <c r="B268" s="10">
        <v>157000</v>
      </c>
      <c r="C268">
        <v>472</v>
      </c>
      <c r="D268" s="12">
        <v>275500</v>
      </c>
    </row>
    <row r="269" spans="1:4" x14ac:dyDescent="0.35">
      <c r="A269" s="6">
        <v>0</v>
      </c>
      <c r="B269" s="10">
        <v>156557.94657375145</v>
      </c>
      <c r="C269">
        <v>473</v>
      </c>
      <c r="D269" s="12">
        <v>315000</v>
      </c>
    </row>
    <row r="270" spans="1:4" x14ac:dyDescent="0.35">
      <c r="A270" s="6">
        <v>67</v>
      </c>
      <c r="B270" s="10">
        <v>155000</v>
      </c>
      <c r="C270">
        <v>479</v>
      </c>
      <c r="D270" s="12">
        <v>272000</v>
      </c>
    </row>
    <row r="271" spans="1:4" x14ac:dyDescent="0.35">
      <c r="A271" s="6">
        <v>189</v>
      </c>
      <c r="B271" s="10">
        <v>154950</v>
      </c>
      <c r="C271">
        <v>480</v>
      </c>
      <c r="D271" s="12">
        <v>205000</v>
      </c>
    </row>
    <row r="272" spans="1:4" x14ac:dyDescent="0.35">
      <c r="A272" s="6">
        <v>361</v>
      </c>
      <c r="B272" s="10">
        <v>154300</v>
      </c>
      <c r="C272">
        <v>481</v>
      </c>
      <c r="D272" s="12">
        <v>235000</v>
      </c>
    </row>
    <row r="273" spans="1:4" x14ac:dyDescent="0.35">
      <c r="A273" s="6">
        <v>443</v>
      </c>
      <c r="B273" s="10">
        <v>153500</v>
      </c>
      <c r="C273">
        <v>491</v>
      </c>
      <c r="D273" s="12">
        <v>163000</v>
      </c>
    </row>
    <row r="274" spans="1:4" x14ac:dyDescent="0.35">
      <c r="A274" s="6">
        <v>275</v>
      </c>
      <c r="B274" s="10">
        <v>153337</v>
      </c>
      <c r="C274">
        <v>500</v>
      </c>
      <c r="D274" s="12">
        <v>198500</v>
      </c>
    </row>
    <row r="275" spans="1:4" x14ac:dyDescent="0.35">
      <c r="A275" s="6">
        <v>98</v>
      </c>
      <c r="B275" s="10">
        <v>152750</v>
      </c>
      <c r="C275">
        <v>506</v>
      </c>
      <c r="D275" s="12">
        <v>403000</v>
      </c>
    </row>
    <row r="276" spans="1:4" x14ac:dyDescent="0.35">
      <c r="A276" s="6">
        <v>95</v>
      </c>
      <c r="B276" s="10">
        <v>152500</v>
      </c>
      <c r="C276">
        <v>510</v>
      </c>
      <c r="D276" s="12">
        <v>118000</v>
      </c>
    </row>
    <row r="277" spans="1:4" x14ac:dyDescent="0.35">
      <c r="A277" s="6">
        <v>1</v>
      </c>
      <c r="B277" s="10">
        <v>152250</v>
      </c>
      <c r="C277">
        <v>513</v>
      </c>
      <c r="D277" s="12">
        <v>229250</v>
      </c>
    </row>
    <row r="278" spans="1:4" x14ac:dyDescent="0.35">
      <c r="A278" s="6">
        <v>263</v>
      </c>
      <c r="B278" s="10">
        <v>152000</v>
      </c>
      <c r="C278">
        <v>528</v>
      </c>
      <c r="D278" s="12">
        <v>402000</v>
      </c>
    </row>
    <row r="279" spans="1:4" x14ac:dyDescent="0.35">
      <c r="A279" s="6">
        <v>46</v>
      </c>
      <c r="B279" s="10">
        <v>151000</v>
      </c>
      <c r="C279">
        <v>530</v>
      </c>
      <c r="D279" s="12">
        <v>280000</v>
      </c>
    </row>
    <row r="280" spans="1:4" x14ac:dyDescent="0.35">
      <c r="A280" s="6">
        <v>335</v>
      </c>
      <c r="B280" s="10">
        <v>150700</v>
      </c>
      <c r="C280">
        <v>541</v>
      </c>
      <c r="D280" s="12">
        <v>137500</v>
      </c>
    </row>
    <row r="281" spans="1:4" x14ac:dyDescent="0.35">
      <c r="A281" s="6">
        <v>243</v>
      </c>
      <c r="B281" s="10">
        <v>149950</v>
      </c>
      <c r="C281">
        <v>554</v>
      </c>
      <c r="D281" s="12">
        <v>301500</v>
      </c>
    </row>
    <row r="282" spans="1:4" x14ac:dyDescent="0.35">
      <c r="A282" s="6">
        <v>153</v>
      </c>
      <c r="B282" s="10">
        <v>148375</v>
      </c>
      <c r="C282">
        <v>562</v>
      </c>
      <c r="D282" s="12">
        <v>374000</v>
      </c>
    </row>
    <row r="283" spans="1:4" x14ac:dyDescent="0.35">
      <c r="A283" s="6">
        <v>51</v>
      </c>
      <c r="B283" s="10">
        <v>148000</v>
      </c>
      <c r="C283">
        <v>564</v>
      </c>
      <c r="D283" s="12">
        <v>135000</v>
      </c>
    </row>
    <row r="284" spans="1:4" x14ac:dyDescent="0.35">
      <c r="A284" s="6">
        <v>169</v>
      </c>
      <c r="B284" s="10">
        <v>147800</v>
      </c>
      <c r="C284">
        <v>567</v>
      </c>
      <c r="D284" s="12">
        <v>137000</v>
      </c>
    </row>
    <row r="285" spans="1:4" x14ac:dyDescent="0.35">
      <c r="A285" s="6">
        <v>428</v>
      </c>
      <c r="B285" s="10">
        <v>147000</v>
      </c>
      <c r="C285">
        <v>571</v>
      </c>
      <c r="D285" s="12">
        <v>185000</v>
      </c>
    </row>
    <row r="286" spans="1:4" x14ac:dyDescent="0.35">
      <c r="A286" s="6">
        <v>224</v>
      </c>
      <c r="B286" s="10">
        <v>146500</v>
      </c>
      <c r="C286">
        <v>573</v>
      </c>
      <c r="D286" s="12">
        <v>219500</v>
      </c>
    </row>
    <row r="287" spans="1:4" x14ac:dyDescent="0.35">
      <c r="A287" s="6">
        <v>158</v>
      </c>
      <c r="B287" s="10">
        <v>146500</v>
      </c>
      <c r="C287">
        <v>576</v>
      </c>
      <c r="D287" s="12">
        <v>193500</v>
      </c>
    </row>
    <row r="288" spans="1:4" x14ac:dyDescent="0.35">
      <c r="A288" s="6">
        <v>175</v>
      </c>
      <c r="B288" s="10">
        <v>145250</v>
      </c>
      <c r="C288">
        <v>579</v>
      </c>
      <c r="D288" s="12">
        <v>410000</v>
      </c>
    </row>
    <row r="289" spans="1:4" x14ac:dyDescent="0.35">
      <c r="A289" s="6">
        <v>147</v>
      </c>
      <c r="B289" s="10">
        <v>145150</v>
      </c>
      <c r="C289">
        <v>584</v>
      </c>
      <c r="D289" s="12">
        <v>315000</v>
      </c>
    </row>
    <row r="290" spans="1:4" x14ac:dyDescent="0.35">
      <c r="A290" s="6">
        <v>63</v>
      </c>
      <c r="B290" s="10">
        <v>145000</v>
      </c>
      <c r="C290">
        <v>594</v>
      </c>
      <c r="D290" s="12">
        <v>315750</v>
      </c>
    </row>
    <row r="291" spans="1:4" x14ac:dyDescent="0.35">
      <c r="A291" s="6">
        <v>122</v>
      </c>
      <c r="B291" s="10">
        <v>145000</v>
      </c>
      <c r="C291">
        <v>600</v>
      </c>
      <c r="D291" s="12">
        <v>169500</v>
      </c>
    </row>
    <row r="292" spans="1:4" x14ac:dyDescent="0.35">
      <c r="A292" s="6">
        <v>164</v>
      </c>
      <c r="B292" s="10">
        <v>144952.5</v>
      </c>
      <c r="C292">
        <v>603</v>
      </c>
      <c r="D292" s="12">
        <v>538000</v>
      </c>
    </row>
    <row r="293" spans="1:4" x14ac:dyDescent="0.35">
      <c r="A293" s="6">
        <v>170</v>
      </c>
      <c r="B293" s="10">
        <v>143180</v>
      </c>
      <c r="C293">
        <v>604</v>
      </c>
      <c r="D293" s="12">
        <v>89500</v>
      </c>
    </row>
    <row r="294" spans="1:4" x14ac:dyDescent="0.35">
      <c r="A294" s="6">
        <v>451</v>
      </c>
      <c r="B294" s="10">
        <v>143000</v>
      </c>
      <c r="C294">
        <v>616</v>
      </c>
      <c r="D294" s="12">
        <v>266000</v>
      </c>
    </row>
    <row r="295" spans="1:4" x14ac:dyDescent="0.35">
      <c r="A295" s="6">
        <v>104</v>
      </c>
      <c r="B295" s="10">
        <v>142966.66666666666</v>
      </c>
      <c r="C295">
        <v>621</v>
      </c>
      <c r="D295" s="12">
        <v>190000</v>
      </c>
    </row>
    <row r="296" spans="1:4" x14ac:dyDescent="0.35">
      <c r="A296" s="6">
        <v>90</v>
      </c>
      <c r="B296" s="10">
        <v>140333.33333333334</v>
      </c>
      <c r="C296">
        <v>630</v>
      </c>
      <c r="D296" s="12">
        <v>312500</v>
      </c>
    </row>
    <row r="297" spans="1:4" x14ac:dyDescent="0.35">
      <c r="A297" s="6">
        <v>415</v>
      </c>
      <c r="B297" s="10">
        <v>140000</v>
      </c>
      <c r="C297">
        <v>632</v>
      </c>
      <c r="D297" s="12">
        <v>381000</v>
      </c>
    </row>
    <row r="298" spans="1:4" x14ac:dyDescent="0.35">
      <c r="A298" s="6">
        <v>206</v>
      </c>
      <c r="B298" s="10">
        <v>138100</v>
      </c>
      <c r="C298">
        <v>640</v>
      </c>
      <c r="D298" s="12">
        <v>256300</v>
      </c>
    </row>
    <row r="299" spans="1:4" x14ac:dyDescent="0.35">
      <c r="A299" s="6">
        <v>156</v>
      </c>
      <c r="B299" s="10">
        <v>137500</v>
      </c>
      <c r="C299">
        <v>650</v>
      </c>
      <c r="D299" s="12">
        <v>205500</v>
      </c>
    </row>
    <row r="300" spans="1:4" x14ac:dyDescent="0.35">
      <c r="A300" s="6">
        <v>541</v>
      </c>
      <c r="B300" s="10">
        <v>137500</v>
      </c>
      <c r="C300">
        <v>651</v>
      </c>
      <c r="D300" s="12">
        <v>341000</v>
      </c>
    </row>
    <row r="301" spans="1:4" x14ac:dyDescent="0.35">
      <c r="A301" s="6">
        <v>114</v>
      </c>
      <c r="B301" s="10">
        <v>137000</v>
      </c>
      <c r="C301">
        <v>653</v>
      </c>
      <c r="D301" s="12">
        <v>228000</v>
      </c>
    </row>
    <row r="302" spans="1:4" x14ac:dyDescent="0.35">
      <c r="A302" s="6">
        <v>567</v>
      </c>
      <c r="B302" s="10">
        <v>137000</v>
      </c>
      <c r="C302">
        <v>660</v>
      </c>
      <c r="D302" s="12">
        <v>277500</v>
      </c>
    </row>
    <row r="303" spans="1:4" x14ac:dyDescent="0.35">
      <c r="A303" s="6">
        <v>151</v>
      </c>
      <c r="B303" s="10">
        <v>135000</v>
      </c>
      <c r="C303">
        <v>664</v>
      </c>
      <c r="D303" s="12">
        <v>412500</v>
      </c>
    </row>
    <row r="304" spans="1:4" x14ac:dyDescent="0.35">
      <c r="A304" s="6">
        <v>564</v>
      </c>
      <c r="B304" s="10">
        <v>135000</v>
      </c>
      <c r="C304">
        <v>673</v>
      </c>
      <c r="D304" s="12">
        <v>337000</v>
      </c>
    </row>
    <row r="305" spans="1:4" x14ac:dyDescent="0.35">
      <c r="A305" s="6">
        <v>64</v>
      </c>
      <c r="B305" s="10">
        <v>134450</v>
      </c>
      <c r="C305">
        <v>705</v>
      </c>
      <c r="D305" s="12">
        <v>466500</v>
      </c>
    </row>
    <row r="306" spans="1:4" x14ac:dyDescent="0.35">
      <c r="A306" s="6">
        <v>50</v>
      </c>
      <c r="B306" s="10">
        <v>132500</v>
      </c>
      <c r="C306">
        <v>731</v>
      </c>
      <c r="D306" s="12">
        <v>340000</v>
      </c>
    </row>
    <row r="307" spans="1:4" x14ac:dyDescent="0.35">
      <c r="A307" s="6">
        <v>89</v>
      </c>
      <c r="B307" s="10">
        <v>130000</v>
      </c>
      <c r="C307">
        <v>748</v>
      </c>
      <c r="D307" s="12">
        <v>501837</v>
      </c>
    </row>
    <row r="308" spans="1:4" x14ac:dyDescent="0.35">
      <c r="A308" s="6">
        <v>232</v>
      </c>
      <c r="B308" s="10">
        <v>128700</v>
      </c>
      <c r="C308">
        <v>760</v>
      </c>
      <c r="D308" s="12">
        <v>611657</v>
      </c>
    </row>
    <row r="309" spans="1:4" x14ac:dyDescent="0.35">
      <c r="A309" s="6">
        <v>57</v>
      </c>
      <c r="B309" s="10">
        <v>128500</v>
      </c>
      <c r="C309">
        <v>762</v>
      </c>
      <c r="D309" s="12">
        <v>184750</v>
      </c>
    </row>
    <row r="310" spans="1:4" x14ac:dyDescent="0.35">
      <c r="A310" s="6">
        <v>192</v>
      </c>
      <c r="B310" s="10">
        <v>126750</v>
      </c>
      <c r="C310">
        <v>766</v>
      </c>
      <c r="D310" s="12">
        <v>367294</v>
      </c>
    </row>
    <row r="311" spans="1:4" x14ac:dyDescent="0.35">
      <c r="A311" s="6">
        <v>255</v>
      </c>
      <c r="B311" s="10">
        <v>125000</v>
      </c>
      <c r="C311">
        <v>768</v>
      </c>
      <c r="D311" s="12">
        <v>250000</v>
      </c>
    </row>
    <row r="312" spans="1:4" x14ac:dyDescent="0.35">
      <c r="A312" s="6">
        <v>203</v>
      </c>
      <c r="B312" s="10">
        <v>124050</v>
      </c>
      <c r="C312">
        <v>772</v>
      </c>
      <c r="D312" s="12">
        <v>380000</v>
      </c>
    </row>
    <row r="313" spans="1:4" x14ac:dyDescent="0.35">
      <c r="A313" s="6">
        <v>376</v>
      </c>
      <c r="B313" s="10">
        <v>122500</v>
      </c>
      <c r="C313">
        <v>788</v>
      </c>
      <c r="D313" s="12">
        <v>281000</v>
      </c>
    </row>
    <row r="314" spans="1:4" x14ac:dyDescent="0.35">
      <c r="A314" s="6">
        <v>31</v>
      </c>
      <c r="B314" s="10">
        <v>122000</v>
      </c>
      <c r="C314">
        <v>796</v>
      </c>
      <c r="D314" s="12">
        <v>160000</v>
      </c>
    </row>
    <row r="315" spans="1:4" x14ac:dyDescent="0.35">
      <c r="A315" s="6">
        <v>75</v>
      </c>
      <c r="B315" s="10">
        <v>120250</v>
      </c>
      <c r="C315">
        <v>816</v>
      </c>
      <c r="D315" s="12">
        <v>385000</v>
      </c>
    </row>
    <row r="316" spans="1:4" x14ac:dyDescent="0.35">
      <c r="A316" s="6">
        <v>207</v>
      </c>
      <c r="B316" s="10">
        <v>120000</v>
      </c>
      <c r="C316">
        <v>860</v>
      </c>
      <c r="D316" s="12">
        <v>485000</v>
      </c>
    </row>
    <row r="317" spans="1:4" x14ac:dyDescent="0.35">
      <c r="A317" s="6">
        <v>294</v>
      </c>
      <c r="B317" s="10">
        <v>119000</v>
      </c>
      <c r="C317">
        <v>870</v>
      </c>
      <c r="D317" s="12">
        <v>437154</v>
      </c>
    </row>
    <row r="318" spans="1:4" x14ac:dyDescent="0.35">
      <c r="A318" s="6">
        <v>510</v>
      </c>
      <c r="B318" s="10">
        <v>118000</v>
      </c>
      <c r="C318">
        <v>894</v>
      </c>
      <c r="D318" s="12">
        <v>172500</v>
      </c>
    </row>
    <row r="319" spans="1:4" x14ac:dyDescent="0.35">
      <c r="A319" s="6">
        <v>142</v>
      </c>
      <c r="B319" s="10">
        <v>112000</v>
      </c>
      <c r="C319">
        <v>921</v>
      </c>
      <c r="D319" s="12">
        <v>265000</v>
      </c>
    </row>
    <row r="320" spans="1:4" x14ac:dyDescent="0.35">
      <c r="A320" s="6">
        <v>65</v>
      </c>
      <c r="B320" s="10">
        <v>110000</v>
      </c>
      <c r="C320">
        <v>922</v>
      </c>
      <c r="D320" s="12">
        <v>386250</v>
      </c>
    </row>
    <row r="321" spans="1:4" x14ac:dyDescent="0.35">
      <c r="A321" s="6">
        <v>161</v>
      </c>
      <c r="B321" s="10">
        <v>110000</v>
      </c>
      <c r="C321">
        <v>975</v>
      </c>
      <c r="D321" s="12">
        <v>336000</v>
      </c>
    </row>
    <row r="322" spans="1:4" x14ac:dyDescent="0.35">
      <c r="A322" s="6">
        <v>41</v>
      </c>
      <c r="B322" s="10">
        <v>109900</v>
      </c>
      <c r="C322">
        <v>1031</v>
      </c>
      <c r="D322" s="12">
        <v>438780</v>
      </c>
    </row>
    <row r="323" spans="1:4" x14ac:dyDescent="0.35">
      <c r="A323" s="6">
        <v>127</v>
      </c>
      <c r="B323" s="10">
        <v>106000</v>
      </c>
      <c r="C323">
        <v>1047</v>
      </c>
      <c r="D323" s="12">
        <v>159950</v>
      </c>
    </row>
    <row r="324" spans="1:4" x14ac:dyDescent="0.35">
      <c r="A324" s="6">
        <v>48</v>
      </c>
      <c r="B324" s="10">
        <v>94750</v>
      </c>
      <c r="C324">
        <v>1115</v>
      </c>
      <c r="D324" s="12">
        <v>244000</v>
      </c>
    </row>
    <row r="325" spans="1:4" x14ac:dyDescent="0.35">
      <c r="A325" s="6">
        <v>297</v>
      </c>
      <c r="B325" s="10">
        <v>94500</v>
      </c>
      <c r="C325">
        <v>1129</v>
      </c>
      <c r="D325" s="12">
        <v>176000</v>
      </c>
    </row>
    <row r="326" spans="1:4" x14ac:dyDescent="0.35">
      <c r="A326" s="6">
        <v>604</v>
      </c>
      <c r="B326" s="10">
        <v>89500</v>
      </c>
      <c r="C326">
        <v>1170</v>
      </c>
      <c r="D326" s="12">
        <v>755000</v>
      </c>
    </row>
    <row r="327" spans="1:4" x14ac:dyDescent="0.35">
      <c r="A327" s="6">
        <v>435</v>
      </c>
      <c r="B327" s="10">
        <v>89471</v>
      </c>
      <c r="C327">
        <v>1378</v>
      </c>
      <c r="D327" s="12">
        <v>625000</v>
      </c>
    </row>
    <row r="328" spans="1:4" x14ac:dyDescent="0.35">
      <c r="A328" s="6">
        <v>381</v>
      </c>
      <c r="B328" s="10">
        <v>88000</v>
      </c>
      <c r="C328">
        <v>1600</v>
      </c>
      <c r="D328" s="12">
        <v>239000</v>
      </c>
    </row>
    <row r="329" spans="1:4" x14ac:dyDescent="0.35">
      <c r="A329" s="6">
        <v>408</v>
      </c>
      <c r="B329" s="10">
        <v>83000</v>
      </c>
    </row>
    <row r="330" spans="1:4" x14ac:dyDescent="0.35">
      <c r="A330" s="6">
        <v>209</v>
      </c>
      <c r="B330" s="10">
        <v>82500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1306-9165-4413-98F8-1DEB1DF60CD3}">
  <dimension ref="A1:F63"/>
  <sheetViews>
    <sheetView workbookViewId="0">
      <selection activeCell="N22" sqref="N22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3" width="10.08984375" bestFit="1" customWidth="1"/>
    <col min="4" max="4" width="17.7265625" bestFit="1" customWidth="1"/>
  </cols>
  <sheetData>
    <row r="1" spans="1:6" x14ac:dyDescent="0.35">
      <c r="C1" s="5" t="s">
        <v>260</v>
      </c>
      <c r="D1" s="5" t="s">
        <v>263</v>
      </c>
      <c r="E1" s="5"/>
      <c r="F1" s="5"/>
    </row>
    <row r="2" spans="1:6" x14ac:dyDescent="0.35">
      <c r="A2" s="5" t="s">
        <v>260</v>
      </c>
      <c r="B2" t="s">
        <v>263</v>
      </c>
      <c r="C2">
        <v>1950</v>
      </c>
      <c r="D2">
        <v>117463.05617977527</v>
      </c>
    </row>
    <row r="3" spans="1:6" x14ac:dyDescent="0.35">
      <c r="A3" s="6">
        <v>1950</v>
      </c>
      <c r="B3" s="10">
        <v>117463.05617977527</v>
      </c>
      <c r="C3">
        <v>1951</v>
      </c>
      <c r="D3">
        <v>129975</v>
      </c>
    </row>
    <row r="4" spans="1:6" x14ac:dyDescent="0.35">
      <c r="A4" s="6">
        <v>1951</v>
      </c>
      <c r="B4" s="10">
        <v>129975</v>
      </c>
      <c r="C4">
        <v>1952</v>
      </c>
      <c r="D4">
        <v>110398.6</v>
      </c>
    </row>
    <row r="5" spans="1:6" x14ac:dyDescent="0.35">
      <c r="A5" s="6">
        <v>1952</v>
      </c>
      <c r="B5" s="10">
        <v>110398.6</v>
      </c>
      <c r="C5">
        <v>1953</v>
      </c>
      <c r="D5">
        <v>147640</v>
      </c>
    </row>
    <row r="6" spans="1:6" x14ac:dyDescent="0.35">
      <c r="A6" s="6">
        <v>1953</v>
      </c>
      <c r="B6" s="10">
        <v>147640</v>
      </c>
      <c r="C6">
        <v>1954</v>
      </c>
      <c r="D6">
        <v>121142.85714285714</v>
      </c>
    </row>
    <row r="7" spans="1:6" x14ac:dyDescent="0.35">
      <c r="A7" s="6">
        <v>1954</v>
      </c>
      <c r="B7" s="10">
        <v>121142.85714285714</v>
      </c>
      <c r="C7">
        <v>1955</v>
      </c>
      <c r="D7">
        <v>124511.11111111111</v>
      </c>
    </row>
    <row r="8" spans="1:6" x14ac:dyDescent="0.35">
      <c r="A8" s="6">
        <v>1955</v>
      </c>
      <c r="B8" s="10">
        <v>124511.11111111111</v>
      </c>
      <c r="C8">
        <v>1956</v>
      </c>
      <c r="D8">
        <v>124235</v>
      </c>
    </row>
    <row r="9" spans="1:6" x14ac:dyDescent="0.35">
      <c r="A9" s="6">
        <v>1956</v>
      </c>
      <c r="B9" s="10">
        <v>124235</v>
      </c>
      <c r="C9">
        <v>1957</v>
      </c>
      <c r="D9">
        <v>132656.44444444444</v>
      </c>
    </row>
    <row r="10" spans="1:6" x14ac:dyDescent="0.35">
      <c r="A10" s="6">
        <v>1957</v>
      </c>
      <c r="B10" s="10">
        <v>132656.44444444444</v>
      </c>
      <c r="C10">
        <v>1958</v>
      </c>
      <c r="D10">
        <v>128386.66666666667</v>
      </c>
    </row>
    <row r="11" spans="1:6" x14ac:dyDescent="0.35">
      <c r="A11" s="6">
        <v>1958</v>
      </c>
      <c r="B11" s="10">
        <v>128386.66666666667</v>
      </c>
      <c r="C11">
        <v>1959</v>
      </c>
      <c r="D11">
        <v>136054.55555555556</v>
      </c>
    </row>
    <row r="12" spans="1:6" x14ac:dyDescent="0.35">
      <c r="A12" s="6">
        <v>1959</v>
      </c>
      <c r="B12" s="10">
        <v>136054.55555555556</v>
      </c>
      <c r="C12">
        <v>1960</v>
      </c>
      <c r="D12">
        <v>145212.5</v>
      </c>
    </row>
    <row r="13" spans="1:6" x14ac:dyDescent="0.35">
      <c r="A13" s="6">
        <v>1960</v>
      </c>
      <c r="B13" s="10">
        <v>145212.5</v>
      </c>
      <c r="C13">
        <v>1961</v>
      </c>
      <c r="D13">
        <v>131881.25</v>
      </c>
    </row>
    <row r="14" spans="1:6" x14ac:dyDescent="0.35">
      <c r="A14" s="6">
        <v>1961</v>
      </c>
      <c r="B14" s="10">
        <v>131881.25</v>
      </c>
      <c r="C14">
        <v>1962</v>
      </c>
      <c r="D14">
        <v>145471.42857142858</v>
      </c>
    </row>
    <row r="15" spans="1:6" x14ac:dyDescent="0.35">
      <c r="A15" s="6">
        <v>1962</v>
      </c>
      <c r="B15" s="10">
        <v>145471.42857142858</v>
      </c>
      <c r="C15">
        <v>1963</v>
      </c>
      <c r="D15">
        <v>139765.38461538462</v>
      </c>
    </row>
    <row r="16" spans="1:6" x14ac:dyDescent="0.35">
      <c r="A16" s="6">
        <v>1963</v>
      </c>
      <c r="B16" s="10">
        <v>139765.38461538462</v>
      </c>
      <c r="C16">
        <v>1964</v>
      </c>
      <c r="D16">
        <v>159218.18181818182</v>
      </c>
    </row>
    <row r="17" spans="1:4" x14ac:dyDescent="0.35">
      <c r="A17" s="6">
        <v>1964</v>
      </c>
      <c r="B17" s="10">
        <v>159218.18181818182</v>
      </c>
      <c r="C17">
        <v>1965</v>
      </c>
      <c r="D17">
        <v>143951.73684210525</v>
      </c>
    </row>
    <row r="18" spans="1:4" x14ac:dyDescent="0.35">
      <c r="A18" s="6">
        <v>1965</v>
      </c>
      <c r="B18" s="10">
        <v>143951.73684210525</v>
      </c>
      <c r="C18">
        <v>1966</v>
      </c>
      <c r="D18">
        <v>149914.66666666666</v>
      </c>
    </row>
    <row r="19" spans="1:4" x14ac:dyDescent="0.35">
      <c r="A19" s="6">
        <v>1966</v>
      </c>
      <c r="B19" s="10">
        <v>149914.66666666666</v>
      </c>
      <c r="C19">
        <v>1967</v>
      </c>
      <c r="D19">
        <v>131458.33333333334</v>
      </c>
    </row>
    <row r="20" spans="1:4" x14ac:dyDescent="0.35">
      <c r="A20" s="6">
        <v>1967</v>
      </c>
      <c r="B20" s="10">
        <v>131458.33333333334</v>
      </c>
      <c r="C20">
        <v>1968</v>
      </c>
      <c r="D20">
        <v>153095.88235294117</v>
      </c>
    </row>
    <row r="21" spans="1:4" x14ac:dyDescent="0.35">
      <c r="A21" s="6">
        <v>1968</v>
      </c>
      <c r="B21" s="10">
        <v>153095.88235294117</v>
      </c>
      <c r="C21">
        <v>1969</v>
      </c>
      <c r="D21">
        <v>157297.07142857142</v>
      </c>
    </row>
    <row r="22" spans="1:4" x14ac:dyDescent="0.35">
      <c r="A22" s="6">
        <v>1969</v>
      </c>
      <c r="B22" s="10">
        <v>157297.07142857142</v>
      </c>
      <c r="C22">
        <v>1970</v>
      </c>
      <c r="D22">
        <v>139367.30769230769</v>
      </c>
    </row>
    <row r="23" spans="1:4" x14ac:dyDescent="0.35">
      <c r="A23" s="6">
        <v>1970</v>
      </c>
      <c r="B23" s="10">
        <v>139367.30769230769</v>
      </c>
      <c r="C23">
        <v>1971</v>
      </c>
      <c r="D23">
        <v>120230.55555555556</v>
      </c>
    </row>
    <row r="24" spans="1:4" x14ac:dyDescent="0.35">
      <c r="A24" s="6">
        <v>1971</v>
      </c>
      <c r="B24" s="10">
        <v>120230.55555555556</v>
      </c>
      <c r="C24">
        <v>1972</v>
      </c>
      <c r="D24">
        <v>127330</v>
      </c>
    </row>
    <row r="25" spans="1:4" x14ac:dyDescent="0.35">
      <c r="A25" s="6">
        <v>1972</v>
      </c>
      <c r="B25" s="10">
        <v>127330</v>
      </c>
      <c r="C25">
        <v>1973</v>
      </c>
      <c r="D25">
        <v>139081.81818181818</v>
      </c>
    </row>
    <row r="26" spans="1:4" x14ac:dyDescent="0.35">
      <c r="A26" s="6">
        <v>1973</v>
      </c>
      <c r="B26" s="10">
        <v>139081.81818181818</v>
      </c>
      <c r="C26">
        <v>1974</v>
      </c>
      <c r="D26">
        <v>159357.14285714287</v>
      </c>
    </row>
    <row r="27" spans="1:4" x14ac:dyDescent="0.35">
      <c r="A27" s="6">
        <v>1974</v>
      </c>
      <c r="B27" s="10">
        <v>159357.14285714287</v>
      </c>
      <c r="C27">
        <v>1975</v>
      </c>
      <c r="D27">
        <v>174652.4</v>
      </c>
    </row>
    <row r="28" spans="1:4" x14ac:dyDescent="0.35">
      <c r="A28" s="6">
        <v>1975</v>
      </c>
      <c r="B28" s="10">
        <v>174652.4</v>
      </c>
      <c r="C28">
        <v>1976</v>
      </c>
      <c r="D28">
        <v>159868.5</v>
      </c>
    </row>
    <row r="29" spans="1:4" x14ac:dyDescent="0.35">
      <c r="A29" s="6">
        <v>1976</v>
      </c>
      <c r="B29" s="10">
        <v>159868.5</v>
      </c>
      <c r="C29">
        <v>1977</v>
      </c>
      <c r="D29">
        <v>158702</v>
      </c>
    </row>
    <row r="30" spans="1:4" x14ac:dyDescent="0.35">
      <c r="A30" s="6">
        <v>1977</v>
      </c>
      <c r="B30" s="10">
        <v>158702</v>
      </c>
      <c r="C30">
        <v>1978</v>
      </c>
      <c r="D30">
        <v>158362.5</v>
      </c>
    </row>
    <row r="31" spans="1:4" x14ac:dyDescent="0.35">
      <c r="A31" s="6">
        <v>1978</v>
      </c>
      <c r="B31" s="10">
        <v>158362.5</v>
      </c>
      <c r="C31">
        <v>1979</v>
      </c>
      <c r="D31">
        <v>150357.20000000001</v>
      </c>
    </row>
    <row r="32" spans="1:4" x14ac:dyDescent="0.35">
      <c r="A32" s="6">
        <v>1979</v>
      </c>
      <c r="B32" s="10">
        <v>150357.20000000001</v>
      </c>
      <c r="C32">
        <v>1980</v>
      </c>
      <c r="D32">
        <v>154812.5</v>
      </c>
    </row>
    <row r="33" spans="1:4" x14ac:dyDescent="0.35">
      <c r="A33" s="6">
        <v>1980</v>
      </c>
      <c r="B33" s="10">
        <v>154812.5</v>
      </c>
      <c r="C33">
        <v>1981</v>
      </c>
      <c r="D33">
        <v>184425</v>
      </c>
    </row>
    <row r="34" spans="1:4" x14ac:dyDescent="0.35">
      <c r="A34" s="6">
        <v>1981</v>
      </c>
      <c r="B34" s="10">
        <v>184425</v>
      </c>
      <c r="C34">
        <v>1982</v>
      </c>
      <c r="D34">
        <v>121271.42857142857</v>
      </c>
    </row>
    <row r="35" spans="1:4" x14ac:dyDescent="0.35">
      <c r="A35" s="6">
        <v>1982</v>
      </c>
      <c r="B35" s="10">
        <v>121271.42857142857</v>
      </c>
      <c r="C35">
        <v>1983</v>
      </c>
      <c r="D35">
        <v>136880</v>
      </c>
    </row>
    <row r="36" spans="1:4" x14ac:dyDescent="0.35">
      <c r="A36" s="6">
        <v>1983</v>
      </c>
      <c r="B36" s="10">
        <v>136880</v>
      </c>
      <c r="C36">
        <v>1984</v>
      </c>
      <c r="D36">
        <v>184928.57142857142</v>
      </c>
    </row>
    <row r="37" spans="1:4" x14ac:dyDescent="0.35">
      <c r="A37" s="6">
        <v>1984</v>
      </c>
      <c r="B37" s="10">
        <v>184928.57142857142</v>
      </c>
      <c r="C37">
        <v>1985</v>
      </c>
      <c r="D37">
        <v>167611.11111111112</v>
      </c>
    </row>
    <row r="38" spans="1:4" x14ac:dyDescent="0.35">
      <c r="A38" s="6">
        <v>1985</v>
      </c>
      <c r="B38" s="10">
        <v>167611.11111111112</v>
      </c>
      <c r="C38">
        <v>1986</v>
      </c>
      <c r="D38">
        <v>189400</v>
      </c>
    </row>
    <row r="39" spans="1:4" x14ac:dyDescent="0.35">
      <c r="A39" s="6">
        <v>1986</v>
      </c>
      <c r="B39" s="10">
        <v>189400</v>
      </c>
      <c r="C39">
        <v>1987</v>
      </c>
      <c r="D39">
        <v>209790</v>
      </c>
    </row>
    <row r="40" spans="1:4" x14ac:dyDescent="0.35">
      <c r="A40" s="6">
        <v>1987</v>
      </c>
      <c r="B40" s="10">
        <v>209790</v>
      </c>
      <c r="C40">
        <v>1988</v>
      </c>
      <c r="D40">
        <v>190533.33333333334</v>
      </c>
    </row>
    <row r="41" spans="1:4" x14ac:dyDescent="0.35">
      <c r="A41" s="6">
        <v>1988</v>
      </c>
      <c r="B41" s="10">
        <v>190533.33333333334</v>
      </c>
      <c r="C41">
        <v>1989</v>
      </c>
      <c r="D41">
        <v>198318.18181818182</v>
      </c>
    </row>
    <row r="42" spans="1:4" x14ac:dyDescent="0.35">
      <c r="A42" s="6">
        <v>1989</v>
      </c>
      <c r="B42" s="10">
        <v>198318.18181818182</v>
      </c>
      <c r="C42">
        <v>1990</v>
      </c>
      <c r="D42">
        <v>200042</v>
      </c>
    </row>
    <row r="43" spans="1:4" x14ac:dyDescent="0.35">
      <c r="A43" s="6">
        <v>1990</v>
      </c>
      <c r="B43" s="10">
        <v>200042</v>
      </c>
      <c r="C43">
        <v>1991</v>
      </c>
      <c r="D43">
        <v>184714.28571428571</v>
      </c>
    </row>
    <row r="44" spans="1:4" x14ac:dyDescent="0.35">
      <c r="A44" s="6">
        <v>1991</v>
      </c>
      <c r="B44" s="10">
        <v>184714.28571428571</v>
      </c>
      <c r="C44">
        <v>1992</v>
      </c>
      <c r="D44">
        <v>171611.76470588235</v>
      </c>
    </row>
    <row r="45" spans="1:4" x14ac:dyDescent="0.35">
      <c r="A45" s="6">
        <v>1992</v>
      </c>
      <c r="B45" s="10">
        <v>171611.76470588235</v>
      </c>
      <c r="C45">
        <v>1993</v>
      </c>
      <c r="D45">
        <v>221994.94736842104</v>
      </c>
    </row>
    <row r="46" spans="1:4" x14ac:dyDescent="0.35">
      <c r="A46" s="6">
        <v>1993</v>
      </c>
      <c r="B46" s="10">
        <v>221994.94736842104</v>
      </c>
      <c r="C46">
        <v>1994</v>
      </c>
      <c r="D46">
        <v>217231.81818181818</v>
      </c>
    </row>
    <row r="47" spans="1:4" x14ac:dyDescent="0.35">
      <c r="A47" s="6">
        <v>1994</v>
      </c>
      <c r="B47" s="10">
        <v>217231.81818181818</v>
      </c>
      <c r="C47">
        <v>1995</v>
      </c>
      <c r="D47">
        <v>206832.25806451612</v>
      </c>
    </row>
    <row r="48" spans="1:4" x14ac:dyDescent="0.35">
      <c r="A48" s="6">
        <v>1995</v>
      </c>
      <c r="B48" s="10">
        <v>206832.25806451612</v>
      </c>
      <c r="C48">
        <v>1996</v>
      </c>
      <c r="D48">
        <v>212588.19444444444</v>
      </c>
    </row>
    <row r="49" spans="1:4" x14ac:dyDescent="0.35">
      <c r="A49" s="6">
        <v>1996</v>
      </c>
      <c r="B49" s="10">
        <v>212588.19444444444</v>
      </c>
      <c r="C49">
        <v>1997</v>
      </c>
      <c r="D49">
        <v>214251.6</v>
      </c>
    </row>
    <row r="50" spans="1:4" x14ac:dyDescent="0.35">
      <c r="A50" s="6">
        <v>1997</v>
      </c>
      <c r="B50" s="10">
        <v>214251.6</v>
      </c>
      <c r="C50">
        <v>1998</v>
      </c>
      <c r="D50">
        <v>206865.27777777778</v>
      </c>
    </row>
    <row r="51" spans="1:4" x14ac:dyDescent="0.35">
      <c r="A51" s="6">
        <v>1998</v>
      </c>
      <c r="B51" s="10">
        <v>206865.27777777778</v>
      </c>
      <c r="C51">
        <v>1999</v>
      </c>
      <c r="D51">
        <v>203667.26666666666</v>
      </c>
    </row>
    <row r="52" spans="1:4" x14ac:dyDescent="0.35">
      <c r="A52" s="6">
        <v>1999</v>
      </c>
      <c r="B52" s="10">
        <v>203667.26666666666</v>
      </c>
      <c r="C52">
        <v>2000</v>
      </c>
      <c r="D52">
        <v>186388.27272727274</v>
      </c>
    </row>
    <row r="53" spans="1:4" x14ac:dyDescent="0.35">
      <c r="A53" s="6">
        <v>2000</v>
      </c>
      <c r="B53" s="10">
        <v>186388.27272727274</v>
      </c>
      <c r="C53">
        <v>2001</v>
      </c>
      <c r="D53">
        <v>190666.66666666666</v>
      </c>
    </row>
    <row r="54" spans="1:4" x14ac:dyDescent="0.35">
      <c r="A54" s="6">
        <v>2001</v>
      </c>
      <c r="B54" s="10">
        <v>190666.66666666666</v>
      </c>
      <c r="C54">
        <v>2002</v>
      </c>
      <c r="D54">
        <v>215085.41666666666</v>
      </c>
    </row>
    <row r="55" spans="1:4" x14ac:dyDescent="0.35">
      <c r="A55" s="6">
        <v>2002</v>
      </c>
      <c r="B55" s="10">
        <v>215085.41666666666</v>
      </c>
      <c r="C55">
        <v>2003</v>
      </c>
      <c r="D55">
        <v>194896.86274509804</v>
      </c>
    </row>
    <row r="56" spans="1:4" x14ac:dyDescent="0.35">
      <c r="A56" s="6">
        <v>2003</v>
      </c>
      <c r="B56" s="10">
        <v>194896.86274509804</v>
      </c>
      <c r="C56">
        <v>2004</v>
      </c>
      <c r="D56">
        <v>195123.22580645161</v>
      </c>
    </row>
    <row r="57" spans="1:4" x14ac:dyDescent="0.35">
      <c r="A57" s="6">
        <v>2004</v>
      </c>
      <c r="B57" s="10">
        <v>195123.22580645161</v>
      </c>
      <c r="C57">
        <v>2005</v>
      </c>
      <c r="D57">
        <v>210542.9315068493</v>
      </c>
    </row>
    <row r="58" spans="1:4" x14ac:dyDescent="0.35">
      <c r="A58" s="6">
        <v>2005</v>
      </c>
      <c r="B58" s="10">
        <v>210542.9315068493</v>
      </c>
      <c r="C58">
        <v>2006</v>
      </c>
      <c r="D58">
        <v>229471.13402061857</v>
      </c>
    </row>
    <row r="59" spans="1:4" x14ac:dyDescent="0.35">
      <c r="A59" s="6">
        <v>2006</v>
      </c>
      <c r="B59" s="10">
        <v>229471.13402061857</v>
      </c>
      <c r="C59">
        <v>2007</v>
      </c>
      <c r="D59">
        <v>224807.25</v>
      </c>
    </row>
    <row r="60" spans="1:4" x14ac:dyDescent="0.35">
      <c r="A60" s="6">
        <v>2007</v>
      </c>
      <c r="B60" s="10">
        <v>224807.25</v>
      </c>
      <c r="C60">
        <v>2008</v>
      </c>
      <c r="D60">
        <v>269709.09999999998</v>
      </c>
    </row>
    <row r="61" spans="1:4" x14ac:dyDescent="0.35">
      <c r="A61" s="6">
        <v>2008</v>
      </c>
      <c r="B61" s="10">
        <v>269709.09999999998</v>
      </c>
      <c r="C61">
        <v>2009</v>
      </c>
      <c r="D61">
        <v>284085.39130434784</v>
      </c>
    </row>
    <row r="62" spans="1:4" x14ac:dyDescent="0.35">
      <c r="A62" s="6">
        <v>2009</v>
      </c>
      <c r="B62" s="10">
        <v>284085.39130434784</v>
      </c>
      <c r="C62">
        <v>2010</v>
      </c>
      <c r="D62">
        <v>336963.5</v>
      </c>
    </row>
    <row r="63" spans="1:4" x14ac:dyDescent="0.35">
      <c r="A63" s="6">
        <v>2010</v>
      </c>
      <c r="B63" s="10">
        <v>336963.5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EE8D-18EB-4C91-9D08-D17C9F895AFC}">
  <dimension ref="A1:H114"/>
  <sheetViews>
    <sheetView workbookViewId="0"/>
  </sheetViews>
  <sheetFormatPr defaultRowHeight="14.5" x14ac:dyDescent="0.35"/>
  <cols>
    <col min="1" max="1" width="12.36328125" bestFit="1" customWidth="1"/>
    <col min="2" max="2" width="17.81640625" bestFit="1" customWidth="1"/>
  </cols>
  <sheetData>
    <row r="1" spans="1:8" x14ac:dyDescent="0.35">
      <c r="C1" t="s">
        <v>260</v>
      </c>
      <c r="D1" t="s">
        <v>263</v>
      </c>
      <c r="E1" s="5"/>
      <c r="F1" s="5"/>
      <c r="G1" s="5"/>
      <c r="H1" s="5"/>
    </row>
    <row r="2" spans="1:8" x14ac:dyDescent="0.35">
      <c r="A2" s="5" t="s">
        <v>260</v>
      </c>
      <c r="B2" t="s">
        <v>263</v>
      </c>
      <c r="C2">
        <v>1872</v>
      </c>
      <c r="D2">
        <v>122000</v>
      </c>
    </row>
    <row r="3" spans="1:8" x14ac:dyDescent="0.35">
      <c r="A3" s="6">
        <v>1872</v>
      </c>
      <c r="B3" s="10">
        <v>122000</v>
      </c>
      <c r="C3">
        <v>1875</v>
      </c>
      <c r="D3">
        <v>94000</v>
      </c>
    </row>
    <row r="4" spans="1:8" x14ac:dyDescent="0.35">
      <c r="A4" s="6">
        <v>1875</v>
      </c>
      <c r="B4" s="10">
        <v>94000</v>
      </c>
      <c r="C4">
        <v>1880</v>
      </c>
      <c r="D4">
        <v>200619.75</v>
      </c>
    </row>
    <row r="5" spans="1:8" x14ac:dyDescent="0.35">
      <c r="A5" s="6">
        <v>1880</v>
      </c>
      <c r="B5" s="10">
        <v>200619.75</v>
      </c>
      <c r="C5">
        <v>1882</v>
      </c>
      <c r="D5">
        <v>168000</v>
      </c>
    </row>
    <row r="6" spans="1:8" x14ac:dyDescent="0.35">
      <c r="A6" s="6">
        <v>1882</v>
      </c>
      <c r="B6" s="10">
        <v>168000</v>
      </c>
      <c r="C6">
        <v>1885</v>
      </c>
      <c r="D6">
        <v>111250</v>
      </c>
    </row>
    <row r="7" spans="1:8" x14ac:dyDescent="0.35">
      <c r="A7" s="6">
        <v>1885</v>
      </c>
      <c r="B7" s="10">
        <v>111250</v>
      </c>
      <c r="C7">
        <v>1890</v>
      </c>
      <c r="D7">
        <v>142200</v>
      </c>
    </row>
    <row r="8" spans="1:8" x14ac:dyDescent="0.35">
      <c r="A8" s="6">
        <v>1890</v>
      </c>
      <c r="B8" s="10">
        <v>142200</v>
      </c>
      <c r="C8">
        <v>1892</v>
      </c>
      <c r="D8">
        <v>291250</v>
      </c>
    </row>
    <row r="9" spans="1:8" x14ac:dyDescent="0.35">
      <c r="A9" s="6">
        <v>1892</v>
      </c>
      <c r="B9" s="10">
        <v>291250</v>
      </c>
      <c r="C9">
        <v>1893</v>
      </c>
      <c r="D9">
        <v>325000</v>
      </c>
    </row>
    <row r="10" spans="1:8" x14ac:dyDescent="0.35">
      <c r="A10" s="6">
        <v>1893</v>
      </c>
      <c r="B10" s="10">
        <v>325000</v>
      </c>
      <c r="C10">
        <v>1898</v>
      </c>
      <c r="D10">
        <v>106000</v>
      </c>
    </row>
    <row r="11" spans="1:8" x14ac:dyDescent="0.35">
      <c r="A11" s="6">
        <v>1898</v>
      </c>
      <c r="B11" s="10">
        <v>106000</v>
      </c>
      <c r="C11">
        <v>1900</v>
      </c>
      <c r="D11">
        <v>112492.6</v>
      </c>
    </row>
    <row r="12" spans="1:8" x14ac:dyDescent="0.35">
      <c r="A12" s="6">
        <v>1900</v>
      </c>
      <c r="B12" s="10">
        <v>112492.6</v>
      </c>
      <c r="C12">
        <v>1904</v>
      </c>
      <c r="D12">
        <v>157500</v>
      </c>
    </row>
    <row r="13" spans="1:8" x14ac:dyDescent="0.35">
      <c r="A13" s="6">
        <v>1904</v>
      </c>
      <c r="B13" s="10">
        <v>157500</v>
      </c>
      <c r="C13">
        <v>1905</v>
      </c>
      <c r="D13">
        <v>163000</v>
      </c>
    </row>
    <row r="14" spans="1:8" x14ac:dyDescent="0.35">
      <c r="A14" s="6">
        <v>1905</v>
      </c>
      <c r="B14" s="10">
        <v>163000</v>
      </c>
      <c r="C14">
        <v>1906</v>
      </c>
      <c r="D14">
        <v>135000</v>
      </c>
    </row>
    <row r="15" spans="1:8" x14ac:dyDescent="0.35">
      <c r="A15" s="6">
        <v>1906</v>
      </c>
      <c r="B15" s="10">
        <v>135000</v>
      </c>
      <c r="C15">
        <v>1908</v>
      </c>
      <c r="D15">
        <v>183500</v>
      </c>
    </row>
    <row r="16" spans="1:8" x14ac:dyDescent="0.35">
      <c r="A16" s="6">
        <v>1908</v>
      </c>
      <c r="B16" s="10">
        <v>183500</v>
      </c>
      <c r="C16">
        <v>1910</v>
      </c>
      <c r="D16">
        <v>111959.05882352941</v>
      </c>
    </row>
    <row r="17" spans="1:4" x14ac:dyDescent="0.35">
      <c r="A17" s="6">
        <v>1910</v>
      </c>
      <c r="B17" s="10">
        <v>111959.05882352941</v>
      </c>
      <c r="C17">
        <v>1911</v>
      </c>
      <c r="D17">
        <v>130000</v>
      </c>
    </row>
    <row r="18" spans="1:4" x14ac:dyDescent="0.35">
      <c r="A18" s="6">
        <v>1911</v>
      </c>
      <c r="B18" s="10">
        <v>130000</v>
      </c>
      <c r="C18">
        <v>1912</v>
      </c>
      <c r="D18">
        <v>119466.66666666667</v>
      </c>
    </row>
    <row r="19" spans="1:4" x14ac:dyDescent="0.35">
      <c r="A19" s="6">
        <v>1912</v>
      </c>
      <c r="B19" s="10">
        <v>119466.66666666667</v>
      </c>
      <c r="C19">
        <v>1913</v>
      </c>
      <c r="D19">
        <v>90350</v>
      </c>
    </row>
    <row r="20" spans="1:4" x14ac:dyDescent="0.35">
      <c r="A20" s="6">
        <v>1913</v>
      </c>
      <c r="B20" s="10">
        <v>90350</v>
      </c>
      <c r="C20">
        <v>1914</v>
      </c>
      <c r="D20">
        <v>126055.28571428571</v>
      </c>
    </row>
    <row r="21" spans="1:4" x14ac:dyDescent="0.35">
      <c r="A21" s="6">
        <v>1914</v>
      </c>
      <c r="B21" s="10">
        <v>126055.28571428571</v>
      </c>
      <c r="C21">
        <v>1915</v>
      </c>
      <c r="D21">
        <v>134387.5</v>
      </c>
    </row>
    <row r="22" spans="1:4" x14ac:dyDescent="0.35">
      <c r="A22" s="6">
        <v>1915</v>
      </c>
      <c r="B22" s="10">
        <v>134387.5</v>
      </c>
      <c r="C22">
        <v>1916</v>
      </c>
      <c r="D22">
        <v>139800</v>
      </c>
    </row>
    <row r="23" spans="1:4" x14ac:dyDescent="0.35">
      <c r="A23" s="6">
        <v>1916</v>
      </c>
      <c r="B23" s="10">
        <v>139800</v>
      </c>
      <c r="C23">
        <v>1917</v>
      </c>
      <c r="D23">
        <v>129500</v>
      </c>
    </row>
    <row r="24" spans="1:4" x14ac:dyDescent="0.35">
      <c r="A24" s="6">
        <v>1917</v>
      </c>
      <c r="B24" s="10">
        <v>129500</v>
      </c>
      <c r="C24">
        <v>1918</v>
      </c>
      <c r="D24">
        <v>172421.42857142858</v>
      </c>
    </row>
    <row r="25" spans="1:4" x14ac:dyDescent="0.35">
      <c r="A25" s="6">
        <v>1918</v>
      </c>
      <c r="B25" s="10">
        <v>172421.42857142858</v>
      </c>
      <c r="C25">
        <v>1919</v>
      </c>
      <c r="D25">
        <v>154833.33333333334</v>
      </c>
    </row>
    <row r="26" spans="1:4" x14ac:dyDescent="0.35">
      <c r="A26" s="6">
        <v>1919</v>
      </c>
      <c r="B26" s="10">
        <v>154833.33333333334</v>
      </c>
      <c r="C26">
        <v>1920</v>
      </c>
      <c r="D26">
        <v>112903.33333333333</v>
      </c>
    </row>
    <row r="27" spans="1:4" x14ac:dyDescent="0.35">
      <c r="A27" s="6">
        <v>1920</v>
      </c>
      <c r="B27" s="10">
        <v>112903.33333333333</v>
      </c>
      <c r="C27">
        <v>1921</v>
      </c>
      <c r="D27">
        <v>140813.33333333334</v>
      </c>
    </row>
    <row r="28" spans="1:4" x14ac:dyDescent="0.35">
      <c r="A28" s="6">
        <v>1921</v>
      </c>
      <c r="B28" s="10">
        <v>140813.33333333334</v>
      </c>
      <c r="C28">
        <v>1922</v>
      </c>
      <c r="D28">
        <v>109237.5</v>
      </c>
    </row>
    <row r="29" spans="1:4" x14ac:dyDescent="0.35">
      <c r="A29" s="6">
        <v>1922</v>
      </c>
      <c r="B29" s="10">
        <v>109237.5</v>
      </c>
      <c r="C29">
        <v>1923</v>
      </c>
      <c r="D29">
        <v>159428.57142857142</v>
      </c>
    </row>
    <row r="30" spans="1:4" x14ac:dyDescent="0.35">
      <c r="A30" s="6">
        <v>1923</v>
      </c>
      <c r="B30" s="10">
        <v>159428.57142857142</v>
      </c>
      <c r="C30">
        <v>1924</v>
      </c>
      <c r="D30">
        <v>105985.71428571429</v>
      </c>
    </row>
    <row r="31" spans="1:4" x14ac:dyDescent="0.35">
      <c r="A31" s="6">
        <v>1924</v>
      </c>
      <c r="B31" s="10">
        <v>105985.71428571429</v>
      </c>
      <c r="C31">
        <v>1925</v>
      </c>
      <c r="D31">
        <v>129190.625</v>
      </c>
    </row>
    <row r="32" spans="1:4" x14ac:dyDescent="0.35">
      <c r="A32" s="6">
        <v>1925</v>
      </c>
      <c r="B32" s="10">
        <v>129190.625</v>
      </c>
      <c r="C32">
        <v>1926</v>
      </c>
      <c r="D32">
        <v>124144.44444444444</v>
      </c>
    </row>
    <row r="33" spans="1:4" x14ac:dyDescent="0.35">
      <c r="A33" s="6">
        <v>1926</v>
      </c>
      <c r="B33" s="10">
        <v>124144.44444444444</v>
      </c>
      <c r="C33">
        <v>1927</v>
      </c>
      <c r="D33">
        <v>82666.666666666672</v>
      </c>
    </row>
    <row r="34" spans="1:4" x14ac:dyDescent="0.35">
      <c r="A34" s="6">
        <v>1927</v>
      </c>
      <c r="B34" s="10">
        <v>82666.666666666672</v>
      </c>
      <c r="C34">
        <v>1928</v>
      </c>
      <c r="D34">
        <v>135557.14285714287</v>
      </c>
    </row>
    <row r="35" spans="1:4" x14ac:dyDescent="0.35">
      <c r="A35" s="6">
        <v>1928</v>
      </c>
      <c r="B35" s="10">
        <v>135557.14285714287</v>
      </c>
      <c r="C35">
        <v>1929</v>
      </c>
      <c r="D35">
        <v>153000</v>
      </c>
    </row>
    <row r="36" spans="1:4" x14ac:dyDescent="0.35">
      <c r="A36" s="6">
        <v>1929</v>
      </c>
      <c r="B36" s="10">
        <v>153000</v>
      </c>
      <c r="C36">
        <v>1930</v>
      </c>
      <c r="D36">
        <v>103588.88888888889</v>
      </c>
    </row>
    <row r="37" spans="1:4" x14ac:dyDescent="0.35">
      <c r="A37" s="6">
        <v>1930</v>
      </c>
      <c r="B37" s="10">
        <v>103588.88888888889</v>
      </c>
      <c r="C37">
        <v>1931</v>
      </c>
      <c r="D37">
        <v>126650</v>
      </c>
    </row>
    <row r="38" spans="1:4" x14ac:dyDescent="0.35">
      <c r="A38" s="6">
        <v>1931</v>
      </c>
      <c r="B38" s="10">
        <v>126650</v>
      </c>
      <c r="C38">
        <v>1932</v>
      </c>
      <c r="D38">
        <v>233358.5</v>
      </c>
    </row>
    <row r="39" spans="1:4" x14ac:dyDescent="0.35">
      <c r="A39" s="6">
        <v>1932</v>
      </c>
      <c r="B39" s="10">
        <v>233358.5</v>
      </c>
      <c r="C39">
        <v>1934</v>
      </c>
      <c r="D39">
        <v>220766.66666666666</v>
      </c>
    </row>
    <row r="40" spans="1:4" x14ac:dyDescent="0.35">
      <c r="A40" s="6">
        <v>1934</v>
      </c>
      <c r="B40" s="10">
        <v>220766.66666666666</v>
      </c>
      <c r="C40">
        <v>1935</v>
      </c>
      <c r="D40">
        <v>161083.33333333334</v>
      </c>
    </row>
    <row r="41" spans="1:4" x14ac:dyDescent="0.35">
      <c r="A41" s="6">
        <v>1935</v>
      </c>
      <c r="B41" s="10">
        <v>161083.33333333334</v>
      </c>
      <c r="C41">
        <v>1936</v>
      </c>
      <c r="D41">
        <v>137888.88888888888</v>
      </c>
    </row>
    <row r="42" spans="1:4" x14ac:dyDescent="0.35">
      <c r="A42" s="6">
        <v>1936</v>
      </c>
      <c r="B42" s="10">
        <v>137888.88888888888</v>
      </c>
      <c r="C42">
        <v>1937</v>
      </c>
      <c r="D42">
        <v>131974.20000000001</v>
      </c>
    </row>
    <row r="43" spans="1:4" x14ac:dyDescent="0.35">
      <c r="A43" s="6">
        <v>1937</v>
      </c>
      <c r="B43" s="10">
        <v>131974.20000000001</v>
      </c>
      <c r="C43">
        <v>1938</v>
      </c>
      <c r="D43">
        <v>109137.5</v>
      </c>
    </row>
    <row r="44" spans="1:4" x14ac:dyDescent="0.35">
      <c r="A44" s="6">
        <v>1938</v>
      </c>
      <c r="B44" s="10">
        <v>109137.5</v>
      </c>
      <c r="C44">
        <v>1939</v>
      </c>
      <c r="D44">
        <v>150825</v>
      </c>
    </row>
    <row r="45" spans="1:4" x14ac:dyDescent="0.35">
      <c r="A45" s="6">
        <v>1939</v>
      </c>
      <c r="B45" s="10">
        <v>150825</v>
      </c>
      <c r="C45">
        <v>1940</v>
      </c>
      <c r="D45">
        <v>131994.44444444444</v>
      </c>
    </row>
    <row r="46" spans="1:4" x14ac:dyDescent="0.35">
      <c r="A46" s="6">
        <v>1940</v>
      </c>
      <c r="B46" s="10">
        <v>131994.44444444444</v>
      </c>
      <c r="C46">
        <v>1941</v>
      </c>
      <c r="D46">
        <v>120900</v>
      </c>
    </row>
    <row r="47" spans="1:4" x14ac:dyDescent="0.35">
      <c r="A47" s="6">
        <v>1941</v>
      </c>
      <c r="B47" s="10">
        <v>120900</v>
      </c>
      <c r="C47">
        <v>1942</v>
      </c>
      <c r="D47">
        <v>162000</v>
      </c>
    </row>
    <row r="48" spans="1:4" x14ac:dyDescent="0.35">
      <c r="A48" s="6">
        <v>1942</v>
      </c>
      <c r="B48" s="10">
        <v>162000</v>
      </c>
      <c r="C48">
        <v>1945</v>
      </c>
      <c r="D48">
        <v>133500</v>
      </c>
    </row>
    <row r="49" spans="1:4" x14ac:dyDescent="0.35">
      <c r="A49" s="6">
        <v>1945</v>
      </c>
      <c r="B49" s="10">
        <v>133500</v>
      </c>
      <c r="C49">
        <v>1946</v>
      </c>
      <c r="D49">
        <v>122400</v>
      </c>
    </row>
    <row r="50" spans="1:4" x14ac:dyDescent="0.35">
      <c r="A50" s="6">
        <v>1946</v>
      </c>
      <c r="B50" s="10">
        <v>122400</v>
      </c>
      <c r="C50">
        <v>1947</v>
      </c>
      <c r="D50">
        <v>117200</v>
      </c>
    </row>
    <row r="51" spans="1:4" x14ac:dyDescent="0.35">
      <c r="A51" s="6">
        <v>1947</v>
      </c>
      <c r="B51" s="10">
        <v>117200</v>
      </c>
      <c r="C51">
        <v>1948</v>
      </c>
      <c r="D51">
        <v>137764.28571428571</v>
      </c>
    </row>
    <row r="52" spans="1:4" x14ac:dyDescent="0.35">
      <c r="A52" s="6">
        <v>1948</v>
      </c>
      <c r="B52" s="10">
        <v>137764.28571428571</v>
      </c>
      <c r="C52">
        <v>1949</v>
      </c>
      <c r="D52">
        <v>111517.58333333333</v>
      </c>
    </row>
    <row r="53" spans="1:4" x14ac:dyDescent="0.35">
      <c r="A53" s="6">
        <v>1949</v>
      </c>
      <c r="B53" s="10">
        <v>111517.58333333333</v>
      </c>
      <c r="C53">
        <v>1950</v>
      </c>
      <c r="D53">
        <v>128036.25</v>
      </c>
    </row>
    <row r="54" spans="1:4" x14ac:dyDescent="0.35">
      <c r="A54" s="6">
        <v>1950</v>
      </c>
      <c r="B54" s="10">
        <v>128036.25</v>
      </c>
      <c r="C54">
        <v>1951</v>
      </c>
      <c r="D54">
        <v>136600</v>
      </c>
    </row>
    <row r="55" spans="1:4" x14ac:dyDescent="0.35">
      <c r="A55" s="6">
        <v>1951</v>
      </c>
      <c r="B55" s="10">
        <v>136600</v>
      </c>
      <c r="C55">
        <v>1952</v>
      </c>
      <c r="D55">
        <v>110398.6</v>
      </c>
    </row>
    <row r="56" spans="1:4" x14ac:dyDescent="0.35">
      <c r="A56" s="6">
        <v>1952</v>
      </c>
      <c r="B56" s="10">
        <v>110398.6</v>
      </c>
      <c r="C56">
        <v>1953</v>
      </c>
      <c r="D56">
        <v>146333.33333333334</v>
      </c>
    </row>
    <row r="57" spans="1:4" x14ac:dyDescent="0.35">
      <c r="A57" s="6">
        <v>1953</v>
      </c>
      <c r="B57" s="10">
        <v>146333.33333333334</v>
      </c>
      <c r="C57">
        <v>1954</v>
      </c>
      <c r="D57">
        <v>139650</v>
      </c>
    </row>
    <row r="58" spans="1:4" x14ac:dyDescent="0.35">
      <c r="A58" s="6">
        <v>1954</v>
      </c>
      <c r="B58" s="10">
        <v>139650</v>
      </c>
      <c r="C58">
        <v>1955</v>
      </c>
      <c r="D58">
        <v>134517.1875</v>
      </c>
    </row>
    <row r="59" spans="1:4" x14ac:dyDescent="0.35">
      <c r="A59" s="6">
        <v>1955</v>
      </c>
      <c r="B59" s="10">
        <v>134517.1875</v>
      </c>
      <c r="C59">
        <v>1956</v>
      </c>
      <c r="D59">
        <v>135810.71428571429</v>
      </c>
    </row>
    <row r="60" spans="1:4" x14ac:dyDescent="0.35">
      <c r="A60" s="6">
        <v>1956</v>
      </c>
      <c r="B60" s="10">
        <v>135810.71428571429</v>
      </c>
      <c r="C60">
        <v>1957</v>
      </c>
      <c r="D60">
        <v>149959.1</v>
      </c>
    </row>
    <row r="61" spans="1:4" x14ac:dyDescent="0.35">
      <c r="A61" s="6">
        <v>1957</v>
      </c>
      <c r="B61" s="10">
        <v>149959.1</v>
      </c>
      <c r="C61">
        <v>1958</v>
      </c>
      <c r="D61">
        <v>143179.16666666666</v>
      </c>
    </row>
    <row r="62" spans="1:4" x14ac:dyDescent="0.35">
      <c r="A62" s="6">
        <v>1958</v>
      </c>
      <c r="B62" s="10">
        <v>143179.16666666666</v>
      </c>
      <c r="C62">
        <v>1959</v>
      </c>
      <c r="D62">
        <v>154124.30769230769</v>
      </c>
    </row>
    <row r="63" spans="1:4" x14ac:dyDescent="0.35">
      <c r="A63" s="6">
        <v>1959</v>
      </c>
      <c r="B63" s="10">
        <v>154124.30769230769</v>
      </c>
      <c r="C63">
        <v>1960</v>
      </c>
      <c r="D63">
        <v>161550</v>
      </c>
    </row>
    <row r="64" spans="1:4" x14ac:dyDescent="0.35">
      <c r="A64" s="6">
        <v>1960</v>
      </c>
      <c r="B64" s="10">
        <v>161550</v>
      </c>
      <c r="C64">
        <v>1961</v>
      </c>
      <c r="D64">
        <v>139846.42857142858</v>
      </c>
    </row>
    <row r="65" spans="1:4" x14ac:dyDescent="0.35">
      <c r="A65" s="6">
        <v>1961</v>
      </c>
      <c r="B65" s="10">
        <v>139846.42857142858</v>
      </c>
      <c r="C65">
        <v>1962</v>
      </c>
      <c r="D65">
        <v>145742.10526315789</v>
      </c>
    </row>
    <row r="66" spans="1:4" x14ac:dyDescent="0.35">
      <c r="A66" s="6">
        <v>1962</v>
      </c>
      <c r="B66" s="10">
        <v>145742.10526315789</v>
      </c>
      <c r="C66">
        <v>1963</v>
      </c>
      <c r="D66">
        <v>143403.125</v>
      </c>
    </row>
    <row r="67" spans="1:4" x14ac:dyDescent="0.35">
      <c r="A67" s="6">
        <v>1963</v>
      </c>
      <c r="B67" s="10">
        <v>143403.125</v>
      </c>
      <c r="C67">
        <v>1964</v>
      </c>
      <c r="D67">
        <v>161893.33333333334</v>
      </c>
    </row>
    <row r="68" spans="1:4" x14ac:dyDescent="0.35">
      <c r="A68" s="6">
        <v>1964</v>
      </c>
      <c r="B68" s="10">
        <v>161893.33333333334</v>
      </c>
      <c r="C68">
        <v>1965</v>
      </c>
      <c r="D68">
        <v>153115.95833333334</v>
      </c>
    </row>
    <row r="69" spans="1:4" x14ac:dyDescent="0.35">
      <c r="A69" s="6">
        <v>1965</v>
      </c>
      <c r="B69" s="10">
        <v>153115.95833333334</v>
      </c>
      <c r="C69">
        <v>1966</v>
      </c>
      <c r="D69">
        <v>159559.44444444444</v>
      </c>
    </row>
    <row r="70" spans="1:4" x14ac:dyDescent="0.35">
      <c r="A70" s="6">
        <v>1966</v>
      </c>
      <c r="B70" s="10">
        <v>159559.44444444444</v>
      </c>
      <c r="C70">
        <v>1967</v>
      </c>
      <c r="D70">
        <v>142337.5</v>
      </c>
    </row>
    <row r="71" spans="1:4" x14ac:dyDescent="0.35">
      <c r="A71" s="6">
        <v>1967</v>
      </c>
      <c r="B71" s="10">
        <v>142337.5</v>
      </c>
      <c r="C71">
        <v>1968</v>
      </c>
      <c r="D71">
        <v>166075</v>
      </c>
    </row>
    <row r="72" spans="1:4" x14ac:dyDescent="0.35">
      <c r="A72" s="6">
        <v>1968</v>
      </c>
      <c r="B72" s="10">
        <v>166075</v>
      </c>
      <c r="C72">
        <v>1969</v>
      </c>
      <c r="D72">
        <v>160725.64285714287</v>
      </c>
    </row>
    <row r="73" spans="1:4" x14ac:dyDescent="0.35">
      <c r="A73" s="6">
        <v>1969</v>
      </c>
      <c r="B73" s="10">
        <v>160725.64285714287</v>
      </c>
      <c r="C73">
        <v>1970</v>
      </c>
      <c r="D73">
        <v>134647.91666666666</v>
      </c>
    </row>
    <row r="74" spans="1:4" x14ac:dyDescent="0.35">
      <c r="A74" s="6">
        <v>1970</v>
      </c>
      <c r="B74" s="10">
        <v>134647.91666666666</v>
      </c>
      <c r="C74">
        <v>1971</v>
      </c>
      <c r="D74">
        <v>131820.45454545456</v>
      </c>
    </row>
    <row r="75" spans="1:4" x14ac:dyDescent="0.35">
      <c r="A75" s="6">
        <v>1971</v>
      </c>
      <c r="B75" s="10">
        <v>131820.45454545456</v>
      </c>
      <c r="C75">
        <v>1972</v>
      </c>
      <c r="D75">
        <v>140569.5652173913</v>
      </c>
    </row>
    <row r="76" spans="1:4" x14ac:dyDescent="0.35">
      <c r="A76" s="6">
        <v>1972</v>
      </c>
      <c r="B76" s="10">
        <v>140569.5652173913</v>
      </c>
      <c r="C76">
        <v>1973</v>
      </c>
      <c r="D76">
        <v>139400</v>
      </c>
    </row>
    <row r="77" spans="1:4" x14ac:dyDescent="0.35">
      <c r="A77" s="6">
        <v>1973</v>
      </c>
      <c r="B77" s="10">
        <v>139400</v>
      </c>
      <c r="C77">
        <v>1974</v>
      </c>
      <c r="D77">
        <v>183050</v>
      </c>
    </row>
    <row r="78" spans="1:4" x14ac:dyDescent="0.35">
      <c r="A78" s="6">
        <v>1974</v>
      </c>
      <c r="B78" s="10">
        <v>183050</v>
      </c>
      <c r="C78">
        <v>1975</v>
      </c>
      <c r="D78">
        <v>159268.75</v>
      </c>
    </row>
    <row r="79" spans="1:4" x14ac:dyDescent="0.35">
      <c r="A79" s="6">
        <v>1975</v>
      </c>
      <c r="B79" s="10">
        <v>159268.75</v>
      </c>
      <c r="C79">
        <v>1976</v>
      </c>
      <c r="D79">
        <v>163831.9696969697</v>
      </c>
    </row>
    <row r="80" spans="1:4" x14ac:dyDescent="0.35">
      <c r="A80" s="6">
        <v>1976</v>
      </c>
      <c r="B80" s="10">
        <v>163831.9696969697</v>
      </c>
      <c r="C80">
        <v>1977</v>
      </c>
      <c r="D80">
        <v>166860.9375</v>
      </c>
    </row>
    <row r="81" spans="1:4" x14ac:dyDescent="0.35">
      <c r="A81" s="6">
        <v>1977</v>
      </c>
      <c r="B81" s="10">
        <v>166860.9375</v>
      </c>
      <c r="C81">
        <v>1978</v>
      </c>
      <c r="D81">
        <v>160962.5</v>
      </c>
    </row>
    <row r="82" spans="1:4" x14ac:dyDescent="0.35">
      <c r="A82" s="6">
        <v>1978</v>
      </c>
      <c r="B82" s="10">
        <v>160962.5</v>
      </c>
      <c r="C82">
        <v>1979</v>
      </c>
      <c r="D82">
        <v>156396.88888888888</v>
      </c>
    </row>
    <row r="83" spans="1:4" x14ac:dyDescent="0.35">
      <c r="A83" s="6">
        <v>1979</v>
      </c>
      <c r="B83" s="10">
        <v>156396.88888888888</v>
      </c>
      <c r="C83">
        <v>1980</v>
      </c>
      <c r="D83">
        <v>164800</v>
      </c>
    </row>
    <row r="84" spans="1:4" x14ac:dyDescent="0.35">
      <c r="A84" s="6">
        <v>1980</v>
      </c>
      <c r="B84" s="10">
        <v>164800</v>
      </c>
      <c r="C84">
        <v>1981</v>
      </c>
      <c r="D84">
        <v>249880</v>
      </c>
    </row>
    <row r="85" spans="1:4" x14ac:dyDescent="0.35">
      <c r="A85" s="6">
        <v>1981</v>
      </c>
      <c r="B85" s="10">
        <v>249880</v>
      </c>
      <c r="C85">
        <v>1982</v>
      </c>
      <c r="D85">
        <v>132400</v>
      </c>
    </row>
    <row r="86" spans="1:4" x14ac:dyDescent="0.35">
      <c r="A86" s="6">
        <v>1982</v>
      </c>
      <c r="B86" s="10">
        <v>132400</v>
      </c>
      <c r="C86">
        <v>1983</v>
      </c>
      <c r="D86">
        <v>181400</v>
      </c>
    </row>
    <row r="87" spans="1:4" x14ac:dyDescent="0.35">
      <c r="A87" s="6">
        <v>1983</v>
      </c>
      <c r="B87" s="10">
        <v>181400</v>
      </c>
      <c r="C87">
        <v>1984</v>
      </c>
      <c r="D87">
        <v>164111.11111111112</v>
      </c>
    </row>
    <row r="88" spans="1:4" x14ac:dyDescent="0.35">
      <c r="A88" s="6">
        <v>1984</v>
      </c>
      <c r="B88" s="10">
        <v>164111.11111111112</v>
      </c>
      <c r="C88">
        <v>1985</v>
      </c>
      <c r="D88">
        <v>191400</v>
      </c>
    </row>
    <row r="89" spans="1:4" x14ac:dyDescent="0.35">
      <c r="A89" s="6">
        <v>1985</v>
      </c>
      <c r="B89" s="10">
        <v>191400</v>
      </c>
      <c r="C89">
        <v>1986</v>
      </c>
      <c r="D89">
        <v>212000</v>
      </c>
    </row>
    <row r="90" spans="1:4" x14ac:dyDescent="0.35">
      <c r="A90" s="6">
        <v>1986</v>
      </c>
      <c r="B90" s="10">
        <v>212000</v>
      </c>
      <c r="C90">
        <v>1987</v>
      </c>
      <c r="D90">
        <v>198000</v>
      </c>
    </row>
    <row r="91" spans="1:4" x14ac:dyDescent="0.35">
      <c r="A91" s="6">
        <v>1987</v>
      </c>
      <c r="B91" s="10">
        <v>198000</v>
      </c>
      <c r="C91">
        <v>1988</v>
      </c>
      <c r="D91">
        <v>204636.36363636365</v>
      </c>
    </row>
    <row r="92" spans="1:4" x14ac:dyDescent="0.35">
      <c r="A92" s="6">
        <v>1988</v>
      </c>
      <c r="B92" s="10">
        <v>204636.36363636365</v>
      </c>
      <c r="C92">
        <v>1989</v>
      </c>
      <c r="D92">
        <v>279500</v>
      </c>
    </row>
    <row r="93" spans="1:4" x14ac:dyDescent="0.35">
      <c r="A93" s="6">
        <v>1989</v>
      </c>
      <c r="B93" s="10">
        <v>279500</v>
      </c>
      <c r="C93">
        <v>1990</v>
      </c>
      <c r="D93">
        <v>220881.66666666666</v>
      </c>
    </row>
    <row r="94" spans="1:4" x14ac:dyDescent="0.35">
      <c r="A94" s="6">
        <v>1990</v>
      </c>
      <c r="B94" s="10">
        <v>220881.66666666666</v>
      </c>
      <c r="C94">
        <v>1991</v>
      </c>
      <c r="D94">
        <v>186140</v>
      </c>
    </row>
    <row r="95" spans="1:4" x14ac:dyDescent="0.35">
      <c r="A95" s="6">
        <v>1991</v>
      </c>
      <c r="B95" s="10">
        <v>186140</v>
      </c>
      <c r="C95">
        <v>1992</v>
      </c>
      <c r="D95">
        <v>218384.61538461538</v>
      </c>
    </row>
    <row r="96" spans="1:4" x14ac:dyDescent="0.35">
      <c r="A96" s="6">
        <v>1992</v>
      </c>
      <c r="B96" s="10">
        <v>218384.61538461538</v>
      </c>
      <c r="C96">
        <v>1993</v>
      </c>
      <c r="D96">
        <v>218058.82352941178</v>
      </c>
    </row>
    <row r="97" spans="1:4" x14ac:dyDescent="0.35">
      <c r="A97" s="6">
        <v>1993</v>
      </c>
      <c r="B97" s="10">
        <v>218058.82352941178</v>
      </c>
      <c r="C97">
        <v>1994</v>
      </c>
      <c r="D97">
        <v>247900</v>
      </c>
    </row>
    <row r="98" spans="1:4" x14ac:dyDescent="0.35">
      <c r="A98" s="6">
        <v>1994</v>
      </c>
      <c r="B98" s="10">
        <v>247900</v>
      </c>
      <c r="C98">
        <v>1995</v>
      </c>
      <c r="D98">
        <v>262194.44444444444</v>
      </c>
    </row>
    <row r="99" spans="1:4" x14ac:dyDescent="0.35">
      <c r="A99" s="6">
        <v>1995</v>
      </c>
      <c r="B99" s="10">
        <v>262194.44444444444</v>
      </c>
      <c r="C99">
        <v>1996</v>
      </c>
      <c r="D99">
        <v>259162.66666666666</v>
      </c>
    </row>
    <row r="100" spans="1:4" x14ac:dyDescent="0.35">
      <c r="A100" s="6">
        <v>1996</v>
      </c>
      <c r="B100" s="10">
        <v>259162.66666666666</v>
      </c>
      <c r="C100">
        <v>1997</v>
      </c>
      <c r="D100">
        <v>214925</v>
      </c>
    </row>
    <row r="101" spans="1:4" x14ac:dyDescent="0.35">
      <c r="A101" s="6">
        <v>1997</v>
      </c>
      <c r="B101" s="10">
        <v>214925</v>
      </c>
      <c r="C101">
        <v>1998</v>
      </c>
      <c r="D101">
        <v>220450</v>
      </c>
    </row>
    <row r="102" spans="1:4" x14ac:dyDescent="0.35">
      <c r="A102" s="6">
        <v>1998</v>
      </c>
      <c r="B102" s="10">
        <v>220450</v>
      </c>
      <c r="C102">
        <v>1999</v>
      </c>
      <c r="D102">
        <v>210614.72</v>
      </c>
    </row>
    <row r="103" spans="1:4" x14ac:dyDescent="0.35">
      <c r="A103" s="6">
        <v>1999</v>
      </c>
      <c r="B103" s="10">
        <v>210614.72</v>
      </c>
      <c r="C103">
        <v>2000</v>
      </c>
      <c r="D103">
        <v>210766.66666666666</v>
      </c>
    </row>
    <row r="104" spans="1:4" x14ac:dyDescent="0.35">
      <c r="A104" s="6">
        <v>2000</v>
      </c>
      <c r="B104" s="10">
        <v>210766.66666666666</v>
      </c>
      <c r="C104">
        <v>2001</v>
      </c>
      <c r="D104">
        <v>242630</v>
      </c>
    </row>
    <row r="105" spans="1:4" x14ac:dyDescent="0.35">
      <c r="A105" s="6">
        <v>2001</v>
      </c>
      <c r="B105" s="10">
        <v>242630</v>
      </c>
      <c r="C105">
        <v>2002</v>
      </c>
      <c r="D105">
        <v>226869.5652173913</v>
      </c>
    </row>
    <row r="106" spans="1:4" x14ac:dyDescent="0.35">
      <c r="A106" s="6">
        <v>2002</v>
      </c>
      <c r="B106" s="10">
        <v>226869.5652173913</v>
      </c>
      <c r="C106">
        <v>2003</v>
      </c>
      <c r="D106">
        <v>227408.57777777777</v>
      </c>
    </row>
    <row r="107" spans="1:4" x14ac:dyDescent="0.35">
      <c r="A107" s="6">
        <v>2003</v>
      </c>
      <c r="B107" s="10">
        <v>227408.57777777777</v>
      </c>
      <c r="C107">
        <v>2004</v>
      </c>
      <c r="D107">
        <v>210347.72222222222</v>
      </c>
    </row>
    <row r="108" spans="1:4" x14ac:dyDescent="0.35">
      <c r="A108" s="6">
        <v>2004</v>
      </c>
      <c r="B108" s="10">
        <v>210347.72222222222</v>
      </c>
      <c r="C108">
        <v>2005</v>
      </c>
      <c r="D108">
        <v>229680.953125</v>
      </c>
    </row>
    <row r="109" spans="1:4" x14ac:dyDescent="0.35">
      <c r="A109" s="6">
        <v>2005</v>
      </c>
      <c r="B109" s="10">
        <v>229680.953125</v>
      </c>
      <c r="C109">
        <v>2006</v>
      </c>
      <c r="D109">
        <v>251775.44776119402</v>
      </c>
    </row>
    <row r="110" spans="1:4" x14ac:dyDescent="0.35">
      <c r="A110" s="6">
        <v>2006</v>
      </c>
      <c r="B110" s="10">
        <v>251775.44776119402</v>
      </c>
      <c r="C110">
        <v>2007</v>
      </c>
      <c r="D110">
        <v>255362.73469387754</v>
      </c>
    </row>
    <row r="111" spans="1:4" x14ac:dyDescent="0.35">
      <c r="A111" s="6">
        <v>2007</v>
      </c>
      <c r="B111" s="10">
        <v>255362.73469387754</v>
      </c>
      <c r="C111">
        <v>2008</v>
      </c>
      <c r="D111">
        <v>348849.13043478259</v>
      </c>
    </row>
    <row r="112" spans="1:4" x14ac:dyDescent="0.35">
      <c r="A112" s="6">
        <v>2008</v>
      </c>
      <c r="B112" s="10">
        <v>348849.13043478259</v>
      </c>
      <c r="C112">
        <v>2009</v>
      </c>
      <c r="D112">
        <v>269220</v>
      </c>
    </row>
    <row r="113" spans="1:4" x14ac:dyDescent="0.35">
      <c r="A113" s="6">
        <v>2009</v>
      </c>
      <c r="B113" s="10">
        <v>269220</v>
      </c>
      <c r="C113">
        <v>2010</v>
      </c>
      <c r="D113">
        <v>394432</v>
      </c>
    </row>
    <row r="114" spans="1:4" x14ac:dyDescent="0.35">
      <c r="A114" s="6">
        <v>2010</v>
      </c>
      <c r="B114" s="10">
        <v>394432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924"/>
  <sheetViews>
    <sheetView workbookViewId="0">
      <selection activeCell="C6" sqref="C6"/>
    </sheetView>
  </sheetViews>
  <sheetFormatPr defaultRowHeight="14.5" x14ac:dyDescent="0.35"/>
  <cols>
    <col min="1" max="1" width="12.36328125" bestFit="1" customWidth="1"/>
    <col min="2" max="2" width="17.6328125" style="12" bestFit="1" customWidth="1"/>
    <col min="3" max="3" width="17.81640625" bestFit="1" customWidth="1"/>
    <col min="4" max="4" width="11.6328125" customWidth="1"/>
    <col min="7" max="7" width="20.08984375" customWidth="1"/>
    <col min="8" max="8" width="15.1796875" customWidth="1"/>
    <col min="9" max="9" width="13.6328125" customWidth="1"/>
    <col min="11" max="11" width="22.08984375" customWidth="1"/>
    <col min="12" max="12" width="16.90625" customWidth="1"/>
    <col min="13" max="13" width="18.453125" customWidth="1"/>
    <col min="16" max="16" width="11.1796875" customWidth="1"/>
    <col min="17" max="17" width="12.54296875" customWidth="1"/>
  </cols>
  <sheetData>
    <row r="1" spans="1:17" ht="15" thickBot="1" x14ac:dyDescent="0.4"/>
    <row r="2" spans="1:17" x14ac:dyDescent="0.35">
      <c r="P2" s="9"/>
      <c r="Q2" s="9"/>
    </row>
    <row r="3" spans="1:17" x14ac:dyDescent="0.35">
      <c r="A3" s="5" t="s">
        <v>260</v>
      </c>
      <c r="B3" t="s">
        <v>285</v>
      </c>
      <c r="C3" t="s">
        <v>263</v>
      </c>
      <c r="D3" t="s">
        <v>285</v>
      </c>
      <c r="E3" t="s">
        <v>263</v>
      </c>
      <c r="G3" t="s">
        <v>267</v>
      </c>
      <c r="K3" t="s">
        <v>286</v>
      </c>
      <c r="P3" s="7"/>
      <c r="Q3" s="7"/>
    </row>
    <row r="4" spans="1:17" ht="15" thickBot="1" x14ac:dyDescent="0.4">
      <c r="A4" s="6">
        <v>1</v>
      </c>
      <c r="B4" s="4">
        <v>856</v>
      </c>
      <c r="C4" s="4">
        <v>208500</v>
      </c>
      <c r="D4">
        <v>856</v>
      </c>
      <c r="E4">
        <v>208500</v>
      </c>
      <c r="P4" s="7"/>
      <c r="Q4" s="7"/>
    </row>
    <row r="5" spans="1:17" x14ac:dyDescent="0.35">
      <c r="A5" s="6">
        <v>2</v>
      </c>
      <c r="B5" s="4">
        <v>1262</v>
      </c>
      <c r="C5" s="4">
        <v>181500</v>
      </c>
      <c r="D5">
        <v>1262</v>
      </c>
      <c r="E5">
        <v>181500</v>
      </c>
      <c r="G5" s="11"/>
      <c r="H5" s="11" t="s">
        <v>263</v>
      </c>
      <c r="I5" s="11"/>
      <c r="K5" s="11"/>
      <c r="L5" s="11" t="s">
        <v>285</v>
      </c>
      <c r="M5" s="11" t="s">
        <v>263</v>
      </c>
      <c r="P5" s="7"/>
      <c r="Q5" s="7"/>
    </row>
    <row r="6" spans="1:17" x14ac:dyDescent="0.35">
      <c r="A6" s="6">
        <v>3</v>
      </c>
      <c r="B6" s="4">
        <v>920</v>
      </c>
      <c r="C6" s="4">
        <v>223500</v>
      </c>
      <c r="D6">
        <v>920</v>
      </c>
      <c r="E6">
        <v>223500</v>
      </c>
      <c r="G6" s="7" t="s">
        <v>261</v>
      </c>
      <c r="H6" s="7">
        <v>200905.42464670821</v>
      </c>
      <c r="I6" s="7">
        <v>200905.4246467062</v>
      </c>
      <c r="K6" s="7" t="s">
        <v>285</v>
      </c>
      <c r="L6" s="7">
        <v>1</v>
      </c>
      <c r="M6" s="7"/>
      <c r="P6" s="7"/>
      <c r="Q6" s="7"/>
    </row>
    <row r="7" spans="1:17" ht="15" thickBot="1" x14ac:dyDescent="0.4">
      <c r="A7" s="6">
        <v>4</v>
      </c>
      <c r="B7" s="4">
        <v>756</v>
      </c>
      <c r="C7" s="4">
        <v>140000</v>
      </c>
      <c r="D7">
        <v>756</v>
      </c>
      <c r="E7">
        <v>140000</v>
      </c>
      <c r="G7" s="7" t="s">
        <v>268</v>
      </c>
      <c r="H7" s="7">
        <v>7350363190.9074268</v>
      </c>
      <c r="I7" s="7">
        <v>4.0383248672414431E-18</v>
      </c>
      <c r="K7" s="8" t="s">
        <v>263</v>
      </c>
      <c r="L7" s="8">
        <v>0.61358055155919444</v>
      </c>
      <c r="M7" s="8">
        <v>1</v>
      </c>
      <c r="P7" s="7"/>
      <c r="Q7" s="7"/>
    </row>
    <row r="8" spans="1:17" x14ac:dyDescent="0.35">
      <c r="A8" s="6">
        <v>5</v>
      </c>
      <c r="B8" s="4">
        <v>1145</v>
      </c>
      <c r="C8" s="4">
        <v>250000</v>
      </c>
      <c r="D8">
        <v>1145</v>
      </c>
      <c r="E8">
        <v>250000</v>
      </c>
      <c r="G8" s="7" t="s">
        <v>269</v>
      </c>
      <c r="H8" s="7">
        <v>721</v>
      </c>
      <c r="I8" s="7">
        <v>721</v>
      </c>
      <c r="P8" s="7"/>
      <c r="Q8" s="7"/>
    </row>
    <row r="9" spans="1:17" x14ac:dyDescent="0.35">
      <c r="A9" s="6">
        <v>6</v>
      </c>
      <c r="B9" s="4">
        <v>796</v>
      </c>
      <c r="C9" s="4">
        <v>143000</v>
      </c>
      <c r="D9">
        <v>796</v>
      </c>
      <c r="E9">
        <v>143000</v>
      </c>
      <c r="G9" s="7" t="s">
        <v>270</v>
      </c>
      <c r="H9" s="7">
        <v>0</v>
      </c>
      <c r="I9" s="7"/>
      <c r="L9" s="14"/>
      <c r="P9" s="7"/>
      <c r="Q9" s="7"/>
    </row>
    <row r="10" spans="1:17" x14ac:dyDescent="0.35">
      <c r="A10" s="6">
        <v>7</v>
      </c>
      <c r="B10" s="4">
        <v>1686</v>
      </c>
      <c r="C10" s="4">
        <v>307000</v>
      </c>
      <c r="D10">
        <v>1686</v>
      </c>
      <c r="E10">
        <v>307000</v>
      </c>
      <c r="G10" s="7" t="s">
        <v>271</v>
      </c>
      <c r="H10" s="7">
        <v>720</v>
      </c>
      <c r="I10" s="7"/>
      <c r="L10" s="15" t="s">
        <v>287</v>
      </c>
      <c r="P10" s="7"/>
      <c r="Q10" s="7"/>
    </row>
    <row r="11" spans="1:17" x14ac:dyDescent="0.35">
      <c r="A11" s="6">
        <v>8</v>
      </c>
      <c r="B11" s="4">
        <v>1107</v>
      </c>
      <c r="C11" s="4">
        <v>200000</v>
      </c>
      <c r="D11">
        <v>1107</v>
      </c>
      <c r="E11">
        <v>200000</v>
      </c>
      <c r="G11" s="7" t="s">
        <v>272</v>
      </c>
      <c r="H11" s="7">
        <v>6.2894471994152322E-13</v>
      </c>
      <c r="I11" s="7"/>
      <c r="P11" s="7"/>
      <c r="Q11" s="7"/>
    </row>
    <row r="12" spans="1:17" x14ac:dyDescent="0.35">
      <c r="A12" s="6">
        <v>9</v>
      </c>
      <c r="B12" s="4">
        <v>952</v>
      </c>
      <c r="C12" s="4">
        <v>129900</v>
      </c>
      <c r="D12">
        <v>952</v>
      </c>
      <c r="E12">
        <v>129900</v>
      </c>
      <c r="G12" s="7" t="s">
        <v>273</v>
      </c>
      <c r="H12" s="7">
        <v>0.5</v>
      </c>
      <c r="I12" s="7"/>
      <c r="P12" s="7"/>
      <c r="Q12" s="7"/>
    </row>
    <row r="13" spans="1:17" x14ac:dyDescent="0.35">
      <c r="A13" s="6">
        <v>10</v>
      </c>
      <c r="B13" s="4">
        <v>991</v>
      </c>
      <c r="C13" s="4">
        <v>118000</v>
      </c>
      <c r="D13">
        <v>991</v>
      </c>
      <c r="E13">
        <v>118000</v>
      </c>
      <c r="G13" s="7" t="s">
        <v>274</v>
      </c>
      <c r="H13" s="7">
        <v>1.6469727152141167</v>
      </c>
      <c r="I13" s="7"/>
      <c r="P13" s="7"/>
      <c r="Q13" s="7"/>
    </row>
    <row r="14" spans="1:17" x14ac:dyDescent="0.35">
      <c r="A14" s="6">
        <v>11</v>
      </c>
      <c r="B14" s="4">
        <v>1040</v>
      </c>
      <c r="C14" s="4">
        <v>129500</v>
      </c>
      <c r="D14">
        <v>1040</v>
      </c>
      <c r="E14">
        <v>129500</v>
      </c>
      <c r="G14" s="7" t="s">
        <v>275</v>
      </c>
      <c r="H14" s="7">
        <v>1</v>
      </c>
      <c r="I14" s="7"/>
      <c r="P14" s="7"/>
      <c r="Q14" s="7"/>
    </row>
    <row r="15" spans="1:17" ht="15" thickBot="1" x14ac:dyDescent="0.4">
      <c r="A15" s="6">
        <v>12</v>
      </c>
      <c r="B15" s="4">
        <v>1175</v>
      </c>
      <c r="C15" s="4">
        <v>345000</v>
      </c>
      <c r="D15">
        <v>1175</v>
      </c>
      <c r="E15">
        <v>345000</v>
      </c>
      <c r="G15" s="8" t="s">
        <v>276</v>
      </c>
      <c r="H15" s="8">
        <v>1.9632642571814403</v>
      </c>
      <c r="I15" s="8"/>
      <c r="P15" s="7"/>
      <c r="Q15" s="7"/>
    </row>
    <row r="16" spans="1:17" ht="15" thickBot="1" x14ac:dyDescent="0.4">
      <c r="A16" s="6">
        <v>13</v>
      </c>
      <c r="B16" s="4">
        <v>912</v>
      </c>
      <c r="C16" s="4">
        <v>144000</v>
      </c>
      <c r="D16">
        <v>912</v>
      </c>
      <c r="E16">
        <v>144000</v>
      </c>
      <c r="P16" s="8"/>
      <c r="Q16" s="8"/>
    </row>
    <row r="17" spans="1:5" x14ac:dyDescent="0.35">
      <c r="A17" s="6">
        <v>14</v>
      </c>
      <c r="B17" s="4">
        <v>1494</v>
      </c>
      <c r="C17" s="4">
        <v>279500</v>
      </c>
      <c r="D17">
        <v>1494</v>
      </c>
      <c r="E17">
        <v>279500</v>
      </c>
    </row>
    <row r="18" spans="1:5" x14ac:dyDescent="0.35">
      <c r="A18" s="6">
        <v>15</v>
      </c>
      <c r="B18" s="4">
        <v>1253</v>
      </c>
      <c r="C18" s="4">
        <v>157000</v>
      </c>
      <c r="D18">
        <v>1253</v>
      </c>
      <c r="E18">
        <v>157000</v>
      </c>
    </row>
    <row r="19" spans="1:5" x14ac:dyDescent="0.35">
      <c r="A19" s="6">
        <v>16</v>
      </c>
      <c r="B19" s="4">
        <v>832</v>
      </c>
      <c r="C19" s="4">
        <v>132000</v>
      </c>
      <c r="D19">
        <v>832</v>
      </c>
      <c r="E19">
        <v>132000</v>
      </c>
    </row>
    <row r="20" spans="1:5" x14ac:dyDescent="0.35">
      <c r="A20" s="6">
        <v>17</v>
      </c>
      <c r="B20" s="4">
        <v>1004</v>
      </c>
      <c r="C20" s="4">
        <v>149000</v>
      </c>
      <c r="D20">
        <v>1004</v>
      </c>
      <c r="E20">
        <v>149000</v>
      </c>
    </row>
    <row r="21" spans="1:5" x14ac:dyDescent="0.35">
      <c r="A21" s="6">
        <v>18</v>
      </c>
      <c r="B21" s="4">
        <v>0</v>
      </c>
      <c r="C21" s="4">
        <v>90000</v>
      </c>
      <c r="D21">
        <v>0</v>
      </c>
      <c r="E21">
        <v>90000</v>
      </c>
    </row>
    <row r="22" spans="1:5" x14ac:dyDescent="0.35">
      <c r="A22" s="6">
        <v>19</v>
      </c>
      <c r="B22" s="4">
        <v>1114</v>
      </c>
      <c r="C22" s="4">
        <v>159000</v>
      </c>
      <c r="D22">
        <v>1114</v>
      </c>
      <c r="E22">
        <v>159000</v>
      </c>
    </row>
    <row r="23" spans="1:5" x14ac:dyDescent="0.35">
      <c r="A23" s="6">
        <v>20</v>
      </c>
      <c r="B23" s="4">
        <v>1029</v>
      </c>
      <c r="C23" s="4">
        <v>139000</v>
      </c>
      <c r="D23">
        <v>1029</v>
      </c>
      <c r="E23">
        <v>139000</v>
      </c>
    </row>
    <row r="24" spans="1:5" x14ac:dyDescent="0.35">
      <c r="A24" s="6">
        <v>21</v>
      </c>
      <c r="B24" s="4">
        <v>1158</v>
      </c>
      <c r="C24" s="4">
        <v>325300</v>
      </c>
      <c r="D24">
        <v>1158</v>
      </c>
      <c r="E24">
        <v>325300</v>
      </c>
    </row>
    <row r="25" spans="1:5" x14ac:dyDescent="0.35">
      <c r="A25" s="6">
        <v>22</v>
      </c>
      <c r="B25" s="4">
        <v>637</v>
      </c>
      <c r="C25" s="4">
        <v>139400</v>
      </c>
      <c r="D25">
        <v>637</v>
      </c>
      <c r="E25">
        <v>139400</v>
      </c>
    </row>
    <row r="26" spans="1:5" x14ac:dyDescent="0.35">
      <c r="A26" s="6">
        <v>23</v>
      </c>
      <c r="B26" s="4">
        <v>1777</v>
      </c>
      <c r="C26" s="4">
        <v>230000</v>
      </c>
      <c r="D26">
        <v>1777</v>
      </c>
      <c r="E26">
        <v>230000</v>
      </c>
    </row>
    <row r="27" spans="1:5" x14ac:dyDescent="0.35">
      <c r="A27" s="6">
        <v>24</v>
      </c>
      <c r="B27" s="4">
        <v>1040</v>
      </c>
      <c r="C27" s="4">
        <v>129900</v>
      </c>
      <c r="D27">
        <v>1040</v>
      </c>
      <c r="E27">
        <v>129900</v>
      </c>
    </row>
    <row r="28" spans="1:5" x14ac:dyDescent="0.35">
      <c r="A28" s="6">
        <v>25</v>
      </c>
      <c r="B28" s="4">
        <v>1060</v>
      </c>
      <c r="C28" s="4">
        <v>154000</v>
      </c>
      <c r="D28">
        <v>1060</v>
      </c>
      <c r="E28">
        <v>154000</v>
      </c>
    </row>
    <row r="29" spans="1:5" x14ac:dyDescent="0.35">
      <c r="A29" s="6">
        <v>26</v>
      </c>
      <c r="B29" s="4">
        <v>1566</v>
      </c>
      <c r="C29" s="4">
        <v>256300</v>
      </c>
      <c r="D29">
        <v>1566</v>
      </c>
      <c r="E29">
        <v>256300</v>
      </c>
    </row>
    <row r="30" spans="1:5" x14ac:dyDescent="0.35">
      <c r="A30" s="6">
        <v>27</v>
      </c>
      <c r="B30" s="4">
        <v>900</v>
      </c>
      <c r="C30" s="4">
        <v>134800</v>
      </c>
      <c r="D30">
        <v>900</v>
      </c>
      <c r="E30">
        <v>134800</v>
      </c>
    </row>
    <row r="31" spans="1:5" x14ac:dyDescent="0.35">
      <c r="A31" s="6">
        <v>28</v>
      </c>
      <c r="B31" s="4">
        <v>1704</v>
      </c>
      <c r="C31" s="4">
        <v>306000</v>
      </c>
      <c r="D31">
        <v>1704</v>
      </c>
      <c r="E31">
        <v>306000</v>
      </c>
    </row>
    <row r="32" spans="1:5" x14ac:dyDescent="0.35">
      <c r="A32" s="6">
        <v>29</v>
      </c>
      <c r="B32" s="4">
        <v>1484</v>
      </c>
      <c r="C32" s="4">
        <v>207500</v>
      </c>
      <c r="D32">
        <v>1484</v>
      </c>
      <c r="E32">
        <v>207500</v>
      </c>
    </row>
    <row r="33" spans="1:5" x14ac:dyDescent="0.35">
      <c r="A33" s="6">
        <v>30</v>
      </c>
      <c r="B33" s="4">
        <v>520</v>
      </c>
      <c r="C33" s="4">
        <v>68500</v>
      </c>
      <c r="D33">
        <v>520</v>
      </c>
      <c r="E33">
        <v>68500</v>
      </c>
    </row>
    <row r="34" spans="1:5" x14ac:dyDescent="0.35">
      <c r="A34" s="6">
        <v>31</v>
      </c>
      <c r="B34" s="4">
        <v>649</v>
      </c>
      <c r="C34" s="4">
        <v>40000</v>
      </c>
      <c r="D34">
        <v>649</v>
      </c>
      <c r="E34">
        <v>40000</v>
      </c>
    </row>
    <row r="35" spans="1:5" x14ac:dyDescent="0.35">
      <c r="A35" s="6">
        <v>32</v>
      </c>
      <c r="B35" s="4">
        <v>1228</v>
      </c>
      <c r="C35" s="4">
        <v>149350</v>
      </c>
      <c r="D35">
        <v>1228</v>
      </c>
      <c r="E35">
        <v>149350</v>
      </c>
    </row>
    <row r="36" spans="1:5" x14ac:dyDescent="0.35">
      <c r="A36" s="6">
        <v>33</v>
      </c>
      <c r="B36" s="4">
        <v>1234</v>
      </c>
      <c r="C36" s="4">
        <v>179900</v>
      </c>
      <c r="D36">
        <v>1234</v>
      </c>
      <c r="E36">
        <v>179900</v>
      </c>
    </row>
    <row r="37" spans="1:5" x14ac:dyDescent="0.35">
      <c r="A37" s="6">
        <v>34</v>
      </c>
      <c r="B37" s="4">
        <v>1398</v>
      </c>
      <c r="C37" s="4">
        <v>165500</v>
      </c>
      <c r="D37">
        <v>1398</v>
      </c>
      <c r="E37">
        <v>165500</v>
      </c>
    </row>
    <row r="38" spans="1:5" x14ac:dyDescent="0.35">
      <c r="A38" s="6">
        <v>35</v>
      </c>
      <c r="B38" s="4">
        <v>1561</v>
      </c>
      <c r="C38" s="4">
        <v>277500</v>
      </c>
      <c r="D38">
        <v>1561</v>
      </c>
      <c r="E38">
        <v>277500</v>
      </c>
    </row>
    <row r="39" spans="1:5" x14ac:dyDescent="0.35">
      <c r="A39" s="6">
        <v>36</v>
      </c>
      <c r="B39" s="4">
        <v>1117</v>
      </c>
      <c r="C39" s="4">
        <v>309000</v>
      </c>
      <c r="D39">
        <v>1117</v>
      </c>
      <c r="E39">
        <v>309000</v>
      </c>
    </row>
    <row r="40" spans="1:5" x14ac:dyDescent="0.35">
      <c r="A40" s="6">
        <v>37</v>
      </c>
      <c r="B40" s="4">
        <v>1097</v>
      </c>
      <c r="C40" s="4">
        <v>145000</v>
      </c>
      <c r="D40">
        <v>1097</v>
      </c>
      <c r="E40">
        <v>145000</v>
      </c>
    </row>
    <row r="41" spans="1:5" x14ac:dyDescent="0.35">
      <c r="A41" s="6">
        <v>38</v>
      </c>
      <c r="B41" s="4">
        <v>1297</v>
      </c>
      <c r="C41" s="4">
        <v>153000</v>
      </c>
      <c r="D41">
        <v>1297</v>
      </c>
      <c r="E41">
        <v>153000</v>
      </c>
    </row>
    <row r="42" spans="1:5" x14ac:dyDescent="0.35">
      <c r="A42" s="6">
        <v>39</v>
      </c>
      <c r="B42" s="4">
        <v>1057</v>
      </c>
      <c r="C42" s="4">
        <v>109000</v>
      </c>
      <c r="D42">
        <v>1057</v>
      </c>
      <c r="E42">
        <v>109000</v>
      </c>
    </row>
    <row r="43" spans="1:5" x14ac:dyDescent="0.35">
      <c r="A43" s="6">
        <v>40</v>
      </c>
      <c r="B43" s="4">
        <v>0</v>
      </c>
      <c r="C43" s="4">
        <v>82000</v>
      </c>
      <c r="D43">
        <v>0</v>
      </c>
      <c r="E43">
        <v>82000</v>
      </c>
    </row>
    <row r="44" spans="1:5" x14ac:dyDescent="0.35">
      <c r="A44" s="6">
        <v>41</v>
      </c>
      <c r="B44" s="4">
        <v>1088</v>
      </c>
      <c r="C44" s="4">
        <v>160000</v>
      </c>
      <c r="D44">
        <v>1088</v>
      </c>
      <c r="E44">
        <v>160000</v>
      </c>
    </row>
    <row r="45" spans="1:5" x14ac:dyDescent="0.35">
      <c r="A45" s="6">
        <v>42</v>
      </c>
      <c r="B45" s="4">
        <v>1350</v>
      </c>
      <c r="C45" s="4">
        <v>170000</v>
      </c>
      <c r="D45">
        <v>1350</v>
      </c>
      <c r="E45">
        <v>170000</v>
      </c>
    </row>
    <row r="46" spans="1:5" x14ac:dyDescent="0.35">
      <c r="A46" s="6">
        <v>43</v>
      </c>
      <c r="B46" s="4">
        <v>840</v>
      </c>
      <c r="C46" s="4">
        <v>144000</v>
      </c>
      <c r="D46">
        <v>840</v>
      </c>
      <c r="E46">
        <v>144000</v>
      </c>
    </row>
    <row r="47" spans="1:5" x14ac:dyDescent="0.35">
      <c r="A47" s="6">
        <v>44</v>
      </c>
      <c r="B47" s="4">
        <v>938</v>
      </c>
      <c r="C47" s="4">
        <v>130250</v>
      </c>
      <c r="D47">
        <v>938</v>
      </c>
      <c r="E47">
        <v>130250</v>
      </c>
    </row>
    <row r="48" spans="1:5" x14ac:dyDescent="0.35">
      <c r="A48" s="6">
        <v>45</v>
      </c>
      <c r="B48" s="4">
        <v>1150</v>
      </c>
      <c r="C48" s="4">
        <v>141000</v>
      </c>
      <c r="D48">
        <v>1150</v>
      </c>
      <c r="E48">
        <v>141000</v>
      </c>
    </row>
    <row r="49" spans="1:5" x14ac:dyDescent="0.35">
      <c r="A49" s="6">
        <v>46</v>
      </c>
      <c r="B49" s="4">
        <v>1752</v>
      </c>
      <c r="C49" s="4">
        <v>319900</v>
      </c>
      <c r="D49">
        <v>1752</v>
      </c>
      <c r="E49">
        <v>319900</v>
      </c>
    </row>
    <row r="50" spans="1:5" x14ac:dyDescent="0.35">
      <c r="A50" s="6">
        <v>47</v>
      </c>
      <c r="B50" s="4">
        <v>1434</v>
      </c>
      <c r="C50" s="4">
        <v>239686</v>
      </c>
      <c r="D50">
        <v>1434</v>
      </c>
      <c r="E50">
        <v>239686</v>
      </c>
    </row>
    <row r="51" spans="1:5" x14ac:dyDescent="0.35">
      <c r="A51" s="6">
        <v>48</v>
      </c>
      <c r="B51" s="4">
        <v>1656</v>
      </c>
      <c r="C51" s="4">
        <v>249700</v>
      </c>
      <c r="D51">
        <v>1656</v>
      </c>
      <c r="E51">
        <v>249700</v>
      </c>
    </row>
    <row r="52" spans="1:5" x14ac:dyDescent="0.35">
      <c r="A52" s="6">
        <v>49</v>
      </c>
      <c r="B52" s="4">
        <v>736</v>
      </c>
      <c r="C52" s="4">
        <v>113000</v>
      </c>
      <c r="D52">
        <v>736</v>
      </c>
      <c r="E52">
        <v>113000</v>
      </c>
    </row>
    <row r="53" spans="1:5" x14ac:dyDescent="0.35">
      <c r="A53" s="6">
        <v>50</v>
      </c>
      <c r="B53" s="4">
        <v>955</v>
      </c>
      <c r="C53" s="4">
        <v>127000</v>
      </c>
      <c r="D53">
        <v>955</v>
      </c>
      <c r="E53">
        <v>127000</v>
      </c>
    </row>
    <row r="54" spans="1:5" x14ac:dyDescent="0.35">
      <c r="A54" s="6">
        <v>51</v>
      </c>
      <c r="B54" s="4">
        <v>794</v>
      </c>
      <c r="C54" s="4">
        <v>177000</v>
      </c>
      <c r="D54">
        <v>794</v>
      </c>
      <c r="E54">
        <v>177000</v>
      </c>
    </row>
    <row r="55" spans="1:5" x14ac:dyDescent="0.35">
      <c r="A55" s="6">
        <v>52</v>
      </c>
      <c r="B55" s="4">
        <v>816</v>
      </c>
      <c r="C55" s="4">
        <v>114500</v>
      </c>
      <c r="D55">
        <v>816</v>
      </c>
      <c r="E55">
        <v>114500</v>
      </c>
    </row>
    <row r="56" spans="1:5" x14ac:dyDescent="0.35">
      <c r="A56" s="6">
        <v>53</v>
      </c>
      <c r="B56" s="4">
        <v>816</v>
      </c>
      <c r="C56" s="4">
        <v>110000</v>
      </c>
      <c r="D56">
        <v>816</v>
      </c>
      <c r="E56">
        <v>110000</v>
      </c>
    </row>
    <row r="57" spans="1:5" x14ac:dyDescent="0.35">
      <c r="A57" s="6">
        <v>54</v>
      </c>
      <c r="B57" s="4">
        <v>1842</v>
      </c>
      <c r="C57" s="4">
        <v>385000</v>
      </c>
      <c r="D57">
        <v>1842</v>
      </c>
      <c r="E57">
        <v>385000</v>
      </c>
    </row>
    <row r="58" spans="1:5" x14ac:dyDescent="0.35">
      <c r="A58" s="6">
        <v>55</v>
      </c>
      <c r="B58" s="4">
        <v>384</v>
      </c>
      <c r="C58" s="4">
        <v>130000</v>
      </c>
      <c r="D58">
        <v>384</v>
      </c>
      <c r="E58">
        <v>130000</v>
      </c>
    </row>
    <row r="59" spans="1:5" x14ac:dyDescent="0.35">
      <c r="A59" s="6">
        <v>56</v>
      </c>
      <c r="B59" s="4">
        <v>1425</v>
      </c>
      <c r="C59" s="4">
        <v>180500</v>
      </c>
      <c r="D59">
        <v>1425</v>
      </c>
      <c r="E59">
        <v>180500</v>
      </c>
    </row>
    <row r="60" spans="1:5" x14ac:dyDescent="0.35">
      <c r="A60" s="6">
        <v>57</v>
      </c>
      <c r="B60" s="4">
        <v>970</v>
      </c>
      <c r="C60" s="4">
        <v>172500</v>
      </c>
      <c r="D60">
        <v>970</v>
      </c>
      <c r="E60">
        <v>172500</v>
      </c>
    </row>
    <row r="61" spans="1:5" x14ac:dyDescent="0.35">
      <c r="A61" s="6">
        <v>58</v>
      </c>
      <c r="B61" s="4">
        <v>860</v>
      </c>
      <c r="C61" s="4">
        <v>196500</v>
      </c>
      <c r="D61">
        <v>860</v>
      </c>
      <c r="E61">
        <v>196500</v>
      </c>
    </row>
    <row r="62" spans="1:5" x14ac:dyDescent="0.35">
      <c r="A62" s="6">
        <v>59</v>
      </c>
      <c r="B62" s="4">
        <v>1410</v>
      </c>
      <c r="C62" s="4">
        <v>438780</v>
      </c>
      <c r="D62">
        <v>1410</v>
      </c>
      <c r="E62">
        <v>438780</v>
      </c>
    </row>
    <row r="63" spans="1:5" x14ac:dyDescent="0.35">
      <c r="A63" s="6">
        <v>60</v>
      </c>
      <c r="B63" s="4">
        <v>780</v>
      </c>
      <c r="C63" s="4">
        <v>124900</v>
      </c>
      <c r="D63">
        <v>780</v>
      </c>
      <c r="E63">
        <v>124900</v>
      </c>
    </row>
    <row r="64" spans="1:5" x14ac:dyDescent="0.35">
      <c r="A64" s="6">
        <v>61</v>
      </c>
      <c r="B64" s="4">
        <v>1158</v>
      </c>
      <c r="C64" s="4">
        <v>158000</v>
      </c>
      <c r="D64">
        <v>1158</v>
      </c>
      <c r="E64">
        <v>158000</v>
      </c>
    </row>
    <row r="65" spans="1:5" x14ac:dyDescent="0.35">
      <c r="A65" s="6">
        <v>62</v>
      </c>
      <c r="B65" s="4">
        <v>530</v>
      </c>
      <c r="C65" s="4">
        <v>101000</v>
      </c>
      <c r="D65">
        <v>530</v>
      </c>
      <c r="E65">
        <v>101000</v>
      </c>
    </row>
    <row r="66" spans="1:5" x14ac:dyDescent="0.35">
      <c r="A66" s="6">
        <v>63</v>
      </c>
      <c r="B66" s="4">
        <v>1370</v>
      </c>
      <c r="C66" s="4">
        <v>202500</v>
      </c>
      <c r="D66">
        <v>1370</v>
      </c>
      <c r="E66">
        <v>202500</v>
      </c>
    </row>
    <row r="67" spans="1:5" x14ac:dyDescent="0.35">
      <c r="A67" s="6">
        <v>64</v>
      </c>
      <c r="B67" s="4">
        <v>576</v>
      </c>
      <c r="C67" s="4">
        <v>140000</v>
      </c>
      <c r="D67">
        <v>576</v>
      </c>
      <c r="E67">
        <v>140000</v>
      </c>
    </row>
    <row r="68" spans="1:5" x14ac:dyDescent="0.35">
      <c r="A68" s="6">
        <v>65</v>
      </c>
      <c r="B68" s="4">
        <v>1057</v>
      </c>
      <c r="C68" s="4">
        <v>219500</v>
      </c>
      <c r="D68">
        <v>1057</v>
      </c>
      <c r="E68">
        <v>219500</v>
      </c>
    </row>
    <row r="69" spans="1:5" x14ac:dyDescent="0.35">
      <c r="A69" s="6">
        <v>66</v>
      </c>
      <c r="B69" s="4">
        <v>1143</v>
      </c>
      <c r="C69" s="4">
        <v>317000</v>
      </c>
      <c r="D69">
        <v>1143</v>
      </c>
      <c r="E69">
        <v>317000</v>
      </c>
    </row>
    <row r="70" spans="1:5" x14ac:dyDescent="0.35">
      <c r="A70" s="6">
        <v>67</v>
      </c>
      <c r="B70" s="4">
        <v>1947</v>
      </c>
      <c r="C70" s="4">
        <v>180000</v>
      </c>
      <c r="D70">
        <v>1947</v>
      </c>
      <c r="E70">
        <v>180000</v>
      </c>
    </row>
    <row r="71" spans="1:5" x14ac:dyDescent="0.35">
      <c r="A71" s="6">
        <v>68</v>
      </c>
      <c r="B71" s="4">
        <v>1453</v>
      </c>
      <c r="C71" s="4">
        <v>226000</v>
      </c>
      <c r="D71">
        <v>1453</v>
      </c>
      <c r="E71">
        <v>226000</v>
      </c>
    </row>
    <row r="72" spans="1:5" x14ac:dyDescent="0.35">
      <c r="A72" s="6">
        <v>69</v>
      </c>
      <c r="B72" s="4">
        <v>747</v>
      </c>
      <c r="C72" s="4">
        <v>80000</v>
      </c>
      <c r="D72">
        <v>747</v>
      </c>
      <c r="E72">
        <v>80000</v>
      </c>
    </row>
    <row r="73" spans="1:5" x14ac:dyDescent="0.35">
      <c r="A73" s="6">
        <v>70</v>
      </c>
      <c r="B73" s="4">
        <v>1304</v>
      </c>
      <c r="C73" s="4">
        <v>225000</v>
      </c>
      <c r="D73">
        <v>1304</v>
      </c>
      <c r="E73">
        <v>225000</v>
      </c>
    </row>
    <row r="74" spans="1:5" x14ac:dyDescent="0.35">
      <c r="A74" s="6">
        <v>71</v>
      </c>
      <c r="B74" s="4">
        <v>2223</v>
      </c>
      <c r="C74" s="4">
        <v>244000</v>
      </c>
      <c r="D74">
        <v>2223</v>
      </c>
      <c r="E74">
        <v>244000</v>
      </c>
    </row>
    <row r="75" spans="1:5" x14ac:dyDescent="0.35">
      <c r="A75" s="6">
        <v>72</v>
      </c>
      <c r="B75" s="4">
        <v>845</v>
      </c>
      <c r="C75" s="4">
        <v>129500</v>
      </c>
      <c r="D75">
        <v>845</v>
      </c>
      <c r="E75">
        <v>129500</v>
      </c>
    </row>
    <row r="76" spans="1:5" x14ac:dyDescent="0.35">
      <c r="A76" s="6">
        <v>73</v>
      </c>
      <c r="B76" s="4">
        <v>832</v>
      </c>
      <c r="C76" s="4">
        <v>185000</v>
      </c>
      <c r="D76">
        <v>832</v>
      </c>
      <c r="E76">
        <v>185000</v>
      </c>
    </row>
    <row r="77" spans="1:5" x14ac:dyDescent="0.35">
      <c r="A77" s="6">
        <v>74</v>
      </c>
      <c r="B77" s="4">
        <v>1086</v>
      </c>
      <c r="C77" s="4">
        <v>144900</v>
      </c>
      <c r="D77">
        <v>1086</v>
      </c>
      <c r="E77">
        <v>144900</v>
      </c>
    </row>
    <row r="78" spans="1:5" x14ac:dyDescent="0.35">
      <c r="A78" s="6">
        <v>75</v>
      </c>
      <c r="B78" s="4">
        <v>840</v>
      </c>
      <c r="C78" s="4">
        <v>107400</v>
      </c>
      <c r="D78">
        <v>840</v>
      </c>
      <c r="E78">
        <v>107400</v>
      </c>
    </row>
    <row r="79" spans="1:5" x14ac:dyDescent="0.35">
      <c r="A79" s="6">
        <v>76</v>
      </c>
      <c r="B79" s="4">
        <v>462</v>
      </c>
      <c r="C79" s="4">
        <v>91000</v>
      </c>
      <c r="D79">
        <v>462</v>
      </c>
      <c r="E79">
        <v>91000</v>
      </c>
    </row>
    <row r="80" spans="1:5" x14ac:dyDescent="0.35">
      <c r="A80" s="6">
        <v>77</v>
      </c>
      <c r="B80" s="4">
        <v>952</v>
      </c>
      <c r="C80" s="4">
        <v>135750</v>
      </c>
      <c r="D80">
        <v>952</v>
      </c>
      <c r="E80">
        <v>135750</v>
      </c>
    </row>
    <row r="81" spans="1:5" x14ac:dyDescent="0.35">
      <c r="A81" s="6">
        <v>78</v>
      </c>
      <c r="B81" s="4">
        <v>672</v>
      </c>
      <c r="C81" s="4">
        <v>127000</v>
      </c>
      <c r="D81">
        <v>672</v>
      </c>
      <c r="E81">
        <v>127000</v>
      </c>
    </row>
    <row r="82" spans="1:5" x14ac:dyDescent="0.35">
      <c r="A82" s="6">
        <v>79</v>
      </c>
      <c r="B82" s="4">
        <v>1768</v>
      </c>
      <c r="C82" s="4">
        <v>136500</v>
      </c>
      <c r="D82">
        <v>1768</v>
      </c>
      <c r="E82">
        <v>136500</v>
      </c>
    </row>
    <row r="83" spans="1:5" x14ac:dyDescent="0.35">
      <c r="A83" s="6">
        <v>80</v>
      </c>
      <c r="B83" s="4">
        <v>440</v>
      </c>
      <c r="C83" s="4">
        <v>110000</v>
      </c>
      <c r="D83">
        <v>440</v>
      </c>
      <c r="E83">
        <v>110000</v>
      </c>
    </row>
    <row r="84" spans="1:5" x14ac:dyDescent="0.35">
      <c r="A84" s="6">
        <v>81</v>
      </c>
      <c r="B84" s="4">
        <v>896</v>
      </c>
      <c r="C84" s="4">
        <v>193500</v>
      </c>
      <c r="D84">
        <v>896</v>
      </c>
      <c r="E84">
        <v>193500</v>
      </c>
    </row>
    <row r="85" spans="1:5" x14ac:dyDescent="0.35">
      <c r="A85" s="6">
        <v>82</v>
      </c>
      <c r="B85" s="4">
        <v>1237</v>
      </c>
      <c r="C85" s="4">
        <v>153500</v>
      </c>
      <c r="D85">
        <v>1237</v>
      </c>
      <c r="E85">
        <v>153500</v>
      </c>
    </row>
    <row r="86" spans="1:5" x14ac:dyDescent="0.35">
      <c r="A86" s="6">
        <v>83</v>
      </c>
      <c r="B86" s="4">
        <v>1563</v>
      </c>
      <c r="C86" s="4">
        <v>245000</v>
      </c>
      <c r="D86">
        <v>1563</v>
      </c>
      <c r="E86">
        <v>245000</v>
      </c>
    </row>
    <row r="87" spans="1:5" x14ac:dyDescent="0.35">
      <c r="A87" s="6">
        <v>84</v>
      </c>
      <c r="B87" s="4">
        <v>1065</v>
      </c>
      <c r="C87" s="4">
        <v>126500</v>
      </c>
      <c r="D87">
        <v>1065</v>
      </c>
      <c r="E87">
        <v>126500</v>
      </c>
    </row>
    <row r="88" spans="1:5" x14ac:dyDescent="0.35">
      <c r="A88" s="6">
        <v>85</v>
      </c>
      <c r="B88" s="4">
        <v>384</v>
      </c>
      <c r="C88" s="4">
        <v>168500</v>
      </c>
      <c r="D88">
        <v>384</v>
      </c>
      <c r="E88">
        <v>168500</v>
      </c>
    </row>
    <row r="89" spans="1:5" x14ac:dyDescent="0.35">
      <c r="A89" s="6">
        <v>86</v>
      </c>
      <c r="B89" s="4">
        <v>1288</v>
      </c>
      <c r="C89" s="4">
        <v>260000</v>
      </c>
      <c r="D89">
        <v>1288</v>
      </c>
      <c r="E89">
        <v>260000</v>
      </c>
    </row>
    <row r="90" spans="1:5" x14ac:dyDescent="0.35">
      <c r="A90" s="6">
        <v>87</v>
      </c>
      <c r="B90" s="4">
        <v>684</v>
      </c>
      <c r="C90" s="4">
        <v>174000</v>
      </c>
      <c r="D90">
        <v>684</v>
      </c>
      <c r="E90">
        <v>174000</v>
      </c>
    </row>
    <row r="91" spans="1:5" x14ac:dyDescent="0.35">
      <c r="A91" s="6">
        <v>88</v>
      </c>
      <c r="B91" s="4">
        <v>612</v>
      </c>
      <c r="C91" s="4">
        <v>164500</v>
      </c>
      <c r="D91">
        <v>612</v>
      </c>
      <c r="E91">
        <v>164500</v>
      </c>
    </row>
    <row r="92" spans="1:5" x14ac:dyDescent="0.35">
      <c r="A92" s="6">
        <v>89</v>
      </c>
      <c r="B92" s="4">
        <v>1013</v>
      </c>
      <c r="C92" s="4">
        <v>85000</v>
      </c>
      <c r="D92">
        <v>1013</v>
      </c>
      <c r="E92">
        <v>85000</v>
      </c>
    </row>
    <row r="93" spans="1:5" x14ac:dyDescent="0.35">
      <c r="A93" s="6">
        <v>90</v>
      </c>
      <c r="B93" s="4">
        <v>990</v>
      </c>
      <c r="C93" s="4">
        <v>123600</v>
      </c>
      <c r="D93">
        <v>990</v>
      </c>
      <c r="E93">
        <v>123600</v>
      </c>
    </row>
    <row r="94" spans="1:5" x14ac:dyDescent="0.35">
      <c r="A94" s="6">
        <v>91</v>
      </c>
      <c r="B94" s="4">
        <v>0</v>
      </c>
      <c r="C94" s="4">
        <v>109900</v>
      </c>
      <c r="D94">
        <v>0</v>
      </c>
      <c r="E94">
        <v>109900</v>
      </c>
    </row>
    <row r="95" spans="1:5" x14ac:dyDescent="0.35">
      <c r="A95" s="6">
        <v>92</v>
      </c>
      <c r="B95" s="4">
        <v>1235</v>
      </c>
      <c r="C95" s="4">
        <v>98600</v>
      </c>
      <c r="D95">
        <v>1235</v>
      </c>
      <c r="E95">
        <v>98600</v>
      </c>
    </row>
    <row r="96" spans="1:5" x14ac:dyDescent="0.35">
      <c r="A96" s="6">
        <v>93</v>
      </c>
      <c r="B96" s="4">
        <v>876</v>
      </c>
      <c r="C96" s="4">
        <v>163500</v>
      </c>
      <c r="D96">
        <v>876</v>
      </c>
      <c r="E96">
        <v>163500</v>
      </c>
    </row>
    <row r="97" spans="1:5" x14ac:dyDescent="0.35">
      <c r="A97" s="6">
        <v>94</v>
      </c>
      <c r="B97" s="4">
        <v>1214</v>
      </c>
      <c r="C97" s="4">
        <v>133900</v>
      </c>
      <c r="D97">
        <v>1214</v>
      </c>
      <c r="E97">
        <v>133900</v>
      </c>
    </row>
    <row r="98" spans="1:5" x14ac:dyDescent="0.35">
      <c r="A98" s="6">
        <v>95</v>
      </c>
      <c r="B98" s="4">
        <v>824</v>
      </c>
      <c r="C98" s="4">
        <v>204750</v>
      </c>
      <c r="D98">
        <v>824</v>
      </c>
      <c r="E98">
        <v>204750</v>
      </c>
    </row>
    <row r="99" spans="1:5" x14ac:dyDescent="0.35">
      <c r="A99" s="6">
        <v>96</v>
      </c>
      <c r="B99" s="4">
        <v>680</v>
      </c>
      <c r="C99" s="4">
        <v>185000</v>
      </c>
      <c r="D99">
        <v>680</v>
      </c>
      <c r="E99">
        <v>185000</v>
      </c>
    </row>
    <row r="100" spans="1:5" x14ac:dyDescent="0.35">
      <c r="A100" s="6">
        <v>97</v>
      </c>
      <c r="B100" s="4">
        <v>1588</v>
      </c>
      <c r="C100" s="4">
        <v>214000</v>
      </c>
      <c r="D100">
        <v>1588</v>
      </c>
      <c r="E100">
        <v>214000</v>
      </c>
    </row>
    <row r="101" spans="1:5" x14ac:dyDescent="0.35">
      <c r="A101" s="6">
        <v>98</v>
      </c>
      <c r="B101" s="4">
        <v>960</v>
      </c>
      <c r="C101" s="4">
        <v>94750</v>
      </c>
      <c r="D101">
        <v>960</v>
      </c>
      <c r="E101">
        <v>94750</v>
      </c>
    </row>
    <row r="102" spans="1:5" x14ac:dyDescent="0.35">
      <c r="A102" s="6">
        <v>99</v>
      </c>
      <c r="B102" s="4">
        <v>458</v>
      </c>
      <c r="C102" s="4">
        <v>83000</v>
      </c>
      <c r="D102">
        <v>458</v>
      </c>
      <c r="E102">
        <v>83000</v>
      </c>
    </row>
    <row r="103" spans="1:5" x14ac:dyDescent="0.35">
      <c r="A103" s="6">
        <v>100</v>
      </c>
      <c r="B103" s="4">
        <v>950</v>
      </c>
      <c r="C103" s="4">
        <v>128950</v>
      </c>
      <c r="D103">
        <v>950</v>
      </c>
      <c r="E103">
        <v>128950</v>
      </c>
    </row>
    <row r="104" spans="1:5" x14ac:dyDescent="0.35">
      <c r="A104" s="6">
        <v>101</v>
      </c>
      <c r="B104" s="4">
        <v>1610</v>
      </c>
      <c r="C104" s="4">
        <v>205000</v>
      </c>
      <c r="D104">
        <v>1610</v>
      </c>
      <c r="E104">
        <v>205000</v>
      </c>
    </row>
    <row r="105" spans="1:5" x14ac:dyDescent="0.35">
      <c r="A105" s="6">
        <v>102</v>
      </c>
      <c r="B105" s="4">
        <v>741</v>
      </c>
      <c r="C105" s="4">
        <v>178000</v>
      </c>
      <c r="D105">
        <v>741</v>
      </c>
      <c r="E105">
        <v>178000</v>
      </c>
    </row>
    <row r="106" spans="1:5" x14ac:dyDescent="0.35">
      <c r="A106" s="6">
        <v>103</v>
      </c>
      <c r="B106" s="4">
        <v>0</v>
      </c>
      <c r="C106" s="4">
        <v>118964</v>
      </c>
      <c r="D106">
        <v>0</v>
      </c>
      <c r="E106">
        <v>118964</v>
      </c>
    </row>
    <row r="107" spans="1:5" x14ac:dyDescent="0.35">
      <c r="A107" s="6">
        <v>104</v>
      </c>
      <c r="B107" s="4">
        <v>1226</v>
      </c>
      <c r="C107" s="4">
        <v>198900</v>
      </c>
      <c r="D107">
        <v>1226</v>
      </c>
      <c r="E107">
        <v>198900</v>
      </c>
    </row>
    <row r="108" spans="1:5" x14ac:dyDescent="0.35">
      <c r="A108" s="6">
        <v>105</v>
      </c>
      <c r="B108" s="4">
        <v>1040</v>
      </c>
      <c r="C108" s="4">
        <v>169500</v>
      </c>
      <c r="D108">
        <v>1040</v>
      </c>
      <c r="E108">
        <v>169500</v>
      </c>
    </row>
    <row r="109" spans="1:5" x14ac:dyDescent="0.35">
      <c r="A109" s="6">
        <v>106</v>
      </c>
      <c r="B109" s="4">
        <v>1053</v>
      </c>
      <c r="C109" s="4">
        <v>250000</v>
      </c>
      <c r="D109">
        <v>1053</v>
      </c>
      <c r="E109">
        <v>250000</v>
      </c>
    </row>
    <row r="110" spans="1:5" x14ac:dyDescent="0.35">
      <c r="A110" s="6">
        <v>107</v>
      </c>
      <c r="B110" s="4">
        <v>641</v>
      </c>
      <c r="C110" s="4">
        <v>100000</v>
      </c>
      <c r="D110">
        <v>641</v>
      </c>
      <c r="E110">
        <v>100000</v>
      </c>
    </row>
    <row r="111" spans="1:5" x14ac:dyDescent="0.35">
      <c r="A111" s="6">
        <v>108</v>
      </c>
      <c r="B111" s="4">
        <v>789</v>
      </c>
      <c r="C111" s="4">
        <v>115000</v>
      </c>
      <c r="D111">
        <v>789</v>
      </c>
      <c r="E111">
        <v>115000</v>
      </c>
    </row>
    <row r="112" spans="1:5" x14ac:dyDescent="0.35">
      <c r="A112" s="6">
        <v>109</v>
      </c>
      <c r="B112" s="4">
        <v>793</v>
      </c>
      <c r="C112" s="4">
        <v>115000</v>
      </c>
      <c r="D112">
        <v>793</v>
      </c>
      <c r="E112">
        <v>115000</v>
      </c>
    </row>
    <row r="113" spans="1:5" x14ac:dyDescent="0.35">
      <c r="A113" s="6">
        <v>110</v>
      </c>
      <c r="B113" s="4">
        <v>1844</v>
      </c>
      <c r="C113" s="4">
        <v>190000</v>
      </c>
      <c r="D113">
        <v>1844</v>
      </c>
      <c r="E113">
        <v>190000</v>
      </c>
    </row>
    <row r="114" spans="1:5" x14ac:dyDescent="0.35">
      <c r="A114" s="6">
        <v>111</v>
      </c>
      <c r="B114" s="4">
        <v>994</v>
      </c>
      <c r="C114" s="4">
        <v>136900</v>
      </c>
      <c r="D114">
        <v>994</v>
      </c>
      <c r="E114">
        <v>136900</v>
      </c>
    </row>
    <row r="115" spans="1:5" x14ac:dyDescent="0.35">
      <c r="A115" s="6">
        <v>112</v>
      </c>
      <c r="B115" s="4">
        <v>384</v>
      </c>
      <c r="C115" s="4">
        <v>180000</v>
      </c>
      <c r="D115">
        <v>384</v>
      </c>
      <c r="E115">
        <v>180000</v>
      </c>
    </row>
    <row r="116" spans="1:5" x14ac:dyDescent="0.35">
      <c r="A116" s="6">
        <v>113</v>
      </c>
      <c r="B116" s="4">
        <v>1264</v>
      </c>
      <c r="C116" s="4">
        <v>383970</v>
      </c>
      <c r="D116">
        <v>1264</v>
      </c>
      <c r="E116">
        <v>383970</v>
      </c>
    </row>
    <row r="117" spans="1:5" x14ac:dyDescent="0.35">
      <c r="A117" s="6">
        <v>114</v>
      </c>
      <c r="B117" s="4">
        <v>1809</v>
      </c>
      <c r="C117" s="4">
        <v>217000</v>
      </c>
      <c r="D117">
        <v>1809</v>
      </c>
      <c r="E117">
        <v>217000</v>
      </c>
    </row>
    <row r="118" spans="1:5" x14ac:dyDescent="0.35">
      <c r="A118" s="6">
        <v>115</v>
      </c>
      <c r="B118" s="4">
        <v>1028</v>
      </c>
      <c r="C118" s="4">
        <v>259500</v>
      </c>
      <c r="D118">
        <v>1028</v>
      </c>
      <c r="E118">
        <v>259500</v>
      </c>
    </row>
    <row r="119" spans="1:5" x14ac:dyDescent="0.35">
      <c r="A119" s="6">
        <v>116</v>
      </c>
      <c r="B119" s="4">
        <v>729</v>
      </c>
      <c r="C119" s="4">
        <v>176000</v>
      </c>
      <c r="D119">
        <v>729</v>
      </c>
      <c r="E119">
        <v>176000</v>
      </c>
    </row>
    <row r="120" spans="1:5" x14ac:dyDescent="0.35">
      <c r="A120" s="6">
        <v>117</v>
      </c>
      <c r="B120" s="4">
        <v>1092</v>
      </c>
      <c r="C120" s="4">
        <v>139000</v>
      </c>
      <c r="D120">
        <v>1092</v>
      </c>
      <c r="E120">
        <v>139000</v>
      </c>
    </row>
    <row r="121" spans="1:5" x14ac:dyDescent="0.35">
      <c r="A121" s="6">
        <v>118</v>
      </c>
      <c r="B121" s="4">
        <v>1125</v>
      </c>
      <c r="C121" s="4">
        <v>155000</v>
      </c>
      <c r="D121">
        <v>1125</v>
      </c>
      <c r="E121">
        <v>155000</v>
      </c>
    </row>
    <row r="122" spans="1:5" x14ac:dyDescent="0.35">
      <c r="A122" s="6">
        <v>119</v>
      </c>
      <c r="B122" s="4">
        <v>1673</v>
      </c>
      <c r="C122" s="4">
        <v>320000</v>
      </c>
      <c r="D122">
        <v>1673</v>
      </c>
      <c r="E122">
        <v>320000</v>
      </c>
    </row>
    <row r="123" spans="1:5" x14ac:dyDescent="0.35">
      <c r="A123" s="6">
        <v>120</v>
      </c>
      <c r="B123" s="4">
        <v>728</v>
      </c>
      <c r="C123" s="4">
        <v>163990</v>
      </c>
      <c r="D123">
        <v>728</v>
      </c>
      <c r="E123">
        <v>163990</v>
      </c>
    </row>
    <row r="124" spans="1:5" x14ac:dyDescent="0.35">
      <c r="A124" s="6">
        <v>121</v>
      </c>
      <c r="B124" s="4">
        <v>938</v>
      </c>
      <c r="C124" s="4">
        <v>180000</v>
      </c>
      <c r="D124">
        <v>938</v>
      </c>
      <c r="E124">
        <v>180000</v>
      </c>
    </row>
    <row r="125" spans="1:5" x14ac:dyDescent="0.35">
      <c r="A125" s="6">
        <v>122</v>
      </c>
      <c r="B125" s="4">
        <v>732</v>
      </c>
      <c r="C125" s="4">
        <v>100000</v>
      </c>
      <c r="D125">
        <v>732</v>
      </c>
      <c r="E125">
        <v>100000</v>
      </c>
    </row>
    <row r="126" spans="1:5" x14ac:dyDescent="0.35">
      <c r="A126" s="6">
        <v>123</v>
      </c>
      <c r="B126" s="4">
        <v>1080</v>
      </c>
      <c r="C126" s="4">
        <v>136000</v>
      </c>
      <c r="D126">
        <v>1080</v>
      </c>
      <c r="E126">
        <v>136000</v>
      </c>
    </row>
    <row r="127" spans="1:5" x14ac:dyDescent="0.35">
      <c r="A127" s="6">
        <v>124</v>
      </c>
      <c r="B127" s="4">
        <v>1199</v>
      </c>
      <c r="C127" s="4">
        <v>153900</v>
      </c>
      <c r="D127">
        <v>1199</v>
      </c>
      <c r="E127">
        <v>153900</v>
      </c>
    </row>
    <row r="128" spans="1:5" x14ac:dyDescent="0.35">
      <c r="A128" s="6">
        <v>125</v>
      </c>
      <c r="B128" s="4">
        <v>1362</v>
      </c>
      <c r="C128" s="4">
        <v>181000</v>
      </c>
      <c r="D128">
        <v>1362</v>
      </c>
      <c r="E128">
        <v>181000</v>
      </c>
    </row>
    <row r="129" spans="1:5" x14ac:dyDescent="0.35">
      <c r="A129" s="6">
        <v>126</v>
      </c>
      <c r="B129" s="4">
        <v>520</v>
      </c>
      <c r="C129" s="4">
        <v>84500</v>
      </c>
      <c r="D129">
        <v>520</v>
      </c>
      <c r="E129">
        <v>84500</v>
      </c>
    </row>
    <row r="130" spans="1:5" x14ac:dyDescent="0.35">
      <c r="A130" s="6">
        <v>127</v>
      </c>
      <c r="B130" s="4">
        <v>1078</v>
      </c>
      <c r="C130" s="4">
        <v>128000</v>
      </c>
      <c r="D130">
        <v>1078</v>
      </c>
      <c r="E130">
        <v>128000</v>
      </c>
    </row>
    <row r="131" spans="1:5" x14ac:dyDescent="0.35">
      <c r="A131" s="6">
        <v>128</v>
      </c>
      <c r="B131" s="4">
        <v>672</v>
      </c>
      <c r="C131" s="4">
        <v>87000</v>
      </c>
      <c r="D131">
        <v>672</v>
      </c>
      <c r="E131">
        <v>87000</v>
      </c>
    </row>
    <row r="132" spans="1:5" x14ac:dyDescent="0.35">
      <c r="A132" s="6">
        <v>129</v>
      </c>
      <c r="B132" s="4">
        <v>660</v>
      </c>
      <c r="C132" s="4">
        <v>155000</v>
      </c>
      <c r="D132">
        <v>660</v>
      </c>
      <c r="E132">
        <v>155000</v>
      </c>
    </row>
    <row r="133" spans="1:5" x14ac:dyDescent="0.35">
      <c r="A133" s="6">
        <v>130</v>
      </c>
      <c r="B133" s="4">
        <v>1008</v>
      </c>
      <c r="C133" s="4">
        <v>150000</v>
      </c>
      <c r="D133">
        <v>1008</v>
      </c>
      <c r="E133">
        <v>150000</v>
      </c>
    </row>
    <row r="134" spans="1:5" x14ac:dyDescent="0.35">
      <c r="A134" s="6">
        <v>131</v>
      </c>
      <c r="B134" s="4">
        <v>924</v>
      </c>
      <c r="C134" s="4">
        <v>226000</v>
      </c>
      <c r="D134">
        <v>924</v>
      </c>
      <c r="E134">
        <v>226000</v>
      </c>
    </row>
    <row r="135" spans="1:5" x14ac:dyDescent="0.35">
      <c r="A135" s="6">
        <v>132</v>
      </c>
      <c r="B135" s="4">
        <v>992</v>
      </c>
      <c r="C135" s="4">
        <v>244000</v>
      </c>
      <c r="D135">
        <v>992</v>
      </c>
      <c r="E135">
        <v>244000</v>
      </c>
    </row>
    <row r="136" spans="1:5" x14ac:dyDescent="0.35">
      <c r="A136" s="6">
        <v>133</v>
      </c>
      <c r="B136" s="4">
        <v>1063</v>
      </c>
      <c r="C136" s="4">
        <v>150750</v>
      </c>
      <c r="D136">
        <v>1063</v>
      </c>
      <c r="E136">
        <v>150750</v>
      </c>
    </row>
    <row r="137" spans="1:5" x14ac:dyDescent="0.35">
      <c r="A137" s="6">
        <v>134</v>
      </c>
      <c r="B137" s="4">
        <v>1267</v>
      </c>
      <c r="C137" s="4">
        <v>220000</v>
      </c>
      <c r="D137">
        <v>1267</v>
      </c>
      <c r="E137">
        <v>220000</v>
      </c>
    </row>
    <row r="138" spans="1:5" x14ac:dyDescent="0.35">
      <c r="A138" s="6">
        <v>135</v>
      </c>
      <c r="B138" s="4">
        <v>1461</v>
      </c>
      <c r="C138" s="4">
        <v>180000</v>
      </c>
      <c r="D138">
        <v>1461</v>
      </c>
      <c r="E138">
        <v>180000</v>
      </c>
    </row>
    <row r="139" spans="1:5" x14ac:dyDescent="0.35">
      <c r="A139" s="6">
        <v>136</v>
      </c>
      <c r="B139" s="4">
        <v>1304</v>
      </c>
      <c r="C139" s="4">
        <v>174000</v>
      </c>
      <c r="D139">
        <v>1304</v>
      </c>
      <c r="E139">
        <v>174000</v>
      </c>
    </row>
    <row r="140" spans="1:5" x14ac:dyDescent="0.35">
      <c r="A140" s="6">
        <v>137</v>
      </c>
      <c r="B140" s="4">
        <v>1214</v>
      </c>
      <c r="C140" s="4">
        <v>143000</v>
      </c>
      <c r="D140">
        <v>1214</v>
      </c>
      <c r="E140">
        <v>143000</v>
      </c>
    </row>
    <row r="141" spans="1:5" x14ac:dyDescent="0.35">
      <c r="A141" s="6">
        <v>138</v>
      </c>
      <c r="B141" s="4">
        <v>1907</v>
      </c>
      <c r="C141" s="4">
        <v>171000</v>
      </c>
      <c r="D141">
        <v>1907</v>
      </c>
      <c r="E141">
        <v>171000</v>
      </c>
    </row>
    <row r="142" spans="1:5" x14ac:dyDescent="0.35">
      <c r="A142" s="6">
        <v>139</v>
      </c>
      <c r="B142" s="4">
        <v>1004</v>
      </c>
      <c r="C142" s="4">
        <v>230000</v>
      </c>
      <c r="D142">
        <v>1004</v>
      </c>
      <c r="E142">
        <v>230000</v>
      </c>
    </row>
    <row r="143" spans="1:5" x14ac:dyDescent="0.35">
      <c r="A143" s="6">
        <v>140</v>
      </c>
      <c r="B143" s="4">
        <v>928</v>
      </c>
      <c r="C143" s="4">
        <v>231500</v>
      </c>
      <c r="D143">
        <v>928</v>
      </c>
      <c r="E143">
        <v>231500</v>
      </c>
    </row>
    <row r="144" spans="1:5" x14ac:dyDescent="0.35">
      <c r="A144" s="6">
        <v>141</v>
      </c>
      <c r="B144" s="4">
        <v>864</v>
      </c>
      <c r="C144" s="4">
        <v>115000</v>
      </c>
      <c r="D144">
        <v>864</v>
      </c>
      <c r="E144">
        <v>115000</v>
      </c>
    </row>
    <row r="145" spans="1:5" x14ac:dyDescent="0.35">
      <c r="A145" s="6">
        <v>142</v>
      </c>
      <c r="B145" s="4">
        <v>1734</v>
      </c>
      <c r="C145" s="4">
        <v>260000</v>
      </c>
      <c r="D145">
        <v>1734</v>
      </c>
      <c r="E145">
        <v>260000</v>
      </c>
    </row>
    <row r="146" spans="1:5" x14ac:dyDescent="0.35">
      <c r="A146" s="6">
        <v>143</v>
      </c>
      <c r="B146" s="4">
        <v>910</v>
      </c>
      <c r="C146" s="4">
        <v>166000</v>
      </c>
      <c r="D146">
        <v>910</v>
      </c>
      <c r="E146">
        <v>166000</v>
      </c>
    </row>
    <row r="147" spans="1:5" x14ac:dyDescent="0.35">
      <c r="A147" s="6">
        <v>144</v>
      </c>
      <c r="B147" s="4">
        <v>1490</v>
      </c>
      <c r="C147" s="4">
        <v>204000</v>
      </c>
      <c r="D147">
        <v>1490</v>
      </c>
      <c r="E147">
        <v>204000</v>
      </c>
    </row>
    <row r="148" spans="1:5" x14ac:dyDescent="0.35">
      <c r="A148" s="6">
        <v>145</v>
      </c>
      <c r="B148" s="4">
        <v>1728</v>
      </c>
      <c r="C148" s="4">
        <v>125000</v>
      </c>
      <c r="D148">
        <v>1728</v>
      </c>
      <c r="E148">
        <v>125000</v>
      </c>
    </row>
    <row r="149" spans="1:5" x14ac:dyDescent="0.35">
      <c r="A149" s="6">
        <v>146</v>
      </c>
      <c r="B149" s="4">
        <v>970</v>
      </c>
      <c r="C149" s="4">
        <v>130000</v>
      </c>
      <c r="D149">
        <v>970</v>
      </c>
      <c r="E149">
        <v>130000</v>
      </c>
    </row>
    <row r="150" spans="1:5" x14ac:dyDescent="0.35">
      <c r="A150" s="6">
        <v>147</v>
      </c>
      <c r="B150" s="4">
        <v>715</v>
      </c>
      <c r="C150" s="4">
        <v>105000</v>
      </c>
      <c r="D150">
        <v>715</v>
      </c>
      <c r="E150">
        <v>105000</v>
      </c>
    </row>
    <row r="151" spans="1:5" x14ac:dyDescent="0.35">
      <c r="A151" s="6">
        <v>148</v>
      </c>
      <c r="B151" s="4">
        <v>884</v>
      </c>
      <c r="C151" s="4">
        <v>222500</v>
      </c>
      <c r="D151">
        <v>884</v>
      </c>
      <c r="E151">
        <v>222500</v>
      </c>
    </row>
    <row r="152" spans="1:5" x14ac:dyDescent="0.35">
      <c r="A152" s="6">
        <v>149</v>
      </c>
      <c r="B152" s="4">
        <v>1080</v>
      </c>
      <c r="C152" s="4">
        <v>141000</v>
      </c>
      <c r="D152">
        <v>1080</v>
      </c>
      <c r="E152">
        <v>141000</v>
      </c>
    </row>
    <row r="153" spans="1:5" x14ac:dyDescent="0.35">
      <c r="A153" s="6">
        <v>150</v>
      </c>
      <c r="B153" s="4">
        <v>896</v>
      </c>
      <c r="C153" s="4">
        <v>115000</v>
      </c>
      <c r="D153">
        <v>896</v>
      </c>
      <c r="E153">
        <v>115000</v>
      </c>
    </row>
    <row r="154" spans="1:5" x14ac:dyDescent="0.35">
      <c r="A154" s="6">
        <v>151</v>
      </c>
      <c r="B154" s="4">
        <v>969</v>
      </c>
      <c r="C154" s="4">
        <v>122000</v>
      </c>
      <c r="D154">
        <v>969</v>
      </c>
      <c r="E154">
        <v>122000</v>
      </c>
    </row>
    <row r="155" spans="1:5" x14ac:dyDescent="0.35">
      <c r="A155" s="6">
        <v>152</v>
      </c>
      <c r="B155" s="4">
        <v>1710</v>
      </c>
      <c r="C155" s="4">
        <v>372402</v>
      </c>
      <c r="D155">
        <v>1710</v>
      </c>
      <c r="E155">
        <v>372402</v>
      </c>
    </row>
    <row r="156" spans="1:5" x14ac:dyDescent="0.35">
      <c r="A156" s="6">
        <v>153</v>
      </c>
      <c r="B156" s="4">
        <v>825</v>
      </c>
      <c r="C156" s="4">
        <v>190000</v>
      </c>
      <c r="D156">
        <v>825</v>
      </c>
      <c r="E156">
        <v>190000</v>
      </c>
    </row>
    <row r="157" spans="1:5" x14ac:dyDescent="0.35">
      <c r="A157" s="6">
        <v>154</v>
      </c>
      <c r="B157" s="4">
        <v>1602</v>
      </c>
      <c r="C157" s="4">
        <v>235000</v>
      </c>
      <c r="D157">
        <v>1602</v>
      </c>
      <c r="E157">
        <v>235000</v>
      </c>
    </row>
    <row r="158" spans="1:5" x14ac:dyDescent="0.35">
      <c r="A158" s="6">
        <v>155</v>
      </c>
      <c r="B158" s="4">
        <v>1200</v>
      </c>
      <c r="C158" s="4">
        <v>125000</v>
      </c>
      <c r="D158">
        <v>1200</v>
      </c>
      <c r="E158">
        <v>125000</v>
      </c>
    </row>
    <row r="159" spans="1:5" x14ac:dyDescent="0.35">
      <c r="A159" s="6">
        <v>156</v>
      </c>
      <c r="B159" s="4">
        <v>572</v>
      </c>
      <c r="C159" s="4">
        <v>79000</v>
      </c>
      <c r="D159">
        <v>572</v>
      </c>
      <c r="E159">
        <v>79000</v>
      </c>
    </row>
    <row r="160" spans="1:5" x14ac:dyDescent="0.35">
      <c r="A160" s="6">
        <v>157</v>
      </c>
      <c r="B160" s="4">
        <v>0</v>
      </c>
      <c r="C160" s="4">
        <v>109500</v>
      </c>
      <c r="D160">
        <v>0</v>
      </c>
      <c r="E160">
        <v>109500</v>
      </c>
    </row>
    <row r="161" spans="1:5" x14ac:dyDescent="0.35">
      <c r="A161" s="6">
        <v>158</v>
      </c>
      <c r="B161" s="4">
        <v>774</v>
      </c>
      <c r="C161" s="4">
        <v>269500</v>
      </c>
      <c r="D161">
        <v>774</v>
      </c>
      <c r="E161">
        <v>269500</v>
      </c>
    </row>
    <row r="162" spans="1:5" x14ac:dyDescent="0.35">
      <c r="A162" s="6">
        <v>159</v>
      </c>
      <c r="B162" s="4">
        <v>991</v>
      </c>
      <c r="C162" s="4">
        <v>254900</v>
      </c>
      <c r="D162">
        <v>991</v>
      </c>
      <c r="E162">
        <v>254900</v>
      </c>
    </row>
    <row r="163" spans="1:5" x14ac:dyDescent="0.35">
      <c r="A163" s="6">
        <v>160</v>
      </c>
      <c r="B163" s="4">
        <v>1392</v>
      </c>
      <c r="C163" s="4">
        <v>320000</v>
      </c>
      <c r="D163">
        <v>1392</v>
      </c>
      <c r="E163">
        <v>320000</v>
      </c>
    </row>
    <row r="164" spans="1:5" x14ac:dyDescent="0.35">
      <c r="A164" s="6">
        <v>161</v>
      </c>
      <c r="B164" s="4">
        <v>1232</v>
      </c>
      <c r="C164" s="4">
        <v>162500</v>
      </c>
      <c r="D164">
        <v>1232</v>
      </c>
      <c r="E164">
        <v>162500</v>
      </c>
    </row>
    <row r="165" spans="1:5" x14ac:dyDescent="0.35">
      <c r="A165" s="6">
        <v>162</v>
      </c>
      <c r="B165" s="4">
        <v>1572</v>
      </c>
      <c r="C165" s="4">
        <v>412500</v>
      </c>
      <c r="D165">
        <v>1572</v>
      </c>
      <c r="E165">
        <v>412500</v>
      </c>
    </row>
    <row r="166" spans="1:5" x14ac:dyDescent="0.35">
      <c r="A166" s="6">
        <v>163</v>
      </c>
      <c r="B166" s="4">
        <v>1541</v>
      </c>
      <c r="C166" s="4">
        <v>220000</v>
      </c>
      <c r="D166">
        <v>1541</v>
      </c>
      <c r="E166">
        <v>220000</v>
      </c>
    </row>
    <row r="167" spans="1:5" x14ac:dyDescent="0.35">
      <c r="A167" s="6">
        <v>164</v>
      </c>
      <c r="B167" s="4">
        <v>882</v>
      </c>
      <c r="C167" s="4">
        <v>103200</v>
      </c>
      <c r="D167">
        <v>882</v>
      </c>
      <c r="E167">
        <v>103200</v>
      </c>
    </row>
    <row r="168" spans="1:5" x14ac:dyDescent="0.35">
      <c r="A168" s="6">
        <v>165</v>
      </c>
      <c r="B168" s="4">
        <v>1149</v>
      </c>
      <c r="C168" s="4">
        <v>152000</v>
      </c>
      <c r="D168">
        <v>1149</v>
      </c>
      <c r="E168">
        <v>152000</v>
      </c>
    </row>
    <row r="169" spans="1:5" x14ac:dyDescent="0.35">
      <c r="A169" s="6">
        <v>166</v>
      </c>
      <c r="B169" s="4">
        <v>644</v>
      </c>
      <c r="C169" s="4">
        <v>127500</v>
      </c>
      <c r="D169">
        <v>644</v>
      </c>
      <c r="E169">
        <v>127500</v>
      </c>
    </row>
    <row r="170" spans="1:5" x14ac:dyDescent="0.35">
      <c r="A170" s="6">
        <v>167</v>
      </c>
      <c r="B170" s="4">
        <v>1617</v>
      </c>
      <c r="C170" s="4">
        <v>190000</v>
      </c>
      <c r="D170">
        <v>1617</v>
      </c>
      <c r="E170">
        <v>190000</v>
      </c>
    </row>
    <row r="171" spans="1:5" x14ac:dyDescent="0.35">
      <c r="A171" s="6">
        <v>168</v>
      </c>
      <c r="B171" s="4">
        <v>1582</v>
      </c>
      <c r="C171" s="4">
        <v>325624</v>
      </c>
      <c r="D171">
        <v>1582</v>
      </c>
      <c r="E171">
        <v>325624</v>
      </c>
    </row>
    <row r="172" spans="1:5" x14ac:dyDescent="0.35">
      <c r="A172" s="6">
        <v>169</v>
      </c>
      <c r="B172" s="4">
        <v>840</v>
      </c>
      <c r="C172" s="4">
        <v>183500</v>
      </c>
      <c r="D172">
        <v>840</v>
      </c>
      <c r="E172">
        <v>183500</v>
      </c>
    </row>
    <row r="173" spans="1:5" x14ac:dyDescent="0.35">
      <c r="A173" s="6">
        <v>170</v>
      </c>
      <c r="B173" s="4">
        <v>1686</v>
      </c>
      <c r="C173" s="4">
        <v>228000</v>
      </c>
      <c r="D173">
        <v>1686</v>
      </c>
      <c r="E173">
        <v>228000</v>
      </c>
    </row>
    <row r="174" spans="1:5" x14ac:dyDescent="0.35">
      <c r="A174" s="6">
        <v>171</v>
      </c>
      <c r="B174" s="4">
        <v>720</v>
      </c>
      <c r="C174" s="4">
        <v>128500</v>
      </c>
      <c r="D174">
        <v>720</v>
      </c>
      <c r="E174">
        <v>128500</v>
      </c>
    </row>
    <row r="175" spans="1:5" x14ac:dyDescent="0.35">
      <c r="A175" s="6">
        <v>172</v>
      </c>
      <c r="B175" s="4">
        <v>1080</v>
      </c>
      <c r="C175" s="4">
        <v>215000</v>
      </c>
      <c r="D175">
        <v>1080</v>
      </c>
      <c r="E175">
        <v>215000</v>
      </c>
    </row>
    <row r="176" spans="1:5" x14ac:dyDescent="0.35">
      <c r="A176" s="6">
        <v>173</v>
      </c>
      <c r="B176" s="4">
        <v>1064</v>
      </c>
      <c r="C176" s="4">
        <v>239000</v>
      </c>
      <c r="D176">
        <v>1064</v>
      </c>
      <c r="E176">
        <v>239000</v>
      </c>
    </row>
    <row r="177" spans="1:5" x14ac:dyDescent="0.35">
      <c r="A177" s="6">
        <v>174</v>
      </c>
      <c r="B177" s="4">
        <v>1362</v>
      </c>
      <c r="C177" s="4">
        <v>163000</v>
      </c>
      <c r="D177">
        <v>1362</v>
      </c>
      <c r="E177">
        <v>163000</v>
      </c>
    </row>
    <row r="178" spans="1:5" x14ac:dyDescent="0.35">
      <c r="A178" s="6">
        <v>175</v>
      </c>
      <c r="B178" s="4">
        <v>1606</v>
      </c>
      <c r="C178" s="4">
        <v>184000</v>
      </c>
      <c r="D178">
        <v>1606</v>
      </c>
      <c r="E178">
        <v>184000</v>
      </c>
    </row>
    <row r="179" spans="1:5" x14ac:dyDescent="0.35">
      <c r="A179" s="6">
        <v>176</v>
      </c>
      <c r="B179" s="4">
        <v>1202</v>
      </c>
      <c r="C179" s="4">
        <v>243000</v>
      </c>
      <c r="D179">
        <v>1202</v>
      </c>
      <c r="E179">
        <v>243000</v>
      </c>
    </row>
    <row r="180" spans="1:5" x14ac:dyDescent="0.35">
      <c r="A180" s="6">
        <v>177</v>
      </c>
      <c r="B180" s="4">
        <v>1151</v>
      </c>
      <c r="C180" s="4">
        <v>211000</v>
      </c>
      <c r="D180">
        <v>1151</v>
      </c>
      <c r="E180">
        <v>211000</v>
      </c>
    </row>
    <row r="181" spans="1:5" x14ac:dyDescent="0.35">
      <c r="A181" s="6">
        <v>178</v>
      </c>
      <c r="B181" s="4">
        <v>1052</v>
      </c>
      <c r="C181" s="4">
        <v>172500</v>
      </c>
      <c r="D181">
        <v>1052</v>
      </c>
      <c r="E181">
        <v>172500</v>
      </c>
    </row>
    <row r="182" spans="1:5" x14ac:dyDescent="0.35">
      <c r="A182" s="6">
        <v>179</v>
      </c>
      <c r="B182" s="4">
        <v>2216</v>
      </c>
      <c r="C182" s="4">
        <v>501837</v>
      </c>
      <c r="D182">
        <v>2216</v>
      </c>
      <c r="E182">
        <v>501837</v>
      </c>
    </row>
    <row r="183" spans="1:5" x14ac:dyDescent="0.35">
      <c r="A183" s="6">
        <v>180</v>
      </c>
      <c r="B183" s="4">
        <v>968</v>
      </c>
      <c r="C183" s="4">
        <v>100000</v>
      </c>
      <c r="D183">
        <v>968</v>
      </c>
      <c r="E183">
        <v>100000</v>
      </c>
    </row>
    <row r="184" spans="1:5" x14ac:dyDescent="0.35">
      <c r="A184" s="6">
        <v>181</v>
      </c>
      <c r="B184" s="4">
        <v>756</v>
      </c>
      <c r="C184" s="4">
        <v>177000</v>
      </c>
      <c r="D184">
        <v>756</v>
      </c>
      <c r="E184">
        <v>177000</v>
      </c>
    </row>
    <row r="185" spans="1:5" x14ac:dyDescent="0.35">
      <c r="A185" s="6">
        <v>182</v>
      </c>
      <c r="B185" s="4">
        <v>793</v>
      </c>
      <c r="C185" s="4">
        <v>200100</v>
      </c>
      <c r="D185">
        <v>793</v>
      </c>
      <c r="E185">
        <v>200100</v>
      </c>
    </row>
    <row r="186" spans="1:5" x14ac:dyDescent="0.35">
      <c r="A186" s="6">
        <v>183</v>
      </c>
      <c r="B186" s="4">
        <v>0</v>
      </c>
      <c r="C186" s="4">
        <v>120000</v>
      </c>
      <c r="D186">
        <v>0</v>
      </c>
      <c r="E186">
        <v>120000</v>
      </c>
    </row>
    <row r="187" spans="1:5" x14ac:dyDescent="0.35">
      <c r="A187" s="6">
        <v>184</v>
      </c>
      <c r="B187" s="4">
        <v>1362</v>
      </c>
      <c r="C187" s="4">
        <v>200000</v>
      </c>
      <c r="D187">
        <v>1362</v>
      </c>
      <c r="E187">
        <v>200000</v>
      </c>
    </row>
    <row r="188" spans="1:5" x14ac:dyDescent="0.35">
      <c r="A188" s="6">
        <v>185</v>
      </c>
      <c r="B188" s="4">
        <v>504</v>
      </c>
      <c r="C188" s="4">
        <v>127000</v>
      </c>
      <c r="D188">
        <v>504</v>
      </c>
      <c r="E188">
        <v>127000</v>
      </c>
    </row>
    <row r="189" spans="1:5" x14ac:dyDescent="0.35">
      <c r="A189" s="6">
        <v>186</v>
      </c>
      <c r="B189" s="4">
        <v>1107</v>
      </c>
      <c r="C189" s="4">
        <v>475000</v>
      </c>
      <c r="D189">
        <v>1107</v>
      </c>
      <c r="E189">
        <v>475000</v>
      </c>
    </row>
    <row r="190" spans="1:5" x14ac:dyDescent="0.35">
      <c r="A190" s="6">
        <v>187</v>
      </c>
      <c r="B190" s="4">
        <v>1188</v>
      </c>
      <c r="C190" s="4">
        <v>173000</v>
      </c>
      <c r="D190">
        <v>1188</v>
      </c>
      <c r="E190">
        <v>173000</v>
      </c>
    </row>
    <row r="191" spans="1:5" x14ac:dyDescent="0.35">
      <c r="A191" s="6">
        <v>188</v>
      </c>
      <c r="B191" s="4">
        <v>660</v>
      </c>
      <c r="C191" s="4">
        <v>135000</v>
      </c>
      <c r="D191">
        <v>660</v>
      </c>
      <c r="E191">
        <v>135000</v>
      </c>
    </row>
    <row r="192" spans="1:5" x14ac:dyDescent="0.35">
      <c r="A192" s="6">
        <v>189</v>
      </c>
      <c r="B192" s="4">
        <v>1086</v>
      </c>
      <c r="C192" s="4">
        <v>153337</v>
      </c>
      <c r="D192">
        <v>1086</v>
      </c>
      <c r="E192">
        <v>153337</v>
      </c>
    </row>
    <row r="193" spans="1:5" x14ac:dyDescent="0.35">
      <c r="A193" s="6">
        <v>190</v>
      </c>
      <c r="B193" s="4">
        <v>1593</v>
      </c>
      <c r="C193" s="4">
        <v>286000</v>
      </c>
      <c r="D193">
        <v>1593</v>
      </c>
      <c r="E193">
        <v>286000</v>
      </c>
    </row>
    <row r="194" spans="1:5" x14ac:dyDescent="0.35">
      <c r="A194" s="6">
        <v>191</v>
      </c>
      <c r="B194" s="4">
        <v>853</v>
      </c>
      <c r="C194" s="4">
        <v>315000</v>
      </c>
      <c r="D194">
        <v>853</v>
      </c>
      <c r="E194">
        <v>315000</v>
      </c>
    </row>
    <row r="195" spans="1:5" x14ac:dyDescent="0.35">
      <c r="A195" s="6">
        <v>192</v>
      </c>
      <c r="B195" s="4">
        <v>725</v>
      </c>
      <c r="C195" s="4">
        <v>184000</v>
      </c>
      <c r="D195">
        <v>725</v>
      </c>
      <c r="E195">
        <v>184000</v>
      </c>
    </row>
    <row r="196" spans="1:5" x14ac:dyDescent="0.35">
      <c r="A196" s="6">
        <v>193</v>
      </c>
      <c r="B196" s="4">
        <v>1431</v>
      </c>
      <c r="C196" s="4">
        <v>192000</v>
      </c>
      <c r="D196">
        <v>1431</v>
      </c>
      <c r="E196">
        <v>192000</v>
      </c>
    </row>
    <row r="197" spans="1:5" x14ac:dyDescent="0.35">
      <c r="A197" s="6">
        <v>194</v>
      </c>
      <c r="B197" s="4">
        <v>970</v>
      </c>
      <c r="C197" s="4">
        <v>130000</v>
      </c>
      <c r="D197">
        <v>970</v>
      </c>
      <c r="E197">
        <v>130000</v>
      </c>
    </row>
    <row r="198" spans="1:5" x14ac:dyDescent="0.35">
      <c r="A198" s="6">
        <v>195</v>
      </c>
      <c r="B198" s="4">
        <v>864</v>
      </c>
      <c r="C198" s="4">
        <v>127000</v>
      </c>
      <c r="D198">
        <v>864</v>
      </c>
      <c r="E198">
        <v>127000</v>
      </c>
    </row>
    <row r="199" spans="1:5" x14ac:dyDescent="0.35">
      <c r="A199" s="6">
        <v>196</v>
      </c>
      <c r="B199" s="4">
        <v>855</v>
      </c>
      <c r="C199" s="4">
        <v>148500</v>
      </c>
      <c r="D199">
        <v>855</v>
      </c>
      <c r="E199">
        <v>148500</v>
      </c>
    </row>
    <row r="200" spans="1:5" x14ac:dyDescent="0.35">
      <c r="A200" s="6">
        <v>197</v>
      </c>
      <c r="B200" s="4">
        <v>1726</v>
      </c>
      <c r="C200" s="4">
        <v>311872</v>
      </c>
      <c r="D200">
        <v>1726</v>
      </c>
      <c r="E200">
        <v>311872</v>
      </c>
    </row>
    <row r="201" spans="1:5" x14ac:dyDescent="0.35">
      <c r="A201" s="6">
        <v>198</v>
      </c>
      <c r="B201" s="4">
        <v>1360</v>
      </c>
      <c r="C201" s="4">
        <v>235000</v>
      </c>
      <c r="D201">
        <v>1360</v>
      </c>
      <c r="E201">
        <v>235000</v>
      </c>
    </row>
    <row r="202" spans="1:5" x14ac:dyDescent="0.35">
      <c r="A202" s="6">
        <v>199</v>
      </c>
      <c r="B202" s="4">
        <v>755</v>
      </c>
      <c r="C202" s="4">
        <v>104000</v>
      </c>
      <c r="D202">
        <v>755</v>
      </c>
      <c r="E202">
        <v>104000</v>
      </c>
    </row>
    <row r="203" spans="1:5" x14ac:dyDescent="0.35">
      <c r="A203" s="6">
        <v>200</v>
      </c>
      <c r="B203" s="4">
        <v>1713</v>
      </c>
      <c r="C203" s="4">
        <v>274900</v>
      </c>
      <c r="D203">
        <v>1713</v>
      </c>
      <c r="E203">
        <v>274900</v>
      </c>
    </row>
    <row r="204" spans="1:5" x14ac:dyDescent="0.35">
      <c r="A204" s="6">
        <v>201</v>
      </c>
      <c r="B204" s="4">
        <v>1121</v>
      </c>
      <c r="C204" s="4">
        <v>140000</v>
      </c>
      <c r="D204">
        <v>1121</v>
      </c>
      <c r="E204">
        <v>140000</v>
      </c>
    </row>
    <row r="205" spans="1:5" x14ac:dyDescent="0.35">
      <c r="A205" s="6">
        <v>202</v>
      </c>
      <c r="B205" s="4">
        <v>1196</v>
      </c>
      <c r="C205" s="4">
        <v>171500</v>
      </c>
      <c r="D205">
        <v>1196</v>
      </c>
      <c r="E205">
        <v>171500</v>
      </c>
    </row>
    <row r="206" spans="1:5" x14ac:dyDescent="0.35">
      <c r="A206" s="6">
        <v>203</v>
      </c>
      <c r="B206" s="4">
        <v>617</v>
      </c>
      <c r="C206" s="4">
        <v>112000</v>
      </c>
      <c r="D206">
        <v>617</v>
      </c>
      <c r="E206">
        <v>112000</v>
      </c>
    </row>
    <row r="207" spans="1:5" x14ac:dyDescent="0.35">
      <c r="A207" s="6">
        <v>204</v>
      </c>
      <c r="B207" s="4">
        <v>848</v>
      </c>
      <c r="C207" s="4">
        <v>149000</v>
      </c>
      <c r="D207">
        <v>848</v>
      </c>
      <c r="E207">
        <v>149000</v>
      </c>
    </row>
    <row r="208" spans="1:5" x14ac:dyDescent="0.35">
      <c r="A208" s="6">
        <v>205</v>
      </c>
      <c r="B208" s="4">
        <v>720</v>
      </c>
      <c r="C208" s="4">
        <v>110000</v>
      </c>
      <c r="D208">
        <v>720</v>
      </c>
      <c r="E208">
        <v>110000</v>
      </c>
    </row>
    <row r="209" spans="1:5" x14ac:dyDescent="0.35">
      <c r="A209" s="6">
        <v>206</v>
      </c>
      <c r="B209" s="4">
        <v>1424</v>
      </c>
      <c r="C209" s="4">
        <v>180500</v>
      </c>
      <c r="D209">
        <v>1424</v>
      </c>
      <c r="E209">
        <v>180500</v>
      </c>
    </row>
    <row r="210" spans="1:5" x14ac:dyDescent="0.35">
      <c r="A210" s="6">
        <v>207</v>
      </c>
      <c r="B210" s="4">
        <v>1140</v>
      </c>
      <c r="C210" s="4">
        <v>143900</v>
      </c>
      <c r="D210">
        <v>1140</v>
      </c>
      <c r="E210">
        <v>143900</v>
      </c>
    </row>
    <row r="211" spans="1:5" x14ac:dyDescent="0.35">
      <c r="A211" s="6">
        <v>208</v>
      </c>
      <c r="B211" s="4">
        <v>1100</v>
      </c>
      <c r="C211" s="4">
        <v>141000</v>
      </c>
      <c r="D211">
        <v>1100</v>
      </c>
      <c r="E211">
        <v>141000</v>
      </c>
    </row>
    <row r="212" spans="1:5" x14ac:dyDescent="0.35">
      <c r="A212" s="6">
        <v>209</v>
      </c>
      <c r="B212" s="4">
        <v>1157</v>
      </c>
      <c r="C212" s="4">
        <v>277000</v>
      </c>
      <c r="D212">
        <v>1157</v>
      </c>
      <c r="E212">
        <v>277000</v>
      </c>
    </row>
    <row r="213" spans="1:5" x14ac:dyDescent="0.35">
      <c r="A213" s="6">
        <v>210</v>
      </c>
      <c r="B213" s="4">
        <v>1092</v>
      </c>
      <c r="C213" s="4">
        <v>145000</v>
      </c>
      <c r="D213">
        <v>1092</v>
      </c>
      <c r="E213">
        <v>145000</v>
      </c>
    </row>
    <row r="214" spans="1:5" x14ac:dyDescent="0.35">
      <c r="A214" s="6">
        <v>211</v>
      </c>
      <c r="B214" s="4">
        <v>864</v>
      </c>
      <c r="C214" s="4">
        <v>98000</v>
      </c>
      <c r="D214">
        <v>864</v>
      </c>
      <c r="E214">
        <v>98000</v>
      </c>
    </row>
    <row r="215" spans="1:5" x14ac:dyDescent="0.35">
      <c r="A215" s="6">
        <v>212</v>
      </c>
      <c r="B215" s="4">
        <v>1212</v>
      </c>
      <c r="C215" s="4">
        <v>186000</v>
      </c>
      <c r="D215">
        <v>1212</v>
      </c>
      <c r="E215">
        <v>186000</v>
      </c>
    </row>
    <row r="216" spans="1:5" x14ac:dyDescent="0.35">
      <c r="A216" s="6">
        <v>213</v>
      </c>
      <c r="B216" s="4">
        <v>900</v>
      </c>
      <c r="C216" s="4">
        <v>252678</v>
      </c>
      <c r="D216">
        <v>900</v>
      </c>
      <c r="E216">
        <v>252678</v>
      </c>
    </row>
    <row r="217" spans="1:5" x14ac:dyDescent="0.35">
      <c r="A217" s="6">
        <v>214</v>
      </c>
      <c r="B217" s="4">
        <v>990</v>
      </c>
      <c r="C217" s="4">
        <v>156000</v>
      </c>
      <c r="D217">
        <v>990</v>
      </c>
      <c r="E217">
        <v>156000</v>
      </c>
    </row>
    <row r="218" spans="1:5" x14ac:dyDescent="0.35">
      <c r="A218" s="6">
        <v>215</v>
      </c>
      <c r="B218" s="4">
        <v>689</v>
      </c>
      <c r="C218" s="4">
        <v>161750</v>
      </c>
      <c r="D218">
        <v>689</v>
      </c>
      <c r="E218">
        <v>161750</v>
      </c>
    </row>
    <row r="219" spans="1:5" x14ac:dyDescent="0.35">
      <c r="A219" s="6">
        <v>216</v>
      </c>
      <c r="B219" s="4">
        <v>1070</v>
      </c>
      <c r="C219" s="4">
        <v>134450</v>
      </c>
      <c r="D219">
        <v>1070</v>
      </c>
      <c r="E219">
        <v>134450</v>
      </c>
    </row>
    <row r="220" spans="1:5" x14ac:dyDescent="0.35">
      <c r="A220" s="6">
        <v>217</v>
      </c>
      <c r="B220" s="4">
        <v>1436</v>
      </c>
      <c r="C220" s="4">
        <v>210000</v>
      </c>
      <c r="D220">
        <v>1436</v>
      </c>
      <c r="E220">
        <v>210000</v>
      </c>
    </row>
    <row r="221" spans="1:5" x14ac:dyDescent="0.35">
      <c r="A221" s="6">
        <v>218</v>
      </c>
      <c r="B221" s="4">
        <v>686</v>
      </c>
      <c r="C221" s="4">
        <v>107000</v>
      </c>
      <c r="D221">
        <v>686</v>
      </c>
      <c r="E221">
        <v>107000</v>
      </c>
    </row>
    <row r="222" spans="1:5" x14ac:dyDescent="0.35">
      <c r="A222" s="6">
        <v>219</v>
      </c>
      <c r="B222" s="4">
        <v>798</v>
      </c>
      <c r="C222" s="4">
        <v>311500</v>
      </c>
      <c r="D222">
        <v>798</v>
      </c>
      <c r="E222">
        <v>311500</v>
      </c>
    </row>
    <row r="223" spans="1:5" x14ac:dyDescent="0.35">
      <c r="A223" s="6">
        <v>220</v>
      </c>
      <c r="B223" s="4">
        <v>1248</v>
      </c>
      <c r="C223" s="4">
        <v>167240</v>
      </c>
      <c r="D223">
        <v>1248</v>
      </c>
      <c r="E223">
        <v>167240</v>
      </c>
    </row>
    <row r="224" spans="1:5" x14ac:dyDescent="0.35">
      <c r="A224" s="6">
        <v>221</v>
      </c>
      <c r="B224" s="4">
        <v>1498</v>
      </c>
      <c r="C224" s="4">
        <v>204900</v>
      </c>
      <c r="D224">
        <v>1498</v>
      </c>
      <c r="E224">
        <v>204900</v>
      </c>
    </row>
    <row r="225" spans="1:5" x14ac:dyDescent="0.35">
      <c r="A225" s="6">
        <v>222</v>
      </c>
      <c r="B225" s="4">
        <v>1010</v>
      </c>
      <c r="C225" s="4">
        <v>200000</v>
      </c>
      <c r="D225">
        <v>1010</v>
      </c>
      <c r="E225">
        <v>200000</v>
      </c>
    </row>
    <row r="226" spans="1:5" x14ac:dyDescent="0.35">
      <c r="A226" s="6">
        <v>223</v>
      </c>
      <c r="B226" s="4">
        <v>713</v>
      </c>
      <c r="C226" s="4">
        <v>179900</v>
      </c>
      <c r="D226">
        <v>713</v>
      </c>
      <c r="E226">
        <v>179900</v>
      </c>
    </row>
    <row r="227" spans="1:5" x14ac:dyDescent="0.35">
      <c r="A227" s="6">
        <v>224</v>
      </c>
      <c r="B227" s="4">
        <v>864</v>
      </c>
      <c r="C227" s="4">
        <v>97000</v>
      </c>
      <c r="D227">
        <v>864</v>
      </c>
      <c r="E227">
        <v>97000</v>
      </c>
    </row>
    <row r="228" spans="1:5" x14ac:dyDescent="0.35">
      <c r="A228" s="6">
        <v>225</v>
      </c>
      <c r="B228" s="4">
        <v>2392</v>
      </c>
      <c r="C228" s="4">
        <v>386250</v>
      </c>
      <c r="D228">
        <v>2392</v>
      </c>
      <c r="E228">
        <v>386250</v>
      </c>
    </row>
    <row r="229" spans="1:5" x14ac:dyDescent="0.35">
      <c r="A229" s="6">
        <v>226</v>
      </c>
      <c r="B229" s="4">
        <v>630</v>
      </c>
      <c r="C229" s="4">
        <v>112000</v>
      </c>
      <c r="D229">
        <v>630</v>
      </c>
      <c r="E229">
        <v>112000</v>
      </c>
    </row>
    <row r="230" spans="1:5" x14ac:dyDescent="0.35">
      <c r="A230" s="6">
        <v>227</v>
      </c>
      <c r="B230" s="4">
        <v>1203</v>
      </c>
      <c r="C230" s="4">
        <v>290000</v>
      </c>
      <c r="D230">
        <v>1203</v>
      </c>
      <c r="E230">
        <v>290000</v>
      </c>
    </row>
    <row r="231" spans="1:5" x14ac:dyDescent="0.35">
      <c r="A231" s="6">
        <v>228</v>
      </c>
      <c r="B231" s="4">
        <v>483</v>
      </c>
      <c r="C231" s="4">
        <v>106000</v>
      </c>
      <c r="D231">
        <v>483</v>
      </c>
      <c r="E231">
        <v>106000</v>
      </c>
    </row>
    <row r="232" spans="1:5" x14ac:dyDescent="0.35">
      <c r="A232" s="6">
        <v>229</v>
      </c>
      <c r="B232" s="4">
        <v>912</v>
      </c>
      <c r="C232" s="4">
        <v>125000</v>
      </c>
      <c r="D232">
        <v>912</v>
      </c>
      <c r="E232">
        <v>125000</v>
      </c>
    </row>
    <row r="233" spans="1:5" x14ac:dyDescent="0.35">
      <c r="A233" s="6">
        <v>230</v>
      </c>
      <c r="B233" s="4">
        <v>1373</v>
      </c>
      <c r="C233" s="4">
        <v>192500</v>
      </c>
      <c r="D233">
        <v>1373</v>
      </c>
      <c r="E233">
        <v>192500</v>
      </c>
    </row>
    <row r="234" spans="1:5" x14ac:dyDescent="0.35">
      <c r="A234" s="6">
        <v>231</v>
      </c>
      <c r="B234" s="4">
        <v>1194</v>
      </c>
      <c r="C234" s="4">
        <v>148000</v>
      </c>
      <c r="D234">
        <v>1194</v>
      </c>
      <c r="E234">
        <v>148000</v>
      </c>
    </row>
    <row r="235" spans="1:5" x14ac:dyDescent="0.35">
      <c r="A235" s="6">
        <v>232</v>
      </c>
      <c r="B235" s="4">
        <v>1462</v>
      </c>
      <c r="C235" s="4">
        <v>403000</v>
      </c>
      <c r="D235">
        <v>1462</v>
      </c>
      <c r="E235">
        <v>403000</v>
      </c>
    </row>
    <row r="236" spans="1:5" x14ac:dyDescent="0.35">
      <c r="A236" s="6">
        <v>233</v>
      </c>
      <c r="B236" s="4">
        <v>483</v>
      </c>
      <c r="C236" s="4">
        <v>94500</v>
      </c>
      <c r="D236">
        <v>483</v>
      </c>
      <c r="E236">
        <v>94500</v>
      </c>
    </row>
    <row r="237" spans="1:5" x14ac:dyDescent="0.35">
      <c r="A237" s="6">
        <v>234</v>
      </c>
      <c r="B237" s="4">
        <v>894</v>
      </c>
      <c r="C237" s="4">
        <v>128200</v>
      </c>
      <c r="D237">
        <v>894</v>
      </c>
      <c r="E237">
        <v>128200</v>
      </c>
    </row>
    <row r="238" spans="1:5" x14ac:dyDescent="0.35">
      <c r="A238" s="6">
        <v>235</v>
      </c>
      <c r="B238" s="4">
        <v>860</v>
      </c>
      <c r="C238" s="4">
        <v>216500</v>
      </c>
      <c r="D238">
        <v>860</v>
      </c>
      <c r="E238">
        <v>216500</v>
      </c>
    </row>
    <row r="239" spans="1:5" x14ac:dyDescent="0.35">
      <c r="A239" s="6">
        <v>236</v>
      </c>
      <c r="B239" s="4">
        <v>483</v>
      </c>
      <c r="C239" s="4">
        <v>89500</v>
      </c>
      <c r="D239">
        <v>483</v>
      </c>
      <c r="E239">
        <v>89500</v>
      </c>
    </row>
    <row r="240" spans="1:5" x14ac:dyDescent="0.35">
      <c r="A240" s="6">
        <v>237</v>
      </c>
      <c r="B240" s="4">
        <v>1414</v>
      </c>
      <c r="C240" s="4">
        <v>185500</v>
      </c>
      <c r="D240">
        <v>1414</v>
      </c>
      <c r="E240">
        <v>185500</v>
      </c>
    </row>
    <row r="241" spans="1:5" x14ac:dyDescent="0.35">
      <c r="A241" s="6">
        <v>238</v>
      </c>
      <c r="B241" s="4">
        <v>996</v>
      </c>
      <c r="C241" s="4">
        <v>194500</v>
      </c>
      <c r="D241">
        <v>996</v>
      </c>
      <c r="E241">
        <v>194500</v>
      </c>
    </row>
    <row r="242" spans="1:5" x14ac:dyDescent="0.35">
      <c r="A242" s="6">
        <v>239</v>
      </c>
      <c r="B242" s="4">
        <v>1694</v>
      </c>
      <c r="C242" s="4">
        <v>318000</v>
      </c>
      <c r="D242">
        <v>1694</v>
      </c>
      <c r="E242">
        <v>318000</v>
      </c>
    </row>
    <row r="243" spans="1:5" x14ac:dyDescent="0.35">
      <c r="A243" s="6">
        <v>240</v>
      </c>
      <c r="B243" s="4">
        <v>735</v>
      </c>
      <c r="C243" s="4">
        <v>113000</v>
      </c>
      <c r="D243">
        <v>735</v>
      </c>
      <c r="E243">
        <v>113000</v>
      </c>
    </row>
    <row r="244" spans="1:5" x14ac:dyDescent="0.35">
      <c r="A244" s="6">
        <v>241</v>
      </c>
      <c r="B244" s="4">
        <v>1566</v>
      </c>
      <c r="C244" s="4">
        <v>262500</v>
      </c>
      <c r="D244">
        <v>1566</v>
      </c>
      <c r="E244">
        <v>262500</v>
      </c>
    </row>
    <row r="245" spans="1:5" x14ac:dyDescent="0.35">
      <c r="A245" s="6">
        <v>242</v>
      </c>
      <c r="B245" s="4">
        <v>686</v>
      </c>
      <c r="C245" s="4">
        <v>110500</v>
      </c>
      <c r="D245">
        <v>686</v>
      </c>
      <c r="E245">
        <v>110500</v>
      </c>
    </row>
    <row r="246" spans="1:5" x14ac:dyDescent="0.35">
      <c r="A246" s="6">
        <v>243</v>
      </c>
      <c r="B246" s="4">
        <v>540</v>
      </c>
      <c r="C246" s="4">
        <v>79000</v>
      </c>
      <c r="D246">
        <v>540</v>
      </c>
      <c r="E246">
        <v>79000</v>
      </c>
    </row>
    <row r="247" spans="1:5" x14ac:dyDescent="0.35">
      <c r="A247" s="6">
        <v>244</v>
      </c>
      <c r="B247" s="4">
        <v>626</v>
      </c>
      <c r="C247" s="4">
        <v>120000</v>
      </c>
      <c r="D247">
        <v>626</v>
      </c>
      <c r="E247">
        <v>120000</v>
      </c>
    </row>
    <row r="248" spans="1:5" x14ac:dyDescent="0.35">
      <c r="A248" s="6">
        <v>245</v>
      </c>
      <c r="B248" s="4">
        <v>948</v>
      </c>
      <c r="C248" s="4">
        <v>205000</v>
      </c>
      <c r="D248">
        <v>948</v>
      </c>
      <c r="E248">
        <v>205000</v>
      </c>
    </row>
    <row r="249" spans="1:5" x14ac:dyDescent="0.35">
      <c r="A249" s="6">
        <v>246</v>
      </c>
      <c r="B249" s="4">
        <v>1845</v>
      </c>
      <c r="C249" s="4">
        <v>241500</v>
      </c>
      <c r="D249">
        <v>1845</v>
      </c>
      <c r="E249">
        <v>241500</v>
      </c>
    </row>
    <row r="250" spans="1:5" x14ac:dyDescent="0.35">
      <c r="A250" s="6">
        <v>247</v>
      </c>
      <c r="B250" s="4">
        <v>1020</v>
      </c>
      <c r="C250" s="4">
        <v>137000</v>
      </c>
      <c r="D250">
        <v>1020</v>
      </c>
      <c r="E250">
        <v>137000</v>
      </c>
    </row>
    <row r="251" spans="1:5" x14ac:dyDescent="0.35">
      <c r="A251" s="6">
        <v>248</v>
      </c>
      <c r="B251" s="4">
        <v>1367</v>
      </c>
      <c r="C251" s="4">
        <v>140000</v>
      </c>
      <c r="D251">
        <v>1367</v>
      </c>
      <c r="E251">
        <v>140000</v>
      </c>
    </row>
    <row r="252" spans="1:5" x14ac:dyDescent="0.35">
      <c r="A252" s="6">
        <v>249</v>
      </c>
      <c r="B252" s="4">
        <v>840</v>
      </c>
      <c r="C252" s="4">
        <v>180000</v>
      </c>
      <c r="D252">
        <v>840</v>
      </c>
      <c r="E252">
        <v>180000</v>
      </c>
    </row>
    <row r="253" spans="1:5" x14ac:dyDescent="0.35">
      <c r="A253" s="6">
        <v>250</v>
      </c>
      <c r="B253" s="4">
        <v>1444</v>
      </c>
      <c r="C253" s="4">
        <v>277000</v>
      </c>
      <c r="D253">
        <v>1444</v>
      </c>
      <c r="E253">
        <v>277000</v>
      </c>
    </row>
    <row r="254" spans="1:5" x14ac:dyDescent="0.35">
      <c r="A254" s="6">
        <v>251</v>
      </c>
      <c r="B254" s="4">
        <v>728</v>
      </c>
      <c r="C254" s="4">
        <v>76500</v>
      </c>
      <c r="D254">
        <v>728</v>
      </c>
      <c r="E254">
        <v>76500</v>
      </c>
    </row>
    <row r="255" spans="1:5" x14ac:dyDescent="0.35">
      <c r="A255" s="6">
        <v>252</v>
      </c>
      <c r="B255" s="4">
        <v>1573</v>
      </c>
      <c r="C255" s="4">
        <v>235000</v>
      </c>
      <c r="D255">
        <v>1573</v>
      </c>
      <c r="E255">
        <v>235000</v>
      </c>
    </row>
    <row r="256" spans="1:5" x14ac:dyDescent="0.35">
      <c r="A256" s="6">
        <v>253</v>
      </c>
      <c r="B256" s="4">
        <v>798</v>
      </c>
      <c r="C256" s="4">
        <v>173000</v>
      </c>
      <c r="D256">
        <v>798</v>
      </c>
      <c r="E256">
        <v>173000</v>
      </c>
    </row>
    <row r="257" spans="1:5" x14ac:dyDescent="0.35">
      <c r="A257" s="6">
        <v>254</v>
      </c>
      <c r="B257" s="4">
        <v>1302</v>
      </c>
      <c r="C257" s="4">
        <v>158000</v>
      </c>
      <c r="D257">
        <v>1302</v>
      </c>
      <c r="E257">
        <v>158000</v>
      </c>
    </row>
    <row r="258" spans="1:5" x14ac:dyDescent="0.35">
      <c r="A258" s="6">
        <v>255</v>
      </c>
      <c r="B258" s="4">
        <v>1314</v>
      </c>
      <c r="C258" s="4">
        <v>145000</v>
      </c>
      <c r="D258">
        <v>1314</v>
      </c>
      <c r="E258">
        <v>145000</v>
      </c>
    </row>
    <row r="259" spans="1:5" x14ac:dyDescent="0.35">
      <c r="A259" s="6">
        <v>256</v>
      </c>
      <c r="B259" s="4">
        <v>975</v>
      </c>
      <c r="C259" s="4">
        <v>230000</v>
      </c>
      <c r="D259">
        <v>975</v>
      </c>
      <c r="E259">
        <v>230000</v>
      </c>
    </row>
    <row r="260" spans="1:5" x14ac:dyDescent="0.35">
      <c r="A260" s="6">
        <v>257</v>
      </c>
      <c r="B260" s="4">
        <v>864</v>
      </c>
      <c r="C260" s="4">
        <v>207500</v>
      </c>
      <c r="D260">
        <v>864</v>
      </c>
      <c r="E260">
        <v>207500</v>
      </c>
    </row>
    <row r="261" spans="1:5" x14ac:dyDescent="0.35">
      <c r="A261" s="6">
        <v>258</v>
      </c>
      <c r="B261" s="4">
        <v>1604</v>
      </c>
      <c r="C261" s="4">
        <v>220000</v>
      </c>
      <c r="D261">
        <v>1604</v>
      </c>
      <c r="E261">
        <v>220000</v>
      </c>
    </row>
    <row r="262" spans="1:5" x14ac:dyDescent="0.35">
      <c r="A262" s="6">
        <v>259</v>
      </c>
      <c r="B262" s="4">
        <v>963</v>
      </c>
      <c r="C262" s="4">
        <v>231500</v>
      </c>
      <c r="D262">
        <v>963</v>
      </c>
      <c r="E262">
        <v>231500</v>
      </c>
    </row>
    <row r="263" spans="1:5" x14ac:dyDescent="0.35">
      <c r="A263" s="6">
        <v>260</v>
      </c>
      <c r="B263" s="4">
        <v>0</v>
      </c>
      <c r="C263" s="4">
        <v>97000</v>
      </c>
      <c r="D263">
        <v>0</v>
      </c>
      <c r="E263">
        <v>97000</v>
      </c>
    </row>
    <row r="264" spans="1:5" x14ac:dyDescent="0.35">
      <c r="A264" s="6">
        <v>261</v>
      </c>
      <c r="B264" s="4">
        <v>1362</v>
      </c>
      <c r="C264" s="4">
        <v>176000</v>
      </c>
      <c r="D264">
        <v>1362</v>
      </c>
      <c r="E264">
        <v>176000</v>
      </c>
    </row>
    <row r="265" spans="1:5" x14ac:dyDescent="0.35">
      <c r="A265" s="6">
        <v>262</v>
      </c>
      <c r="B265" s="4">
        <v>1482</v>
      </c>
      <c r="C265" s="4">
        <v>276000</v>
      </c>
      <c r="D265">
        <v>1482</v>
      </c>
      <c r="E265">
        <v>276000</v>
      </c>
    </row>
    <row r="266" spans="1:5" x14ac:dyDescent="0.35">
      <c r="A266" s="6">
        <v>263</v>
      </c>
      <c r="B266" s="4">
        <v>506</v>
      </c>
      <c r="C266" s="4">
        <v>151000</v>
      </c>
      <c r="D266">
        <v>506</v>
      </c>
      <c r="E266">
        <v>151000</v>
      </c>
    </row>
    <row r="267" spans="1:5" x14ac:dyDescent="0.35">
      <c r="A267" s="6">
        <v>264</v>
      </c>
      <c r="B267" s="4">
        <v>926</v>
      </c>
      <c r="C267" s="4">
        <v>130000</v>
      </c>
      <c r="D267">
        <v>926</v>
      </c>
      <c r="E267">
        <v>130000</v>
      </c>
    </row>
    <row r="268" spans="1:5" x14ac:dyDescent="0.35">
      <c r="A268" s="6">
        <v>265</v>
      </c>
      <c r="B268" s="4">
        <v>680</v>
      </c>
      <c r="C268" s="4">
        <v>73000</v>
      </c>
      <c r="D268">
        <v>680</v>
      </c>
      <c r="E268">
        <v>73000</v>
      </c>
    </row>
    <row r="269" spans="1:5" x14ac:dyDescent="0.35">
      <c r="A269" s="6">
        <v>266</v>
      </c>
      <c r="B269" s="4">
        <v>1422</v>
      </c>
      <c r="C269" s="4">
        <v>175500</v>
      </c>
      <c r="D269">
        <v>1422</v>
      </c>
      <c r="E269">
        <v>175500</v>
      </c>
    </row>
    <row r="270" spans="1:5" x14ac:dyDescent="0.35">
      <c r="A270" s="6">
        <v>267</v>
      </c>
      <c r="B270" s="4">
        <v>802</v>
      </c>
      <c r="C270" s="4">
        <v>185000</v>
      </c>
      <c r="D270">
        <v>802</v>
      </c>
      <c r="E270">
        <v>185000</v>
      </c>
    </row>
    <row r="271" spans="1:5" x14ac:dyDescent="0.35">
      <c r="A271" s="6">
        <v>268</v>
      </c>
      <c r="B271" s="4">
        <v>720</v>
      </c>
      <c r="C271" s="4">
        <v>179500</v>
      </c>
      <c r="D271">
        <v>720</v>
      </c>
      <c r="E271">
        <v>179500</v>
      </c>
    </row>
    <row r="272" spans="1:5" x14ac:dyDescent="0.35">
      <c r="A272" s="6">
        <v>269</v>
      </c>
      <c r="B272" s="4">
        <v>740</v>
      </c>
      <c r="C272" s="4">
        <v>120500</v>
      </c>
      <c r="D272">
        <v>740</v>
      </c>
      <c r="E272">
        <v>120500</v>
      </c>
    </row>
    <row r="273" spans="1:5" x14ac:dyDescent="0.35">
      <c r="A273" s="6">
        <v>270</v>
      </c>
      <c r="B273" s="4">
        <v>1143</v>
      </c>
      <c r="C273" s="4">
        <v>148000</v>
      </c>
      <c r="D273">
        <v>1143</v>
      </c>
      <c r="E273">
        <v>148000</v>
      </c>
    </row>
    <row r="274" spans="1:5" x14ac:dyDescent="0.35">
      <c r="A274" s="6">
        <v>271</v>
      </c>
      <c r="B274" s="4">
        <v>1095</v>
      </c>
      <c r="C274" s="4">
        <v>266000</v>
      </c>
      <c r="D274">
        <v>1095</v>
      </c>
      <c r="E274">
        <v>266000</v>
      </c>
    </row>
    <row r="275" spans="1:5" x14ac:dyDescent="0.35">
      <c r="A275" s="6">
        <v>272</v>
      </c>
      <c r="B275" s="4">
        <v>1385</v>
      </c>
      <c r="C275" s="4">
        <v>241500</v>
      </c>
      <c r="D275">
        <v>1385</v>
      </c>
      <c r="E275">
        <v>241500</v>
      </c>
    </row>
    <row r="276" spans="1:5" x14ac:dyDescent="0.35">
      <c r="A276" s="6">
        <v>273</v>
      </c>
      <c r="B276" s="4">
        <v>1152</v>
      </c>
      <c r="C276" s="4">
        <v>290000</v>
      </c>
      <c r="D276">
        <v>1152</v>
      </c>
      <c r="E276">
        <v>290000</v>
      </c>
    </row>
    <row r="277" spans="1:5" x14ac:dyDescent="0.35">
      <c r="A277" s="6">
        <v>274</v>
      </c>
      <c r="B277" s="4">
        <v>1240</v>
      </c>
      <c r="C277" s="4">
        <v>139000</v>
      </c>
      <c r="D277">
        <v>1240</v>
      </c>
      <c r="E277">
        <v>139000</v>
      </c>
    </row>
    <row r="278" spans="1:5" x14ac:dyDescent="0.35">
      <c r="A278" s="6">
        <v>275</v>
      </c>
      <c r="B278" s="4">
        <v>816</v>
      </c>
      <c r="C278" s="4">
        <v>124500</v>
      </c>
      <c r="D278">
        <v>816</v>
      </c>
      <c r="E278">
        <v>124500</v>
      </c>
    </row>
    <row r="279" spans="1:5" x14ac:dyDescent="0.35">
      <c r="A279" s="6">
        <v>276</v>
      </c>
      <c r="B279" s="4">
        <v>952</v>
      </c>
      <c r="C279" s="4">
        <v>205000</v>
      </c>
      <c r="D279">
        <v>952</v>
      </c>
      <c r="E279">
        <v>205000</v>
      </c>
    </row>
    <row r="280" spans="1:5" x14ac:dyDescent="0.35">
      <c r="A280" s="6">
        <v>277</v>
      </c>
      <c r="B280" s="4">
        <v>1560</v>
      </c>
      <c r="C280" s="4">
        <v>201000</v>
      </c>
      <c r="D280">
        <v>1560</v>
      </c>
      <c r="E280">
        <v>201000</v>
      </c>
    </row>
    <row r="281" spans="1:5" x14ac:dyDescent="0.35">
      <c r="A281" s="6">
        <v>278</v>
      </c>
      <c r="B281" s="4">
        <v>864</v>
      </c>
      <c r="C281" s="4">
        <v>141000</v>
      </c>
      <c r="D281">
        <v>864</v>
      </c>
      <c r="E281">
        <v>141000</v>
      </c>
    </row>
    <row r="282" spans="1:5" x14ac:dyDescent="0.35">
      <c r="A282" s="6">
        <v>279</v>
      </c>
      <c r="B282" s="4">
        <v>2121</v>
      </c>
      <c r="C282" s="4">
        <v>415298</v>
      </c>
      <c r="D282">
        <v>2121</v>
      </c>
      <c r="E282">
        <v>415298</v>
      </c>
    </row>
    <row r="283" spans="1:5" x14ac:dyDescent="0.35">
      <c r="A283" s="6">
        <v>280</v>
      </c>
      <c r="B283" s="4">
        <v>1160</v>
      </c>
      <c r="C283" s="4">
        <v>192000</v>
      </c>
      <c r="D283">
        <v>1160</v>
      </c>
      <c r="E283">
        <v>192000</v>
      </c>
    </row>
    <row r="284" spans="1:5" x14ac:dyDescent="0.35">
      <c r="A284" s="6">
        <v>281</v>
      </c>
      <c r="B284" s="4">
        <v>807</v>
      </c>
      <c r="C284" s="4">
        <v>228500</v>
      </c>
      <c r="D284">
        <v>807</v>
      </c>
      <c r="E284">
        <v>228500</v>
      </c>
    </row>
    <row r="285" spans="1:5" x14ac:dyDescent="0.35">
      <c r="A285" s="6">
        <v>282</v>
      </c>
      <c r="B285" s="4">
        <v>1262</v>
      </c>
      <c r="C285" s="4">
        <v>185000</v>
      </c>
      <c r="D285">
        <v>1262</v>
      </c>
      <c r="E285">
        <v>185000</v>
      </c>
    </row>
    <row r="286" spans="1:5" x14ac:dyDescent="0.35">
      <c r="A286" s="6">
        <v>283</v>
      </c>
      <c r="B286" s="4">
        <v>1314</v>
      </c>
      <c r="C286" s="4">
        <v>207500</v>
      </c>
      <c r="D286">
        <v>1314</v>
      </c>
      <c r="E286">
        <v>207500</v>
      </c>
    </row>
    <row r="287" spans="1:5" x14ac:dyDescent="0.35">
      <c r="A287" s="6">
        <v>284</v>
      </c>
      <c r="B287" s="4">
        <v>1468</v>
      </c>
      <c r="C287" s="4">
        <v>244600</v>
      </c>
      <c r="D287">
        <v>1468</v>
      </c>
      <c r="E287">
        <v>244600</v>
      </c>
    </row>
    <row r="288" spans="1:5" x14ac:dyDescent="0.35">
      <c r="A288" s="6">
        <v>285</v>
      </c>
      <c r="B288" s="4">
        <v>1575</v>
      </c>
      <c r="C288" s="4">
        <v>179200</v>
      </c>
      <c r="D288">
        <v>1575</v>
      </c>
      <c r="E288">
        <v>179200</v>
      </c>
    </row>
    <row r="289" spans="1:5" x14ac:dyDescent="0.35">
      <c r="A289" s="6">
        <v>286</v>
      </c>
      <c r="B289" s="4">
        <v>625</v>
      </c>
      <c r="C289" s="4">
        <v>164700</v>
      </c>
      <c r="D289">
        <v>625</v>
      </c>
      <c r="E289">
        <v>164700</v>
      </c>
    </row>
    <row r="290" spans="1:5" x14ac:dyDescent="0.35">
      <c r="A290" s="6">
        <v>287</v>
      </c>
      <c r="B290" s="4">
        <v>912</v>
      </c>
      <c r="C290" s="4">
        <v>159000</v>
      </c>
      <c r="D290">
        <v>912</v>
      </c>
      <c r="E290">
        <v>159000</v>
      </c>
    </row>
    <row r="291" spans="1:5" x14ac:dyDescent="0.35">
      <c r="A291" s="6">
        <v>288</v>
      </c>
      <c r="B291" s="4">
        <v>858</v>
      </c>
      <c r="C291" s="4">
        <v>88000</v>
      </c>
      <c r="D291">
        <v>858</v>
      </c>
      <c r="E291">
        <v>88000</v>
      </c>
    </row>
    <row r="292" spans="1:5" x14ac:dyDescent="0.35">
      <c r="A292" s="6">
        <v>289</v>
      </c>
      <c r="B292" s="4">
        <v>882</v>
      </c>
      <c r="C292" s="4">
        <v>122000</v>
      </c>
      <c r="D292">
        <v>882</v>
      </c>
      <c r="E292">
        <v>122000</v>
      </c>
    </row>
    <row r="293" spans="1:5" x14ac:dyDescent="0.35">
      <c r="A293" s="6">
        <v>290</v>
      </c>
      <c r="B293" s="4">
        <v>698</v>
      </c>
      <c r="C293" s="4">
        <v>153575</v>
      </c>
      <c r="D293">
        <v>698</v>
      </c>
      <c r="E293">
        <v>153575</v>
      </c>
    </row>
    <row r="294" spans="1:5" x14ac:dyDescent="0.35">
      <c r="A294" s="6">
        <v>291</v>
      </c>
      <c r="B294" s="4">
        <v>1079</v>
      </c>
      <c r="C294" s="4">
        <v>233230</v>
      </c>
      <c r="D294">
        <v>1079</v>
      </c>
      <c r="E294">
        <v>233230</v>
      </c>
    </row>
    <row r="295" spans="1:5" x14ac:dyDescent="0.35">
      <c r="A295" s="6">
        <v>292</v>
      </c>
      <c r="B295" s="4">
        <v>780</v>
      </c>
      <c r="C295" s="4">
        <v>135900</v>
      </c>
      <c r="D295">
        <v>780</v>
      </c>
      <c r="E295">
        <v>135900</v>
      </c>
    </row>
    <row r="296" spans="1:5" x14ac:dyDescent="0.35">
      <c r="A296" s="6">
        <v>293</v>
      </c>
      <c r="B296" s="4">
        <v>768</v>
      </c>
      <c r="C296" s="4">
        <v>131000</v>
      </c>
      <c r="D296">
        <v>768</v>
      </c>
      <c r="E296">
        <v>131000</v>
      </c>
    </row>
    <row r="297" spans="1:5" x14ac:dyDescent="0.35">
      <c r="A297" s="6">
        <v>294</v>
      </c>
      <c r="B297" s="4">
        <v>795</v>
      </c>
      <c r="C297" s="4">
        <v>235000</v>
      </c>
      <c r="D297">
        <v>795</v>
      </c>
      <c r="E297">
        <v>235000</v>
      </c>
    </row>
    <row r="298" spans="1:5" x14ac:dyDescent="0.35">
      <c r="A298" s="6">
        <v>295</v>
      </c>
      <c r="B298" s="4">
        <v>1416</v>
      </c>
      <c r="C298" s="4">
        <v>167000</v>
      </c>
      <c r="D298">
        <v>1416</v>
      </c>
      <c r="E298">
        <v>167000</v>
      </c>
    </row>
    <row r="299" spans="1:5" x14ac:dyDescent="0.35">
      <c r="A299" s="6">
        <v>296</v>
      </c>
      <c r="B299" s="4">
        <v>1003</v>
      </c>
      <c r="C299" s="4">
        <v>142500</v>
      </c>
      <c r="D299">
        <v>1003</v>
      </c>
      <c r="E299">
        <v>142500</v>
      </c>
    </row>
    <row r="300" spans="1:5" x14ac:dyDescent="0.35">
      <c r="A300" s="6">
        <v>297</v>
      </c>
      <c r="B300" s="4">
        <v>910</v>
      </c>
      <c r="C300" s="4">
        <v>152000</v>
      </c>
      <c r="D300">
        <v>910</v>
      </c>
      <c r="E300">
        <v>152000</v>
      </c>
    </row>
    <row r="301" spans="1:5" x14ac:dyDescent="0.35">
      <c r="A301" s="6">
        <v>298</v>
      </c>
      <c r="B301" s="4">
        <v>975</v>
      </c>
      <c r="C301" s="4">
        <v>239000</v>
      </c>
      <c r="D301">
        <v>975</v>
      </c>
      <c r="E301">
        <v>239000</v>
      </c>
    </row>
    <row r="302" spans="1:5" x14ac:dyDescent="0.35">
      <c r="A302" s="6">
        <v>299</v>
      </c>
      <c r="B302" s="4">
        <v>702</v>
      </c>
      <c r="C302" s="4">
        <v>175000</v>
      </c>
      <c r="D302">
        <v>702</v>
      </c>
      <c r="E302">
        <v>175000</v>
      </c>
    </row>
    <row r="303" spans="1:5" x14ac:dyDescent="0.35">
      <c r="A303" s="6">
        <v>300</v>
      </c>
      <c r="B303" s="4">
        <v>1092</v>
      </c>
      <c r="C303" s="4">
        <v>158500</v>
      </c>
      <c r="D303">
        <v>1092</v>
      </c>
      <c r="E303">
        <v>158500</v>
      </c>
    </row>
    <row r="304" spans="1:5" x14ac:dyDescent="0.35">
      <c r="A304" s="6">
        <v>301</v>
      </c>
      <c r="B304" s="4">
        <v>1165</v>
      </c>
      <c r="C304" s="4">
        <v>157000</v>
      </c>
      <c r="D304">
        <v>1165</v>
      </c>
      <c r="E304">
        <v>157000</v>
      </c>
    </row>
    <row r="305" spans="1:5" x14ac:dyDescent="0.35">
      <c r="A305" s="6">
        <v>302</v>
      </c>
      <c r="B305" s="4">
        <v>1028</v>
      </c>
      <c r="C305" s="4">
        <v>267000</v>
      </c>
      <c r="D305">
        <v>1028</v>
      </c>
      <c r="E305">
        <v>267000</v>
      </c>
    </row>
    <row r="306" spans="1:5" x14ac:dyDescent="0.35">
      <c r="A306" s="6">
        <v>303</v>
      </c>
      <c r="B306" s="4">
        <v>1541</v>
      </c>
      <c r="C306" s="4">
        <v>205000</v>
      </c>
      <c r="D306">
        <v>1541</v>
      </c>
      <c r="E306">
        <v>205000</v>
      </c>
    </row>
    <row r="307" spans="1:5" x14ac:dyDescent="0.35">
      <c r="A307" s="6">
        <v>304</v>
      </c>
      <c r="B307" s="4">
        <v>894</v>
      </c>
      <c r="C307" s="4">
        <v>149900</v>
      </c>
      <c r="D307">
        <v>894</v>
      </c>
      <c r="E307">
        <v>149900</v>
      </c>
    </row>
    <row r="308" spans="1:5" x14ac:dyDescent="0.35">
      <c r="A308" s="6">
        <v>305</v>
      </c>
      <c r="B308" s="4">
        <v>1470</v>
      </c>
      <c r="C308" s="4">
        <v>295000</v>
      </c>
      <c r="D308">
        <v>1470</v>
      </c>
      <c r="E308">
        <v>295000</v>
      </c>
    </row>
    <row r="309" spans="1:5" x14ac:dyDescent="0.35">
      <c r="A309" s="6">
        <v>306</v>
      </c>
      <c r="B309" s="4">
        <v>2000</v>
      </c>
      <c r="C309" s="4">
        <v>305900</v>
      </c>
      <c r="D309">
        <v>2000</v>
      </c>
      <c r="E309">
        <v>305900</v>
      </c>
    </row>
    <row r="310" spans="1:5" x14ac:dyDescent="0.35">
      <c r="A310" s="6">
        <v>307</v>
      </c>
      <c r="B310" s="4">
        <v>700</v>
      </c>
      <c r="C310" s="4">
        <v>225000</v>
      </c>
      <c r="D310">
        <v>700</v>
      </c>
      <c r="E310">
        <v>225000</v>
      </c>
    </row>
    <row r="311" spans="1:5" x14ac:dyDescent="0.35">
      <c r="A311" s="6">
        <v>308</v>
      </c>
      <c r="B311" s="4">
        <v>319</v>
      </c>
      <c r="C311" s="4">
        <v>89500</v>
      </c>
      <c r="D311">
        <v>319</v>
      </c>
      <c r="E311">
        <v>89500</v>
      </c>
    </row>
    <row r="312" spans="1:5" x14ac:dyDescent="0.35">
      <c r="A312" s="6">
        <v>309</v>
      </c>
      <c r="B312" s="4">
        <v>861</v>
      </c>
      <c r="C312" s="4">
        <v>82500</v>
      </c>
      <c r="D312">
        <v>861</v>
      </c>
      <c r="E312">
        <v>82500</v>
      </c>
    </row>
    <row r="313" spans="1:5" x14ac:dyDescent="0.35">
      <c r="A313" s="6">
        <v>310</v>
      </c>
      <c r="B313" s="4">
        <v>1896</v>
      </c>
      <c r="C313" s="4">
        <v>360000</v>
      </c>
      <c r="D313">
        <v>1896</v>
      </c>
      <c r="E313">
        <v>360000</v>
      </c>
    </row>
    <row r="314" spans="1:5" x14ac:dyDescent="0.35">
      <c r="A314" s="6">
        <v>311</v>
      </c>
      <c r="B314" s="4">
        <v>697</v>
      </c>
      <c r="C314" s="4">
        <v>165600</v>
      </c>
      <c r="D314">
        <v>697</v>
      </c>
      <c r="E314">
        <v>165600</v>
      </c>
    </row>
    <row r="315" spans="1:5" x14ac:dyDescent="0.35">
      <c r="A315" s="6">
        <v>312</v>
      </c>
      <c r="B315" s="4">
        <v>972</v>
      </c>
      <c r="C315" s="4">
        <v>132000</v>
      </c>
      <c r="D315">
        <v>972</v>
      </c>
      <c r="E315">
        <v>132000</v>
      </c>
    </row>
    <row r="316" spans="1:5" x14ac:dyDescent="0.35">
      <c r="A316" s="6">
        <v>313</v>
      </c>
      <c r="B316" s="4">
        <v>793</v>
      </c>
      <c r="C316" s="4">
        <v>119900</v>
      </c>
      <c r="D316">
        <v>793</v>
      </c>
      <c r="E316">
        <v>119900</v>
      </c>
    </row>
    <row r="317" spans="1:5" x14ac:dyDescent="0.35">
      <c r="A317" s="6">
        <v>314</v>
      </c>
      <c r="B317" s="4">
        <v>2136</v>
      </c>
      <c r="C317" s="4">
        <v>375000</v>
      </c>
      <c r="D317">
        <v>2136</v>
      </c>
      <c r="E317">
        <v>375000</v>
      </c>
    </row>
    <row r="318" spans="1:5" x14ac:dyDescent="0.35">
      <c r="A318" s="6">
        <v>315</v>
      </c>
      <c r="B318" s="4">
        <v>728</v>
      </c>
      <c r="C318" s="4">
        <v>178000</v>
      </c>
      <c r="D318">
        <v>728</v>
      </c>
      <c r="E318">
        <v>178000</v>
      </c>
    </row>
    <row r="319" spans="1:5" x14ac:dyDescent="0.35">
      <c r="A319" s="6">
        <v>316</v>
      </c>
      <c r="B319" s="4">
        <v>716</v>
      </c>
      <c r="C319" s="4">
        <v>188500</v>
      </c>
      <c r="D319">
        <v>716</v>
      </c>
      <c r="E319">
        <v>188500</v>
      </c>
    </row>
    <row r="320" spans="1:5" x14ac:dyDescent="0.35">
      <c r="A320" s="6">
        <v>317</v>
      </c>
      <c r="B320" s="4">
        <v>845</v>
      </c>
      <c r="C320" s="4">
        <v>260000</v>
      </c>
      <c r="D320">
        <v>845</v>
      </c>
      <c r="E320">
        <v>260000</v>
      </c>
    </row>
    <row r="321" spans="1:5" x14ac:dyDescent="0.35">
      <c r="A321" s="6">
        <v>318</v>
      </c>
      <c r="B321" s="4">
        <v>1088</v>
      </c>
      <c r="C321" s="4">
        <v>270000</v>
      </c>
      <c r="D321">
        <v>1088</v>
      </c>
      <c r="E321">
        <v>270000</v>
      </c>
    </row>
    <row r="322" spans="1:5" x14ac:dyDescent="0.35">
      <c r="A322" s="6">
        <v>319</v>
      </c>
      <c r="B322" s="4">
        <v>1347</v>
      </c>
      <c r="C322" s="4">
        <v>260000</v>
      </c>
      <c r="D322">
        <v>1347</v>
      </c>
      <c r="E322">
        <v>260000</v>
      </c>
    </row>
    <row r="323" spans="1:5" x14ac:dyDescent="0.35">
      <c r="A323" s="6">
        <v>320</v>
      </c>
      <c r="B323" s="4">
        <v>1372</v>
      </c>
      <c r="C323" s="4">
        <v>187500</v>
      </c>
      <c r="D323">
        <v>1372</v>
      </c>
      <c r="E323">
        <v>187500</v>
      </c>
    </row>
    <row r="324" spans="1:5" x14ac:dyDescent="0.35">
      <c r="A324" s="6">
        <v>321</v>
      </c>
      <c r="B324" s="4">
        <v>1249</v>
      </c>
      <c r="C324" s="4">
        <v>342643</v>
      </c>
      <c r="D324">
        <v>1249</v>
      </c>
      <c r="E324">
        <v>342643</v>
      </c>
    </row>
    <row r="325" spans="1:5" x14ac:dyDescent="0.35">
      <c r="A325" s="6">
        <v>322</v>
      </c>
      <c r="B325" s="4">
        <v>1136</v>
      </c>
      <c r="C325" s="4">
        <v>354000</v>
      </c>
      <c r="D325">
        <v>1136</v>
      </c>
      <c r="E325">
        <v>354000</v>
      </c>
    </row>
    <row r="326" spans="1:5" x14ac:dyDescent="0.35">
      <c r="A326" s="6">
        <v>323</v>
      </c>
      <c r="B326" s="4">
        <v>1502</v>
      </c>
      <c r="C326" s="4">
        <v>301000</v>
      </c>
      <c r="D326">
        <v>1502</v>
      </c>
      <c r="E326">
        <v>301000</v>
      </c>
    </row>
    <row r="327" spans="1:5" x14ac:dyDescent="0.35">
      <c r="A327" s="6">
        <v>324</v>
      </c>
      <c r="B327" s="4">
        <v>1162</v>
      </c>
      <c r="C327" s="4">
        <v>126175</v>
      </c>
      <c r="D327">
        <v>1162</v>
      </c>
      <c r="E327">
        <v>126175</v>
      </c>
    </row>
    <row r="328" spans="1:5" x14ac:dyDescent="0.35">
      <c r="A328" s="6">
        <v>325</v>
      </c>
      <c r="B328" s="4">
        <v>710</v>
      </c>
      <c r="C328" s="4">
        <v>242000</v>
      </c>
      <c r="D328">
        <v>710</v>
      </c>
      <c r="E328">
        <v>242000</v>
      </c>
    </row>
    <row r="329" spans="1:5" x14ac:dyDescent="0.35">
      <c r="A329" s="6">
        <v>326</v>
      </c>
      <c r="B329" s="4">
        <v>720</v>
      </c>
      <c r="C329" s="4">
        <v>87000</v>
      </c>
      <c r="D329">
        <v>720</v>
      </c>
      <c r="E329">
        <v>87000</v>
      </c>
    </row>
    <row r="330" spans="1:5" x14ac:dyDescent="0.35">
      <c r="A330" s="6">
        <v>327</v>
      </c>
      <c r="B330" s="4">
        <v>1719</v>
      </c>
      <c r="C330" s="4">
        <v>324000</v>
      </c>
      <c r="D330">
        <v>1719</v>
      </c>
      <c r="E330">
        <v>324000</v>
      </c>
    </row>
    <row r="331" spans="1:5" x14ac:dyDescent="0.35">
      <c r="A331" s="6">
        <v>328</v>
      </c>
      <c r="B331" s="4">
        <v>1383</v>
      </c>
      <c r="C331" s="4">
        <v>145250</v>
      </c>
      <c r="D331">
        <v>1383</v>
      </c>
      <c r="E331">
        <v>145250</v>
      </c>
    </row>
    <row r="332" spans="1:5" x14ac:dyDescent="0.35">
      <c r="A332" s="6">
        <v>329</v>
      </c>
      <c r="B332" s="4">
        <v>844</v>
      </c>
      <c r="C332" s="4">
        <v>214500</v>
      </c>
      <c r="D332">
        <v>844</v>
      </c>
      <c r="E332">
        <v>214500</v>
      </c>
    </row>
    <row r="333" spans="1:5" x14ac:dyDescent="0.35">
      <c r="A333" s="6">
        <v>330</v>
      </c>
      <c r="B333" s="4">
        <v>596</v>
      </c>
      <c r="C333" s="4">
        <v>78000</v>
      </c>
      <c r="D333">
        <v>596</v>
      </c>
      <c r="E333">
        <v>78000</v>
      </c>
    </row>
    <row r="334" spans="1:5" x14ac:dyDescent="0.35">
      <c r="A334" s="6">
        <v>331</v>
      </c>
      <c r="B334" s="4">
        <v>1728</v>
      </c>
      <c r="C334" s="4">
        <v>119000</v>
      </c>
      <c r="D334">
        <v>1728</v>
      </c>
      <c r="E334">
        <v>119000</v>
      </c>
    </row>
    <row r="335" spans="1:5" x14ac:dyDescent="0.35">
      <c r="A335" s="6">
        <v>332</v>
      </c>
      <c r="B335" s="4">
        <v>1056</v>
      </c>
      <c r="C335" s="4">
        <v>139000</v>
      </c>
      <c r="D335">
        <v>1056</v>
      </c>
      <c r="E335">
        <v>139000</v>
      </c>
    </row>
    <row r="336" spans="1:5" x14ac:dyDescent="0.35">
      <c r="A336" s="6">
        <v>333</v>
      </c>
      <c r="B336" s="4">
        <v>3206</v>
      </c>
      <c r="C336" s="4">
        <v>284000</v>
      </c>
      <c r="D336">
        <v>3206</v>
      </c>
      <c r="E336">
        <v>284000</v>
      </c>
    </row>
    <row r="337" spans="1:5" x14ac:dyDescent="0.35">
      <c r="A337" s="6">
        <v>334</v>
      </c>
      <c r="B337" s="4">
        <v>1358</v>
      </c>
      <c r="C337" s="4">
        <v>207000</v>
      </c>
      <c r="D337">
        <v>1358</v>
      </c>
      <c r="E337">
        <v>207000</v>
      </c>
    </row>
    <row r="338" spans="1:5" x14ac:dyDescent="0.35">
      <c r="A338" s="6">
        <v>335</v>
      </c>
      <c r="B338" s="4">
        <v>943</v>
      </c>
      <c r="C338" s="4">
        <v>192000</v>
      </c>
      <c r="D338">
        <v>943</v>
      </c>
      <c r="E338">
        <v>192000</v>
      </c>
    </row>
    <row r="339" spans="1:5" x14ac:dyDescent="0.35">
      <c r="A339" s="6">
        <v>336</v>
      </c>
      <c r="B339" s="4">
        <v>1499</v>
      </c>
      <c r="C339" s="4">
        <v>228950</v>
      </c>
      <c r="D339">
        <v>1499</v>
      </c>
      <c r="E339">
        <v>228950</v>
      </c>
    </row>
    <row r="340" spans="1:5" x14ac:dyDescent="0.35">
      <c r="A340" s="6">
        <v>337</v>
      </c>
      <c r="B340" s="4">
        <v>1922</v>
      </c>
      <c r="C340" s="4">
        <v>377426</v>
      </c>
      <c r="D340">
        <v>1922</v>
      </c>
      <c r="E340">
        <v>377426</v>
      </c>
    </row>
    <row r="341" spans="1:5" x14ac:dyDescent="0.35">
      <c r="A341" s="6">
        <v>338</v>
      </c>
      <c r="B341" s="4">
        <v>1536</v>
      </c>
      <c r="C341" s="4">
        <v>214000</v>
      </c>
      <c r="D341">
        <v>1536</v>
      </c>
      <c r="E341">
        <v>214000</v>
      </c>
    </row>
    <row r="342" spans="1:5" x14ac:dyDescent="0.35">
      <c r="A342" s="6">
        <v>339</v>
      </c>
      <c r="B342" s="4">
        <v>1208</v>
      </c>
      <c r="C342" s="4">
        <v>202500</v>
      </c>
      <c r="D342">
        <v>1208</v>
      </c>
      <c r="E342">
        <v>202500</v>
      </c>
    </row>
    <row r="343" spans="1:5" x14ac:dyDescent="0.35">
      <c r="A343" s="6">
        <v>340</v>
      </c>
      <c r="B343" s="4">
        <v>1215</v>
      </c>
      <c r="C343" s="4">
        <v>155000</v>
      </c>
      <c r="D343">
        <v>1215</v>
      </c>
      <c r="E343">
        <v>155000</v>
      </c>
    </row>
    <row r="344" spans="1:5" x14ac:dyDescent="0.35">
      <c r="A344" s="6">
        <v>341</v>
      </c>
      <c r="B344" s="4">
        <v>967</v>
      </c>
      <c r="C344" s="4">
        <v>202900</v>
      </c>
      <c r="D344">
        <v>967</v>
      </c>
      <c r="E344">
        <v>202900</v>
      </c>
    </row>
    <row r="345" spans="1:5" x14ac:dyDescent="0.35">
      <c r="A345" s="6">
        <v>342</v>
      </c>
      <c r="B345" s="4">
        <v>721</v>
      </c>
      <c r="C345" s="4">
        <v>82000</v>
      </c>
      <c r="D345">
        <v>721</v>
      </c>
      <c r="E345">
        <v>82000</v>
      </c>
    </row>
    <row r="346" spans="1:5" x14ac:dyDescent="0.35">
      <c r="A346" s="6">
        <v>343</v>
      </c>
      <c r="B346" s="4">
        <v>0</v>
      </c>
      <c r="C346" s="4">
        <v>87500</v>
      </c>
      <c r="D346">
        <v>0</v>
      </c>
      <c r="E346">
        <v>87500</v>
      </c>
    </row>
    <row r="347" spans="1:5" x14ac:dyDescent="0.35">
      <c r="A347" s="6">
        <v>344</v>
      </c>
      <c r="B347" s="4">
        <v>1684</v>
      </c>
      <c r="C347" s="4">
        <v>266000</v>
      </c>
      <c r="D347">
        <v>1684</v>
      </c>
      <c r="E347">
        <v>266000</v>
      </c>
    </row>
    <row r="348" spans="1:5" x14ac:dyDescent="0.35">
      <c r="A348" s="6">
        <v>345</v>
      </c>
      <c r="B348" s="4">
        <v>536</v>
      </c>
      <c r="C348" s="4">
        <v>85000</v>
      </c>
      <c r="D348">
        <v>536</v>
      </c>
      <c r="E348">
        <v>85000</v>
      </c>
    </row>
    <row r="349" spans="1:5" x14ac:dyDescent="0.35">
      <c r="A349" s="6">
        <v>346</v>
      </c>
      <c r="B349" s="4">
        <v>972</v>
      </c>
      <c r="C349" s="4">
        <v>140200</v>
      </c>
      <c r="D349">
        <v>972</v>
      </c>
      <c r="E349">
        <v>140200</v>
      </c>
    </row>
    <row r="350" spans="1:5" x14ac:dyDescent="0.35">
      <c r="A350" s="6">
        <v>347</v>
      </c>
      <c r="B350" s="4">
        <v>958</v>
      </c>
      <c r="C350" s="4">
        <v>151500</v>
      </c>
      <c r="D350">
        <v>958</v>
      </c>
      <c r="E350">
        <v>151500</v>
      </c>
    </row>
    <row r="351" spans="1:5" x14ac:dyDescent="0.35">
      <c r="A351" s="6">
        <v>348</v>
      </c>
      <c r="B351" s="4">
        <v>1478</v>
      </c>
      <c r="C351" s="4">
        <v>157500</v>
      </c>
      <c r="D351">
        <v>1478</v>
      </c>
      <c r="E351">
        <v>157500</v>
      </c>
    </row>
    <row r="352" spans="1:5" x14ac:dyDescent="0.35">
      <c r="A352" s="6">
        <v>349</v>
      </c>
      <c r="B352" s="4">
        <v>764</v>
      </c>
      <c r="C352" s="4">
        <v>154000</v>
      </c>
      <c r="D352">
        <v>764</v>
      </c>
      <c r="E352">
        <v>154000</v>
      </c>
    </row>
    <row r="353" spans="1:5" x14ac:dyDescent="0.35">
      <c r="A353" s="6">
        <v>350</v>
      </c>
      <c r="B353" s="4">
        <v>1848</v>
      </c>
      <c r="C353" s="4">
        <v>437154</v>
      </c>
      <c r="D353">
        <v>1848</v>
      </c>
      <c r="E353">
        <v>437154</v>
      </c>
    </row>
    <row r="354" spans="1:5" x14ac:dyDescent="0.35">
      <c r="A354" s="6">
        <v>351</v>
      </c>
      <c r="B354" s="4">
        <v>1869</v>
      </c>
      <c r="C354" s="4">
        <v>318061</v>
      </c>
      <c r="D354">
        <v>1869</v>
      </c>
      <c r="E354">
        <v>318061</v>
      </c>
    </row>
    <row r="355" spans="1:5" x14ac:dyDescent="0.35">
      <c r="A355" s="6">
        <v>352</v>
      </c>
      <c r="B355" s="4">
        <v>1453</v>
      </c>
      <c r="C355" s="4">
        <v>190000</v>
      </c>
      <c r="D355">
        <v>1453</v>
      </c>
      <c r="E355">
        <v>190000</v>
      </c>
    </row>
    <row r="356" spans="1:5" x14ac:dyDescent="0.35">
      <c r="A356" s="6">
        <v>353</v>
      </c>
      <c r="B356" s="4">
        <v>616</v>
      </c>
      <c r="C356" s="4">
        <v>95000</v>
      </c>
      <c r="D356">
        <v>616</v>
      </c>
      <c r="E356">
        <v>95000</v>
      </c>
    </row>
    <row r="357" spans="1:5" x14ac:dyDescent="0.35">
      <c r="A357" s="6">
        <v>354</v>
      </c>
      <c r="B357" s="4">
        <v>624</v>
      </c>
      <c r="C357" s="4">
        <v>105900</v>
      </c>
      <c r="D357">
        <v>624</v>
      </c>
      <c r="E357">
        <v>105900</v>
      </c>
    </row>
    <row r="358" spans="1:5" x14ac:dyDescent="0.35">
      <c r="A358" s="6">
        <v>355</v>
      </c>
      <c r="B358" s="4">
        <v>940</v>
      </c>
      <c r="C358" s="4">
        <v>140000</v>
      </c>
      <c r="D358">
        <v>940</v>
      </c>
      <c r="E358">
        <v>140000</v>
      </c>
    </row>
    <row r="359" spans="1:5" x14ac:dyDescent="0.35">
      <c r="A359" s="6">
        <v>356</v>
      </c>
      <c r="B359" s="4">
        <v>1200</v>
      </c>
      <c r="C359" s="4">
        <v>177500</v>
      </c>
      <c r="D359">
        <v>1200</v>
      </c>
      <c r="E359">
        <v>177500</v>
      </c>
    </row>
    <row r="360" spans="1:5" x14ac:dyDescent="0.35">
      <c r="A360" s="6">
        <v>357</v>
      </c>
      <c r="B360" s="4">
        <v>1158</v>
      </c>
      <c r="C360" s="4">
        <v>173000</v>
      </c>
      <c r="D360">
        <v>1158</v>
      </c>
      <c r="E360">
        <v>173000</v>
      </c>
    </row>
    <row r="361" spans="1:5" x14ac:dyDescent="0.35">
      <c r="A361" s="6">
        <v>358</v>
      </c>
      <c r="B361" s="4">
        <v>1142</v>
      </c>
      <c r="C361" s="4">
        <v>134000</v>
      </c>
      <c r="D361">
        <v>1142</v>
      </c>
      <c r="E361">
        <v>134000</v>
      </c>
    </row>
    <row r="362" spans="1:5" x14ac:dyDescent="0.35">
      <c r="A362" s="6">
        <v>359</v>
      </c>
      <c r="B362" s="4">
        <v>1062</v>
      </c>
      <c r="C362" s="4">
        <v>130000</v>
      </c>
      <c r="D362">
        <v>1062</v>
      </c>
      <c r="E362">
        <v>130000</v>
      </c>
    </row>
    <row r="363" spans="1:5" x14ac:dyDescent="0.35">
      <c r="A363" s="6">
        <v>360</v>
      </c>
      <c r="B363" s="4">
        <v>1086</v>
      </c>
      <c r="C363" s="4">
        <v>280000</v>
      </c>
      <c r="D363">
        <v>1086</v>
      </c>
      <c r="E363">
        <v>280000</v>
      </c>
    </row>
    <row r="364" spans="1:5" x14ac:dyDescent="0.35">
      <c r="A364" s="6">
        <v>361</v>
      </c>
      <c r="B364" s="4">
        <v>888</v>
      </c>
      <c r="C364" s="4">
        <v>156000</v>
      </c>
      <c r="D364">
        <v>888</v>
      </c>
      <c r="E364">
        <v>156000</v>
      </c>
    </row>
    <row r="365" spans="1:5" x14ac:dyDescent="0.35">
      <c r="A365" s="6">
        <v>362</v>
      </c>
      <c r="B365" s="4">
        <v>883</v>
      </c>
      <c r="C365" s="4">
        <v>145000</v>
      </c>
      <c r="D365">
        <v>883</v>
      </c>
      <c r="E365">
        <v>145000</v>
      </c>
    </row>
    <row r="366" spans="1:5" x14ac:dyDescent="0.35">
      <c r="A366" s="6">
        <v>363</v>
      </c>
      <c r="B366" s="4">
        <v>0</v>
      </c>
      <c r="C366" s="4">
        <v>198500</v>
      </c>
      <c r="D366">
        <v>0</v>
      </c>
      <c r="E366">
        <v>198500</v>
      </c>
    </row>
    <row r="367" spans="1:5" x14ac:dyDescent="0.35">
      <c r="A367" s="6">
        <v>364</v>
      </c>
      <c r="B367" s="4">
        <v>483</v>
      </c>
      <c r="C367" s="4">
        <v>118000</v>
      </c>
      <c r="D367">
        <v>483</v>
      </c>
      <c r="E367">
        <v>118000</v>
      </c>
    </row>
    <row r="368" spans="1:5" x14ac:dyDescent="0.35">
      <c r="A368" s="6">
        <v>365</v>
      </c>
      <c r="B368" s="4">
        <v>796</v>
      </c>
      <c r="C368" s="4">
        <v>190000</v>
      </c>
      <c r="D368">
        <v>796</v>
      </c>
      <c r="E368">
        <v>190000</v>
      </c>
    </row>
    <row r="369" spans="1:5" x14ac:dyDescent="0.35">
      <c r="A369" s="6">
        <v>366</v>
      </c>
      <c r="B369" s="4">
        <v>672</v>
      </c>
      <c r="C369" s="4">
        <v>147000</v>
      </c>
      <c r="D369">
        <v>672</v>
      </c>
      <c r="E369">
        <v>147000</v>
      </c>
    </row>
    <row r="370" spans="1:5" x14ac:dyDescent="0.35">
      <c r="A370" s="6">
        <v>367</v>
      </c>
      <c r="B370" s="4">
        <v>1394</v>
      </c>
      <c r="C370" s="4">
        <v>159000</v>
      </c>
      <c r="D370">
        <v>1394</v>
      </c>
      <c r="E370">
        <v>159000</v>
      </c>
    </row>
    <row r="371" spans="1:5" x14ac:dyDescent="0.35">
      <c r="A371" s="6">
        <v>368</v>
      </c>
      <c r="B371" s="4">
        <v>1099</v>
      </c>
      <c r="C371" s="4">
        <v>165000</v>
      </c>
      <c r="D371">
        <v>1099</v>
      </c>
      <c r="E371">
        <v>165000</v>
      </c>
    </row>
    <row r="372" spans="1:5" x14ac:dyDescent="0.35">
      <c r="A372" s="6">
        <v>369</v>
      </c>
      <c r="B372" s="4">
        <v>1268</v>
      </c>
      <c r="C372" s="4">
        <v>132000</v>
      </c>
      <c r="D372">
        <v>1268</v>
      </c>
      <c r="E372">
        <v>132000</v>
      </c>
    </row>
    <row r="373" spans="1:5" x14ac:dyDescent="0.35">
      <c r="A373" s="6">
        <v>370</v>
      </c>
      <c r="B373" s="4">
        <v>1063</v>
      </c>
      <c r="C373" s="4">
        <v>162000</v>
      </c>
      <c r="D373">
        <v>1063</v>
      </c>
      <c r="E373">
        <v>162000</v>
      </c>
    </row>
    <row r="374" spans="1:5" x14ac:dyDescent="0.35">
      <c r="A374" s="6">
        <v>371</v>
      </c>
      <c r="B374" s="4">
        <v>953</v>
      </c>
      <c r="C374" s="4">
        <v>172400</v>
      </c>
      <c r="D374">
        <v>953</v>
      </c>
      <c r="E374">
        <v>172400</v>
      </c>
    </row>
    <row r="375" spans="1:5" x14ac:dyDescent="0.35">
      <c r="A375" s="6">
        <v>372</v>
      </c>
      <c r="B375" s="4">
        <v>0</v>
      </c>
      <c r="C375" s="4">
        <v>134432</v>
      </c>
      <c r="D375">
        <v>0</v>
      </c>
      <c r="E375">
        <v>134432</v>
      </c>
    </row>
    <row r="376" spans="1:5" x14ac:dyDescent="0.35">
      <c r="A376" s="6">
        <v>373</v>
      </c>
      <c r="B376" s="4">
        <v>744</v>
      </c>
      <c r="C376" s="4">
        <v>125000</v>
      </c>
      <c r="D376">
        <v>744</v>
      </c>
      <c r="E376">
        <v>125000</v>
      </c>
    </row>
    <row r="377" spans="1:5" x14ac:dyDescent="0.35">
      <c r="A377" s="6">
        <v>374</v>
      </c>
      <c r="B377" s="4">
        <v>608</v>
      </c>
      <c r="C377" s="4">
        <v>123000</v>
      </c>
      <c r="D377">
        <v>608</v>
      </c>
      <c r="E377">
        <v>123000</v>
      </c>
    </row>
    <row r="378" spans="1:5" x14ac:dyDescent="0.35">
      <c r="A378" s="6">
        <v>375</v>
      </c>
      <c r="B378" s="4">
        <v>847</v>
      </c>
      <c r="C378" s="4">
        <v>219500</v>
      </c>
      <c r="D378">
        <v>847</v>
      </c>
      <c r="E378">
        <v>219500</v>
      </c>
    </row>
    <row r="379" spans="1:5" x14ac:dyDescent="0.35">
      <c r="A379" s="6">
        <v>376</v>
      </c>
      <c r="B379" s="4">
        <v>683</v>
      </c>
      <c r="C379" s="4">
        <v>61000</v>
      </c>
      <c r="D379">
        <v>683</v>
      </c>
      <c r="E379">
        <v>61000</v>
      </c>
    </row>
    <row r="380" spans="1:5" x14ac:dyDescent="0.35">
      <c r="A380" s="6">
        <v>377</v>
      </c>
      <c r="B380" s="4">
        <v>870</v>
      </c>
      <c r="C380" s="4">
        <v>148000</v>
      </c>
      <c r="D380">
        <v>870</v>
      </c>
      <c r="E380">
        <v>148000</v>
      </c>
    </row>
    <row r="381" spans="1:5" x14ac:dyDescent="0.35">
      <c r="A381" s="6">
        <v>378</v>
      </c>
      <c r="B381" s="4">
        <v>1580</v>
      </c>
      <c r="C381" s="4">
        <v>340000</v>
      </c>
      <c r="D381">
        <v>1580</v>
      </c>
      <c r="E381">
        <v>340000</v>
      </c>
    </row>
    <row r="382" spans="1:5" x14ac:dyDescent="0.35">
      <c r="A382" s="6">
        <v>379</v>
      </c>
      <c r="B382" s="4">
        <v>1856</v>
      </c>
      <c r="C382" s="4">
        <v>394432</v>
      </c>
      <c r="D382">
        <v>1856</v>
      </c>
      <c r="E382">
        <v>394432</v>
      </c>
    </row>
    <row r="383" spans="1:5" x14ac:dyDescent="0.35">
      <c r="A383" s="6">
        <v>380</v>
      </c>
      <c r="B383" s="4">
        <v>982</v>
      </c>
      <c r="C383" s="4">
        <v>179000</v>
      </c>
      <c r="D383">
        <v>982</v>
      </c>
      <c r="E383">
        <v>179000</v>
      </c>
    </row>
    <row r="384" spans="1:5" x14ac:dyDescent="0.35">
      <c r="A384" s="6">
        <v>381</v>
      </c>
      <c r="B384" s="4">
        <v>1026</v>
      </c>
      <c r="C384" s="4">
        <v>127000</v>
      </c>
      <c r="D384">
        <v>1026</v>
      </c>
      <c r="E384">
        <v>127000</v>
      </c>
    </row>
    <row r="385" spans="1:5" x14ac:dyDescent="0.35">
      <c r="A385" s="6">
        <v>382</v>
      </c>
      <c r="B385" s="4">
        <v>1293</v>
      </c>
      <c r="C385" s="4">
        <v>187750</v>
      </c>
      <c r="D385">
        <v>1293</v>
      </c>
      <c r="E385">
        <v>187750</v>
      </c>
    </row>
    <row r="386" spans="1:5" x14ac:dyDescent="0.35">
      <c r="A386" s="6">
        <v>383</v>
      </c>
      <c r="B386" s="4">
        <v>939</v>
      </c>
      <c r="C386" s="4">
        <v>213500</v>
      </c>
      <c r="D386">
        <v>939</v>
      </c>
      <c r="E386">
        <v>213500</v>
      </c>
    </row>
    <row r="387" spans="1:5" x14ac:dyDescent="0.35">
      <c r="A387" s="6">
        <v>384</v>
      </c>
      <c r="B387" s="4">
        <v>784</v>
      </c>
      <c r="C387" s="4">
        <v>76000</v>
      </c>
      <c r="D387">
        <v>784</v>
      </c>
      <c r="E387">
        <v>76000</v>
      </c>
    </row>
    <row r="388" spans="1:5" x14ac:dyDescent="0.35">
      <c r="A388" s="6">
        <v>385</v>
      </c>
      <c r="B388" s="4">
        <v>1580</v>
      </c>
      <c r="C388" s="4">
        <v>240000</v>
      </c>
      <c r="D388">
        <v>1580</v>
      </c>
      <c r="E388">
        <v>240000</v>
      </c>
    </row>
    <row r="389" spans="1:5" x14ac:dyDescent="0.35">
      <c r="A389" s="6">
        <v>386</v>
      </c>
      <c r="B389" s="4">
        <v>1256</v>
      </c>
      <c r="C389" s="4">
        <v>192000</v>
      </c>
      <c r="D389">
        <v>1256</v>
      </c>
      <c r="E389">
        <v>192000</v>
      </c>
    </row>
    <row r="390" spans="1:5" x14ac:dyDescent="0.35">
      <c r="A390" s="6">
        <v>387</v>
      </c>
      <c r="B390" s="4">
        <v>658</v>
      </c>
      <c r="C390" s="4">
        <v>81000</v>
      </c>
      <c r="D390">
        <v>658</v>
      </c>
      <c r="E390">
        <v>81000</v>
      </c>
    </row>
    <row r="391" spans="1:5" x14ac:dyDescent="0.35">
      <c r="A391" s="6">
        <v>388</v>
      </c>
      <c r="B391" s="4">
        <v>1041</v>
      </c>
      <c r="C391" s="4">
        <v>125000</v>
      </c>
      <c r="D391">
        <v>1041</v>
      </c>
      <c r="E391">
        <v>125000</v>
      </c>
    </row>
    <row r="392" spans="1:5" x14ac:dyDescent="0.35">
      <c r="A392" s="6">
        <v>389</v>
      </c>
      <c r="B392" s="4">
        <v>1468</v>
      </c>
      <c r="C392" s="4">
        <v>191000</v>
      </c>
      <c r="D392">
        <v>1468</v>
      </c>
      <c r="E392">
        <v>191000</v>
      </c>
    </row>
    <row r="393" spans="1:5" x14ac:dyDescent="0.35">
      <c r="A393" s="6">
        <v>390</v>
      </c>
      <c r="B393" s="4">
        <v>1682</v>
      </c>
      <c r="C393" s="4">
        <v>426000</v>
      </c>
      <c r="D393">
        <v>1682</v>
      </c>
      <c r="E393">
        <v>426000</v>
      </c>
    </row>
    <row r="394" spans="1:5" x14ac:dyDescent="0.35">
      <c r="A394" s="6">
        <v>391</v>
      </c>
      <c r="B394" s="4">
        <v>861</v>
      </c>
      <c r="C394" s="4">
        <v>119000</v>
      </c>
      <c r="D394">
        <v>861</v>
      </c>
      <c r="E394">
        <v>119000</v>
      </c>
    </row>
    <row r="395" spans="1:5" x14ac:dyDescent="0.35">
      <c r="A395" s="6">
        <v>392</v>
      </c>
      <c r="B395" s="4">
        <v>804</v>
      </c>
      <c r="C395" s="4">
        <v>215000</v>
      </c>
      <c r="D395">
        <v>804</v>
      </c>
      <c r="E395">
        <v>215000</v>
      </c>
    </row>
    <row r="396" spans="1:5" x14ac:dyDescent="0.35">
      <c r="A396" s="6">
        <v>393</v>
      </c>
      <c r="B396" s="4">
        <v>0</v>
      </c>
      <c r="C396" s="4">
        <v>106500</v>
      </c>
      <c r="D396">
        <v>0</v>
      </c>
      <c r="E396">
        <v>106500</v>
      </c>
    </row>
    <row r="397" spans="1:5" x14ac:dyDescent="0.35">
      <c r="A397" s="6">
        <v>394</v>
      </c>
      <c r="B397" s="4">
        <v>788</v>
      </c>
      <c r="C397" s="4">
        <v>100000</v>
      </c>
      <c r="D397">
        <v>788</v>
      </c>
      <c r="E397">
        <v>100000</v>
      </c>
    </row>
    <row r="398" spans="1:5" x14ac:dyDescent="0.35">
      <c r="A398" s="6">
        <v>395</v>
      </c>
      <c r="B398" s="4">
        <v>735</v>
      </c>
      <c r="C398" s="4">
        <v>109000</v>
      </c>
      <c r="D398">
        <v>735</v>
      </c>
      <c r="E398">
        <v>109000</v>
      </c>
    </row>
    <row r="399" spans="1:5" x14ac:dyDescent="0.35">
      <c r="A399" s="6">
        <v>396</v>
      </c>
      <c r="B399" s="4">
        <v>1144</v>
      </c>
      <c r="C399" s="4">
        <v>129000</v>
      </c>
      <c r="D399">
        <v>1144</v>
      </c>
      <c r="E399">
        <v>129000</v>
      </c>
    </row>
    <row r="400" spans="1:5" x14ac:dyDescent="0.35">
      <c r="A400" s="6">
        <v>397</v>
      </c>
      <c r="B400" s="4">
        <v>894</v>
      </c>
      <c r="C400" s="4">
        <v>123000</v>
      </c>
      <c r="D400">
        <v>894</v>
      </c>
      <c r="E400">
        <v>123000</v>
      </c>
    </row>
    <row r="401" spans="1:5" x14ac:dyDescent="0.35">
      <c r="A401" s="6">
        <v>398</v>
      </c>
      <c r="B401" s="4">
        <v>864</v>
      </c>
      <c r="C401" s="4">
        <v>169500</v>
      </c>
      <c r="D401">
        <v>864</v>
      </c>
      <c r="E401">
        <v>169500</v>
      </c>
    </row>
    <row r="402" spans="1:5" x14ac:dyDescent="0.35">
      <c r="A402" s="6">
        <v>399</v>
      </c>
      <c r="B402" s="4">
        <v>961</v>
      </c>
      <c r="C402" s="4">
        <v>67000</v>
      </c>
      <c r="D402">
        <v>961</v>
      </c>
      <c r="E402">
        <v>67000</v>
      </c>
    </row>
    <row r="403" spans="1:5" x14ac:dyDescent="0.35">
      <c r="A403" s="6">
        <v>400</v>
      </c>
      <c r="B403" s="4">
        <v>1092</v>
      </c>
      <c r="C403" s="4">
        <v>241000</v>
      </c>
      <c r="D403">
        <v>1092</v>
      </c>
      <c r="E403">
        <v>241000</v>
      </c>
    </row>
    <row r="404" spans="1:5" x14ac:dyDescent="0.35">
      <c r="A404" s="6">
        <v>401</v>
      </c>
      <c r="B404" s="4">
        <v>1260</v>
      </c>
      <c r="C404" s="4">
        <v>245500</v>
      </c>
      <c r="D404">
        <v>1260</v>
      </c>
      <c r="E404">
        <v>245500</v>
      </c>
    </row>
    <row r="405" spans="1:5" x14ac:dyDescent="0.35">
      <c r="A405" s="6">
        <v>402</v>
      </c>
      <c r="B405" s="4">
        <v>1310</v>
      </c>
      <c r="C405" s="4">
        <v>164990</v>
      </c>
      <c r="D405">
        <v>1310</v>
      </c>
      <c r="E405">
        <v>164990</v>
      </c>
    </row>
    <row r="406" spans="1:5" x14ac:dyDescent="0.35">
      <c r="A406" s="6">
        <v>403</v>
      </c>
      <c r="B406" s="4">
        <v>672</v>
      </c>
      <c r="C406" s="4">
        <v>108000</v>
      </c>
      <c r="D406">
        <v>672</v>
      </c>
      <c r="E406">
        <v>108000</v>
      </c>
    </row>
    <row r="407" spans="1:5" x14ac:dyDescent="0.35">
      <c r="A407" s="6">
        <v>404</v>
      </c>
      <c r="B407" s="4">
        <v>1141</v>
      </c>
      <c r="C407" s="4">
        <v>258000</v>
      </c>
      <c r="D407">
        <v>1141</v>
      </c>
      <c r="E407">
        <v>258000</v>
      </c>
    </row>
    <row r="408" spans="1:5" x14ac:dyDescent="0.35">
      <c r="A408" s="6">
        <v>405</v>
      </c>
      <c r="B408" s="4">
        <v>806</v>
      </c>
      <c r="C408" s="4">
        <v>168000</v>
      </c>
      <c r="D408">
        <v>806</v>
      </c>
      <c r="E408">
        <v>168000</v>
      </c>
    </row>
    <row r="409" spans="1:5" x14ac:dyDescent="0.35">
      <c r="A409" s="6">
        <v>406</v>
      </c>
      <c r="B409" s="4">
        <v>1281</v>
      </c>
      <c r="C409" s="4">
        <v>150000</v>
      </c>
      <c r="D409">
        <v>1281</v>
      </c>
      <c r="E409">
        <v>150000</v>
      </c>
    </row>
    <row r="410" spans="1:5" x14ac:dyDescent="0.35">
      <c r="A410" s="6">
        <v>407</v>
      </c>
      <c r="B410" s="4">
        <v>1064</v>
      </c>
      <c r="C410" s="4">
        <v>115000</v>
      </c>
      <c r="D410">
        <v>1064</v>
      </c>
      <c r="E410">
        <v>115000</v>
      </c>
    </row>
    <row r="411" spans="1:5" x14ac:dyDescent="0.35">
      <c r="A411" s="6">
        <v>408</v>
      </c>
      <c r="B411" s="4">
        <v>840</v>
      </c>
      <c r="C411" s="4">
        <v>177000</v>
      </c>
      <c r="D411">
        <v>840</v>
      </c>
      <c r="E411">
        <v>177000</v>
      </c>
    </row>
    <row r="412" spans="1:5" x14ac:dyDescent="0.35">
      <c r="A412" s="6">
        <v>409</v>
      </c>
      <c r="B412" s="4">
        <v>1063</v>
      </c>
      <c r="C412" s="4">
        <v>280000</v>
      </c>
      <c r="D412">
        <v>1063</v>
      </c>
      <c r="E412">
        <v>280000</v>
      </c>
    </row>
    <row r="413" spans="1:5" x14ac:dyDescent="0.35">
      <c r="A413" s="6">
        <v>410</v>
      </c>
      <c r="B413" s="4">
        <v>1034</v>
      </c>
      <c r="C413" s="4">
        <v>339750</v>
      </c>
      <c r="D413">
        <v>1034</v>
      </c>
      <c r="E413">
        <v>339750</v>
      </c>
    </row>
    <row r="414" spans="1:5" x14ac:dyDescent="0.35">
      <c r="A414" s="6">
        <v>411</v>
      </c>
      <c r="B414" s="4">
        <v>1276</v>
      </c>
      <c r="C414" s="4">
        <v>60000</v>
      </c>
      <c r="D414">
        <v>1276</v>
      </c>
      <c r="E414">
        <v>60000</v>
      </c>
    </row>
    <row r="415" spans="1:5" x14ac:dyDescent="0.35">
      <c r="A415" s="6">
        <v>412</v>
      </c>
      <c r="B415" s="4">
        <v>1056</v>
      </c>
      <c r="C415" s="4">
        <v>145000</v>
      </c>
      <c r="D415">
        <v>1056</v>
      </c>
      <c r="E415">
        <v>145000</v>
      </c>
    </row>
    <row r="416" spans="1:5" x14ac:dyDescent="0.35">
      <c r="A416" s="6">
        <v>413</v>
      </c>
      <c r="B416" s="4">
        <v>1470</v>
      </c>
      <c r="C416" s="4">
        <v>222000</v>
      </c>
      <c r="D416">
        <v>1470</v>
      </c>
      <c r="E416">
        <v>222000</v>
      </c>
    </row>
    <row r="417" spans="1:5" x14ac:dyDescent="0.35">
      <c r="A417" s="6">
        <v>414</v>
      </c>
      <c r="B417" s="4">
        <v>1008</v>
      </c>
      <c r="C417" s="4">
        <v>115000</v>
      </c>
      <c r="D417">
        <v>1008</v>
      </c>
      <c r="E417">
        <v>115000</v>
      </c>
    </row>
    <row r="418" spans="1:5" x14ac:dyDescent="0.35">
      <c r="A418" s="6">
        <v>415</v>
      </c>
      <c r="B418" s="4">
        <v>1080</v>
      </c>
      <c r="C418" s="4">
        <v>228000</v>
      </c>
      <c r="D418">
        <v>1080</v>
      </c>
      <c r="E418">
        <v>228000</v>
      </c>
    </row>
    <row r="419" spans="1:5" x14ac:dyDescent="0.35">
      <c r="A419" s="6">
        <v>416</v>
      </c>
      <c r="B419" s="4">
        <v>1340</v>
      </c>
      <c r="C419" s="4">
        <v>181134</v>
      </c>
      <c r="D419">
        <v>1340</v>
      </c>
      <c r="E419">
        <v>181134</v>
      </c>
    </row>
    <row r="420" spans="1:5" x14ac:dyDescent="0.35">
      <c r="A420" s="6">
        <v>417</v>
      </c>
      <c r="B420" s="4">
        <v>672</v>
      </c>
      <c r="C420" s="4">
        <v>149500</v>
      </c>
      <c r="D420">
        <v>672</v>
      </c>
      <c r="E420">
        <v>149500</v>
      </c>
    </row>
    <row r="421" spans="1:5" x14ac:dyDescent="0.35">
      <c r="A421" s="6">
        <v>418</v>
      </c>
      <c r="B421" s="4">
        <v>1370</v>
      </c>
      <c r="C421" s="4">
        <v>239000</v>
      </c>
      <c r="D421">
        <v>1370</v>
      </c>
      <c r="E421">
        <v>239000</v>
      </c>
    </row>
    <row r="422" spans="1:5" x14ac:dyDescent="0.35">
      <c r="A422" s="6">
        <v>419</v>
      </c>
      <c r="B422" s="4">
        <v>756</v>
      </c>
      <c r="C422" s="4">
        <v>126000</v>
      </c>
      <c r="D422">
        <v>756</v>
      </c>
      <c r="E422">
        <v>126000</v>
      </c>
    </row>
    <row r="423" spans="1:5" x14ac:dyDescent="0.35">
      <c r="A423" s="6">
        <v>420</v>
      </c>
      <c r="B423" s="4">
        <v>1056</v>
      </c>
      <c r="C423" s="4">
        <v>142000</v>
      </c>
      <c r="D423">
        <v>1056</v>
      </c>
      <c r="E423">
        <v>142000</v>
      </c>
    </row>
    <row r="424" spans="1:5" x14ac:dyDescent="0.35">
      <c r="A424" s="6">
        <v>421</v>
      </c>
      <c r="B424" s="4">
        <v>1344</v>
      </c>
      <c r="C424" s="4">
        <v>206300</v>
      </c>
      <c r="D424">
        <v>1344</v>
      </c>
      <c r="E424">
        <v>206300</v>
      </c>
    </row>
    <row r="425" spans="1:5" x14ac:dyDescent="0.35">
      <c r="A425" s="6">
        <v>422</v>
      </c>
      <c r="B425" s="4">
        <v>1602</v>
      </c>
      <c r="C425" s="4">
        <v>215000</v>
      </c>
      <c r="D425">
        <v>1602</v>
      </c>
      <c r="E425">
        <v>215000</v>
      </c>
    </row>
    <row r="426" spans="1:5" x14ac:dyDescent="0.35">
      <c r="A426" s="6">
        <v>423</v>
      </c>
      <c r="B426" s="4">
        <v>988</v>
      </c>
      <c r="C426" s="4">
        <v>113000</v>
      </c>
      <c r="D426">
        <v>988</v>
      </c>
      <c r="E426">
        <v>113000</v>
      </c>
    </row>
    <row r="427" spans="1:5" x14ac:dyDescent="0.35">
      <c r="A427" s="6">
        <v>424</v>
      </c>
      <c r="B427" s="4">
        <v>1470</v>
      </c>
      <c r="C427" s="4">
        <v>315000</v>
      </c>
      <c r="D427">
        <v>1470</v>
      </c>
      <c r="E427">
        <v>315000</v>
      </c>
    </row>
    <row r="428" spans="1:5" x14ac:dyDescent="0.35">
      <c r="A428" s="6">
        <v>425</v>
      </c>
      <c r="B428" s="4">
        <v>1196</v>
      </c>
      <c r="C428" s="4">
        <v>139000</v>
      </c>
      <c r="D428">
        <v>1196</v>
      </c>
      <c r="E428">
        <v>139000</v>
      </c>
    </row>
    <row r="429" spans="1:5" x14ac:dyDescent="0.35">
      <c r="A429" s="6">
        <v>426</v>
      </c>
      <c r="B429" s="4">
        <v>651</v>
      </c>
      <c r="C429" s="4">
        <v>135000</v>
      </c>
      <c r="D429">
        <v>651</v>
      </c>
      <c r="E429">
        <v>135000</v>
      </c>
    </row>
    <row r="430" spans="1:5" x14ac:dyDescent="0.35">
      <c r="A430" s="6">
        <v>427</v>
      </c>
      <c r="B430" s="4">
        <v>1518</v>
      </c>
      <c r="C430" s="4">
        <v>275000</v>
      </c>
      <c r="D430">
        <v>1518</v>
      </c>
      <c r="E430">
        <v>275000</v>
      </c>
    </row>
    <row r="431" spans="1:5" x14ac:dyDescent="0.35">
      <c r="A431" s="6">
        <v>428</v>
      </c>
      <c r="B431" s="4">
        <v>907</v>
      </c>
      <c r="C431" s="4">
        <v>109008</v>
      </c>
      <c r="D431">
        <v>907</v>
      </c>
      <c r="E431">
        <v>109008</v>
      </c>
    </row>
    <row r="432" spans="1:5" x14ac:dyDescent="0.35">
      <c r="A432" s="6">
        <v>429</v>
      </c>
      <c r="B432" s="4">
        <v>1208</v>
      </c>
      <c r="C432" s="4">
        <v>195400</v>
      </c>
      <c r="D432">
        <v>1208</v>
      </c>
      <c r="E432">
        <v>195400</v>
      </c>
    </row>
    <row r="433" spans="1:5" x14ac:dyDescent="0.35">
      <c r="A433" s="6">
        <v>430</v>
      </c>
      <c r="B433" s="4">
        <v>1392</v>
      </c>
      <c r="C433" s="4">
        <v>175000</v>
      </c>
      <c r="D433">
        <v>1392</v>
      </c>
      <c r="E433">
        <v>175000</v>
      </c>
    </row>
    <row r="434" spans="1:5" x14ac:dyDescent="0.35">
      <c r="A434" s="6">
        <v>431</v>
      </c>
      <c r="B434" s="4">
        <v>483</v>
      </c>
      <c r="C434" s="4">
        <v>85400</v>
      </c>
      <c r="D434">
        <v>483</v>
      </c>
      <c r="E434">
        <v>85400</v>
      </c>
    </row>
    <row r="435" spans="1:5" x14ac:dyDescent="0.35">
      <c r="A435" s="6">
        <v>432</v>
      </c>
      <c r="B435" s="4">
        <v>901</v>
      </c>
      <c r="C435" s="4">
        <v>79900</v>
      </c>
      <c r="D435">
        <v>901</v>
      </c>
      <c r="E435">
        <v>79900</v>
      </c>
    </row>
    <row r="436" spans="1:5" x14ac:dyDescent="0.35">
      <c r="A436" s="6">
        <v>433</v>
      </c>
      <c r="B436" s="4">
        <v>765</v>
      </c>
      <c r="C436" s="4">
        <v>122500</v>
      </c>
      <c r="D436">
        <v>765</v>
      </c>
      <c r="E436">
        <v>122500</v>
      </c>
    </row>
    <row r="437" spans="1:5" x14ac:dyDescent="0.35">
      <c r="A437" s="6">
        <v>434</v>
      </c>
      <c r="B437" s="4">
        <v>926</v>
      </c>
      <c r="C437" s="4">
        <v>181000</v>
      </c>
      <c r="D437">
        <v>926</v>
      </c>
      <c r="E437">
        <v>181000</v>
      </c>
    </row>
    <row r="438" spans="1:5" x14ac:dyDescent="0.35">
      <c r="A438" s="6">
        <v>435</v>
      </c>
      <c r="B438" s="4">
        <v>630</v>
      </c>
      <c r="C438" s="4">
        <v>81000</v>
      </c>
      <c r="D438">
        <v>630</v>
      </c>
      <c r="E438">
        <v>81000</v>
      </c>
    </row>
    <row r="439" spans="1:5" x14ac:dyDescent="0.35">
      <c r="A439" s="6">
        <v>436</v>
      </c>
      <c r="B439" s="4">
        <v>799</v>
      </c>
      <c r="C439" s="4">
        <v>212000</v>
      </c>
      <c r="D439">
        <v>799</v>
      </c>
      <c r="E439">
        <v>212000</v>
      </c>
    </row>
    <row r="440" spans="1:5" x14ac:dyDescent="0.35">
      <c r="A440" s="6">
        <v>437</v>
      </c>
      <c r="B440" s="4">
        <v>648</v>
      </c>
      <c r="C440" s="4">
        <v>116000</v>
      </c>
      <c r="D440">
        <v>648</v>
      </c>
      <c r="E440">
        <v>116000</v>
      </c>
    </row>
    <row r="441" spans="1:5" x14ac:dyDescent="0.35">
      <c r="A441" s="6">
        <v>438</v>
      </c>
      <c r="B441" s="4">
        <v>884</v>
      </c>
      <c r="C441" s="4">
        <v>119000</v>
      </c>
      <c r="D441">
        <v>884</v>
      </c>
      <c r="E441">
        <v>119000</v>
      </c>
    </row>
    <row r="442" spans="1:5" x14ac:dyDescent="0.35">
      <c r="A442" s="6">
        <v>439</v>
      </c>
      <c r="B442" s="4">
        <v>440</v>
      </c>
      <c r="C442" s="4">
        <v>90350</v>
      </c>
      <c r="D442">
        <v>440</v>
      </c>
      <c r="E442">
        <v>90350</v>
      </c>
    </row>
    <row r="443" spans="1:5" x14ac:dyDescent="0.35">
      <c r="A443" s="6">
        <v>440</v>
      </c>
      <c r="B443" s="4">
        <v>684</v>
      </c>
      <c r="C443" s="4">
        <v>110000</v>
      </c>
      <c r="D443">
        <v>684</v>
      </c>
      <c r="E443">
        <v>110000</v>
      </c>
    </row>
    <row r="444" spans="1:5" x14ac:dyDescent="0.35">
      <c r="A444" s="6">
        <v>441</v>
      </c>
      <c r="B444" s="4">
        <v>3094</v>
      </c>
      <c r="C444" s="4">
        <v>555000</v>
      </c>
      <c r="D444">
        <v>3094</v>
      </c>
      <c r="E444">
        <v>555000</v>
      </c>
    </row>
    <row r="445" spans="1:5" x14ac:dyDescent="0.35">
      <c r="A445" s="6">
        <v>442</v>
      </c>
      <c r="B445" s="4">
        <v>1440</v>
      </c>
      <c r="C445" s="4">
        <v>118000</v>
      </c>
      <c r="D445">
        <v>1440</v>
      </c>
      <c r="E445">
        <v>118000</v>
      </c>
    </row>
    <row r="446" spans="1:5" x14ac:dyDescent="0.35">
      <c r="A446" s="6">
        <v>443</v>
      </c>
      <c r="B446" s="4">
        <v>1078</v>
      </c>
      <c r="C446" s="4">
        <v>162900</v>
      </c>
      <c r="D446">
        <v>1078</v>
      </c>
      <c r="E446">
        <v>162900</v>
      </c>
    </row>
    <row r="447" spans="1:5" x14ac:dyDescent="0.35">
      <c r="A447" s="6">
        <v>444</v>
      </c>
      <c r="B447" s="4">
        <v>1258</v>
      </c>
      <c r="C447" s="4">
        <v>172500</v>
      </c>
      <c r="D447">
        <v>1258</v>
      </c>
      <c r="E447">
        <v>172500</v>
      </c>
    </row>
    <row r="448" spans="1:5" x14ac:dyDescent="0.35">
      <c r="A448" s="6">
        <v>445</v>
      </c>
      <c r="B448" s="4">
        <v>915</v>
      </c>
      <c r="C448" s="4">
        <v>210000</v>
      </c>
      <c r="D448">
        <v>915</v>
      </c>
      <c r="E448">
        <v>210000</v>
      </c>
    </row>
    <row r="449" spans="1:5" x14ac:dyDescent="0.35">
      <c r="A449" s="6">
        <v>446</v>
      </c>
      <c r="B449" s="4">
        <v>1436</v>
      </c>
      <c r="C449" s="4">
        <v>127500</v>
      </c>
      <c r="D449">
        <v>1436</v>
      </c>
      <c r="E449">
        <v>127500</v>
      </c>
    </row>
    <row r="450" spans="1:5" x14ac:dyDescent="0.35">
      <c r="A450" s="6">
        <v>447</v>
      </c>
      <c r="B450" s="4">
        <v>1517</v>
      </c>
      <c r="C450" s="4">
        <v>190000</v>
      </c>
      <c r="D450">
        <v>1517</v>
      </c>
      <c r="E450">
        <v>190000</v>
      </c>
    </row>
    <row r="451" spans="1:5" x14ac:dyDescent="0.35">
      <c r="A451" s="6">
        <v>448</v>
      </c>
      <c r="B451" s="4">
        <v>930</v>
      </c>
      <c r="C451" s="4">
        <v>199900</v>
      </c>
      <c r="D451">
        <v>930</v>
      </c>
      <c r="E451">
        <v>199900</v>
      </c>
    </row>
    <row r="452" spans="1:5" x14ac:dyDescent="0.35">
      <c r="A452" s="6">
        <v>449</v>
      </c>
      <c r="B452" s="4">
        <v>780</v>
      </c>
      <c r="C452" s="4">
        <v>119500</v>
      </c>
      <c r="D452">
        <v>780</v>
      </c>
      <c r="E452">
        <v>119500</v>
      </c>
    </row>
    <row r="453" spans="1:5" x14ac:dyDescent="0.35">
      <c r="A453" s="6">
        <v>450</v>
      </c>
      <c r="B453" s="4">
        <v>649</v>
      </c>
      <c r="C453" s="4">
        <v>120000</v>
      </c>
      <c r="D453">
        <v>649</v>
      </c>
      <c r="E453">
        <v>120000</v>
      </c>
    </row>
    <row r="454" spans="1:5" x14ac:dyDescent="0.35">
      <c r="A454" s="6">
        <v>451</v>
      </c>
      <c r="B454" s="4">
        <v>813</v>
      </c>
      <c r="C454" s="4">
        <v>110000</v>
      </c>
      <c r="D454">
        <v>813</v>
      </c>
      <c r="E454">
        <v>110000</v>
      </c>
    </row>
    <row r="455" spans="1:5" x14ac:dyDescent="0.35">
      <c r="A455" s="6">
        <v>452</v>
      </c>
      <c r="B455" s="4">
        <v>1533</v>
      </c>
      <c r="C455" s="4">
        <v>280000</v>
      </c>
      <c r="D455">
        <v>1533</v>
      </c>
      <c r="E455">
        <v>280000</v>
      </c>
    </row>
    <row r="456" spans="1:5" x14ac:dyDescent="0.35">
      <c r="A456" s="6">
        <v>453</v>
      </c>
      <c r="B456" s="4">
        <v>872</v>
      </c>
      <c r="C456" s="4">
        <v>204000</v>
      </c>
      <c r="D456">
        <v>872</v>
      </c>
      <c r="E456">
        <v>204000</v>
      </c>
    </row>
    <row r="457" spans="1:5" x14ac:dyDescent="0.35">
      <c r="A457" s="6">
        <v>454</v>
      </c>
      <c r="B457" s="4">
        <v>768</v>
      </c>
      <c r="C457" s="4">
        <v>210000</v>
      </c>
      <c r="D457">
        <v>768</v>
      </c>
      <c r="E457">
        <v>210000</v>
      </c>
    </row>
    <row r="458" spans="1:5" x14ac:dyDescent="0.35">
      <c r="A458" s="6">
        <v>455</v>
      </c>
      <c r="B458" s="4">
        <v>1728</v>
      </c>
      <c r="C458" s="4">
        <v>188000</v>
      </c>
      <c r="D458">
        <v>1728</v>
      </c>
      <c r="E458">
        <v>188000</v>
      </c>
    </row>
    <row r="459" spans="1:5" x14ac:dyDescent="0.35">
      <c r="A459" s="6">
        <v>456</v>
      </c>
      <c r="B459" s="4">
        <v>1242</v>
      </c>
      <c r="C459" s="4">
        <v>175500</v>
      </c>
      <c r="D459">
        <v>1242</v>
      </c>
      <c r="E459">
        <v>175500</v>
      </c>
    </row>
    <row r="460" spans="1:5" x14ac:dyDescent="0.35">
      <c r="A460" s="6">
        <v>457</v>
      </c>
      <c r="B460" s="4">
        <v>624</v>
      </c>
      <c r="C460" s="4">
        <v>98000</v>
      </c>
      <c r="D460">
        <v>624</v>
      </c>
      <c r="E460">
        <v>98000</v>
      </c>
    </row>
    <row r="461" spans="1:5" x14ac:dyDescent="0.35">
      <c r="A461" s="6">
        <v>458</v>
      </c>
      <c r="B461" s="4">
        <v>1364</v>
      </c>
      <c r="C461" s="4">
        <v>256000</v>
      </c>
      <c r="D461">
        <v>1364</v>
      </c>
      <c r="E461">
        <v>256000</v>
      </c>
    </row>
    <row r="462" spans="1:5" x14ac:dyDescent="0.35">
      <c r="A462" s="6">
        <v>459</v>
      </c>
      <c r="B462" s="4">
        <v>588</v>
      </c>
      <c r="C462" s="4">
        <v>161000</v>
      </c>
      <c r="D462">
        <v>588</v>
      </c>
      <c r="E462">
        <v>161000</v>
      </c>
    </row>
    <row r="463" spans="1:5" x14ac:dyDescent="0.35">
      <c r="A463" s="6">
        <v>460</v>
      </c>
      <c r="B463" s="4">
        <v>709</v>
      </c>
      <c r="C463" s="4">
        <v>110000</v>
      </c>
      <c r="D463">
        <v>709</v>
      </c>
      <c r="E463">
        <v>110000</v>
      </c>
    </row>
    <row r="464" spans="1:5" x14ac:dyDescent="0.35">
      <c r="A464" s="6">
        <v>461</v>
      </c>
      <c r="B464" s="4">
        <v>832</v>
      </c>
      <c r="C464" s="4">
        <v>263435</v>
      </c>
      <c r="D464">
        <v>832</v>
      </c>
      <c r="E464">
        <v>263435</v>
      </c>
    </row>
    <row r="465" spans="1:5" x14ac:dyDescent="0.35">
      <c r="A465" s="6">
        <v>462</v>
      </c>
      <c r="B465" s="4">
        <v>560</v>
      </c>
      <c r="C465" s="4">
        <v>155000</v>
      </c>
      <c r="D465">
        <v>560</v>
      </c>
      <c r="E465">
        <v>155000</v>
      </c>
    </row>
    <row r="466" spans="1:5" x14ac:dyDescent="0.35">
      <c r="A466" s="6">
        <v>463</v>
      </c>
      <c r="B466" s="4">
        <v>864</v>
      </c>
      <c r="C466" s="4">
        <v>62383</v>
      </c>
      <c r="D466">
        <v>864</v>
      </c>
      <c r="E466">
        <v>62383</v>
      </c>
    </row>
    <row r="467" spans="1:5" x14ac:dyDescent="0.35">
      <c r="A467" s="6">
        <v>464</v>
      </c>
      <c r="B467" s="4">
        <v>715</v>
      </c>
      <c r="C467" s="4">
        <v>188700</v>
      </c>
      <c r="D467">
        <v>715</v>
      </c>
      <c r="E467">
        <v>188700</v>
      </c>
    </row>
    <row r="468" spans="1:5" x14ac:dyDescent="0.35">
      <c r="A468" s="6">
        <v>465</v>
      </c>
      <c r="B468" s="4">
        <v>1040</v>
      </c>
      <c r="C468" s="4">
        <v>124000</v>
      </c>
      <c r="D468">
        <v>1040</v>
      </c>
      <c r="E468">
        <v>124000</v>
      </c>
    </row>
    <row r="469" spans="1:5" x14ac:dyDescent="0.35">
      <c r="A469" s="6">
        <v>466</v>
      </c>
      <c r="B469" s="4">
        <v>1375</v>
      </c>
      <c r="C469" s="4">
        <v>178740</v>
      </c>
      <c r="D469">
        <v>1375</v>
      </c>
      <c r="E469">
        <v>178740</v>
      </c>
    </row>
    <row r="470" spans="1:5" x14ac:dyDescent="0.35">
      <c r="A470" s="6">
        <v>467</v>
      </c>
      <c r="B470" s="4">
        <v>1277</v>
      </c>
      <c r="C470" s="4">
        <v>167000</v>
      </c>
      <c r="D470">
        <v>1277</v>
      </c>
      <c r="E470">
        <v>167000</v>
      </c>
    </row>
    <row r="471" spans="1:5" x14ac:dyDescent="0.35">
      <c r="A471" s="6">
        <v>468</v>
      </c>
      <c r="B471" s="4">
        <v>728</v>
      </c>
      <c r="C471" s="4">
        <v>146500</v>
      </c>
      <c r="D471">
        <v>728</v>
      </c>
      <c r="E471">
        <v>146500</v>
      </c>
    </row>
    <row r="472" spans="1:5" x14ac:dyDescent="0.35">
      <c r="A472" s="6">
        <v>469</v>
      </c>
      <c r="B472" s="4">
        <v>1626</v>
      </c>
      <c r="C472" s="4">
        <v>250000</v>
      </c>
      <c r="D472">
        <v>1626</v>
      </c>
      <c r="E472">
        <v>250000</v>
      </c>
    </row>
    <row r="473" spans="1:5" x14ac:dyDescent="0.35">
      <c r="A473" s="6">
        <v>470</v>
      </c>
      <c r="B473" s="4">
        <v>832</v>
      </c>
      <c r="C473" s="4">
        <v>187000</v>
      </c>
      <c r="D473">
        <v>832</v>
      </c>
      <c r="E473">
        <v>187000</v>
      </c>
    </row>
    <row r="474" spans="1:5" x14ac:dyDescent="0.35">
      <c r="A474" s="6">
        <v>471</v>
      </c>
      <c r="B474" s="4">
        <v>1488</v>
      </c>
      <c r="C474" s="4">
        <v>212000</v>
      </c>
      <c r="D474">
        <v>1488</v>
      </c>
      <c r="E474">
        <v>212000</v>
      </c>
    </row>
    <row r="475" spans="1:5" x14ac:dyDescent="0.35">
      <c r="A475" s="6">
        <v>472</v>
      </c>
      <c r="B475" s="4">
        <v>808</v>
      </c>
      <c r="C475" s="4">
        <v>190000</v>
      </c>
      <c r="D475">
        <v>808</v>
      </c>
      <c r="E475">
        <v>190000</v>
      </c>
    </row>
    <row r="476" spans="1:5" x14ac:dyDescent="0.35">
      <c r="A476" s="6">
        <v>473</v>
      </c>
      <c r="B476" s="4">
        <v>547</v>
      </c>
      <c r="C476" s="4">
        <v>148000</v>
      </c>
      <c r="D476">
        <v>547</v>
      </c>
      <c r="E476">
        <v>148000</v>
      </c>
    </row>
    <row r="477" spans="1:5" x14ac:dyDescent="0.35">
      <c r="A477" s="6">
        <v>474</v>
      </c>
      <c r="B477" s="4">
        <v>1976</v>
      </c>
      <c r="C477" s="4">
        <v>440000</v>
      </c>
      <c r="D477">
        <v>1976</v>
      </c>
      <c r="E477">
        <v>440000</v>
      </c>
    </row>
    <row r="478" spans="1:5" x14ac:dyDescent="0.35">
      <c r="A478" s="6">
        <v>475</v>
      </c>
      <c r="B478" s="4">
        <v>1494</v>
      </c>
      <c r="C478" s="4">
        <v>251000</v>
      </c>
      <c r="D478">
        <v>1494</v>
      </c>
      <c r="E478">
        <v>251000</v>
      </c>
    </row>
    <row r="479" spans="1:5" x14ac:dyDescent="0.35">
      <c r="A479" s="6">
        <v>476</v>
      </c>
      <c r="B479" s="4">
        <v>970</v>
      </c>
      <c r="C479" s="4">
        <v>132500</v>
      </c>
      <c r="D479">
        <v>970</v>
      </c>
      <c r="E479">
        <v>132500</v>
      </c>
    </row>
    <row r="480" spans="1:5" x14ac:dyDescent="0.35">
      <c r="A480" s="6">
        <v>477</v>
      </c>
      <c r="B480" s="4">
        <v>1478</v>
      </c>
      <c r="C480" s="4">
        <v>208900</v>
      </c>
      <c r="D480">
        <v>1478</v>
      </c>
      <c r="E480">
        <v>208900</v>
      </c>
    </row>
    <row r="481" spans="1:5" x14ac:dyDescent="0.35">
      <c r="A481" s="6">
        <v>478</v>
      </c>
      <c r="B481" s="4">
        <v>2153</v>
      </c>
      <c r="C481" s="4">
        <v>380000</v>
      </c>
      <c r="D481">
        <v>2153</v>
      </c>
      <c r="E481">
        <v>380000</v>
      </c>
    </row>
    <row r="482" spans="1:5" x14ac:dyDescent="0.35">
      <c r="A482" s="6">
        <v>479</v>
      </c>
      <c r="B482" s="4">
        <v>1705</v>
      </c>
      <c r="C482" s="4">
        <v>297000</v>
      </c>
      <c r="D482">
        <v>1705</v>
      </c>
      <c r="E482">
        <v>297000</v>
      </c>
    </row>
    <row r="483" spans="1:5" x14ac:dyDescent="0.35">
      <c r="A483" s="6">
        <v>480</v>
      </c>
      <c r="B483" s="4">
        <v>907</v>
      </c>
      <c r="C483" s="4">
        <v>89471</v>
      </c>
      <c r="D483">
        <v>907</v>
      </c>
      <c r="E483">
        <v>89471</v>
      </c>
    </row>
    <row r="484" spans="1:5" x14ac:dyDescent="0.35">
      <c r="A484" s="6">
        <v>481</v>
      </c>
      <c r="B484" s="4">
        <v>1833</v>
      </c>
      <c r="C484" s="4">
        <v>326000</v>
      </c>
      <c r="D484">
        <v>1833</v>
      </c>
      <c r="E484">
        <v>326000</v>
      </c>
    </row>
    <row r="485" spans="1:5" x14ac:dyDescent="0.35">
      <c r="A485" s="6">
        <v>482</v>
      </c>
      <c r="B485" s="4">
        <v>1792</v>
      </c>
      <c r="C485" s="4">
        <v>374000</v>
      </c>
      <c r="D485">
        <v>1792</v>
      </c>
      <c r="E485">
        <v>374000</v>
      </c>
    </row>
    <row r="486" spans="1:5" x14ac:dyDescent="0.35">
      <c r="A486" s="6">
        <v>483</v>
      </c>
      <c r="B486" s="4">
        <v>910</v>
      </c>
      <c r="C486" s="4">
        <v>155000</v>
      </c>
      <c r="D486">
        <v>910</v>
      </c>
      <c r="E486">
        <v>155000</v>
      </c>
    </row>
    <row r="487" spans="1:5" x14ac:dyDescent="0.35">
      <c r="A487" s="6">
        <v>484</v>
      </c>
      <c r="B487" s="4">
        <v>1216</v>
      </c>
      <c r="C487" s="4">
        <v>164000</v>
      </c>
      <c r="D487">
        <v>1216</v>
      </c>
      <c r="E487">
        <v>164000</v>
      </c>
    </row>
    <row r="488" spans="1:5" x14ac:dyDescent="0.35">
      <c r="A488" s="6">
        <v>485</v>
      </c>
      <c r="B488" s="4">
        <v>999</v>
      </c>
      <c r="C488" s="4">
        <v>132500</v>
      </c>
      <c r="D488">
        <v>999</v>
      </c>
      <c r="E488">
        <v>132500</v>
      </c>
    </row>
    <row r="489" spans="1:5" x14ac:dyDescent="0.35">
      <c r="A489" s="6">
        <v>486</v>
      </c>
      <c r="B489" s="4">
        <v>1113</v>
      </c>
      <c r="C489" s="4">
        <v>147000</v>
      </c>
      <c r="D489">
        <v>1113</v>
      </c>
      <c r="E489">
        <v>147000</v>
      </c>
    </row>
    <row r="490" spans="1:5" x14ac:dyDescent="0.35">
      <c r="A490" s="6">
        <v>487</v>
      </c>
      <c r="B490" s="4">
        <v>1073</v>
      </c>
      <c r="C490" s="4">
        <v>156000</v>
      </c>
      <c r="D490">
        <v>1073</v>
      </c>
      <c r="E490">
        <v>156000</v>
      </c>
    </row>
    <row r="491" spans="1:5" x14ac:dyDescent="0.35">
      <c r="A491" s="6">
        <v>488</v>
      </c>
      <c r="B491" s="4">
        <v>1484</v>
      </c>
      <c r="C491" s="4">
        <v>175000</v>
      </c>
      <c r="D491">
        <v>1484</v>
      </c>
      <c r="E491">
        <v>175000</v>
      </c>
    </row>
    <row r="492" spans="1:5" x14ac:dyDescent="0.35">
      <c r="A492" s="6">
        <v>489</v>
      </c>
      <c r="B492" s="4">
        <v>954</v>
      </c>
      <c r="C492" s="4">
        <v>160000</v>
      </c>
      <c r="D492">
        <v>954</v>
      </c>
      <c r="E492">
        <v>160000</v>
      </c>
    </row>
    <row r="493" spans="1:5" x14ac:dyDescent="0.35">
      <c r="A493" s="6">
        <v>490</v>
      </c>
      <c r="B493" s="4">
        <v>630</v>
      </c>
      <c r="C493" s="4">
        <v>86000</v>
      </c>
      <c r="D493">
        <v>630</v>
      </c>
      <c r="E493">
        <v>86000</v>
      </c>
    </row>
    <row r="494" spans="1:5" x14ac:dyDescent="0.35">
      <c r="A494" s="6">
        <v>491</v>
      </c>
      <c r="B494" s="4">
        <v>264</v>
      </c>
      <c r="C494" s="4">
        <v>115000</v>
      </c>
      <c r="D494">
        <v>264</v>
      </c>
      <c r="E494">
        <v>115000</v>
      </c>
    </row>
    <row r="495" spans="1:5" x14ac:dyDescent="0.35">
      <c r="A495" s="6">
        <v>492</v>
      </c>
      <c r="B495" s="4">
        <v>806</v>
      </c>
      <c r="C495" s="4">
        <v>133000</v>
      </c>
      <c r="D495">
        <v>806</v>
      </c>
      <c r="E495">
        <v>133000</v>
      </c>
    </row>
    <row r="496" spans="1:5" x14ac:dyDescent="0.35">
      <c r="A496" s="6">
        <v>493</v>
      </c>
      <c r="B496" s="4">
        <v>728</v>
      </c>
      <c r="C496" s="4">
        <v>172785</v>
      </c>
      <c r="D496">
        <v>728</v>
      </c>
      <c r="E496">
        <v>172785</v>
      </c>
    </row>
    <row r="497" spans="1:5" x14ac:dyDescent="0.35">
      <c r="A497" s="6">
        <v>494</v>
      </c>
      <c r="B497" s="4">
        <v>1269</v>
      </c>
      <c r="C497" s="4">
        <v>155000</v>
      </c>
      <c r="D497">
        <v>1269</v>
      </c>
      <c r="E497">
        <v>155000</v>
      </c>
    </row>
    <row r="498" spans="1:5" x14ac:dyDescent="0.35">
      <c r="A498" s="6">
        <v>495</v>
      </c>
      <c r="B498" s="4">
        <v>190</v>
      </c>
      <c r="C498" s="4">
        <v>91300</v>
      </c>
      <c r="D498">
        <v>190</v>
      </c>
      <c r="E498">
        <v>91300</v>
      </c>
    </row>
    <row r="499" spans="1:5" x14ac:dyDescent="0.35">
      <c r="A499" s="6">
        <v>496</v>
      </c>
      <c r="B499" s="4">
        <v>720</v>
      </c>
      <c r="C499" s="4">
        <v>34900</v>
      </c>
      <c r="D499">
        <v>720</v>
      </c>
      <c r="E499">
        <v>34900</v>
      </c>
    </row>
    <row r="500" spans="1:5" x14ac:dyDescent="0.35">
      <c r="A500" s="6">
        <v>497</v>
      </c>
      <c r="B500" s="4">
        <v>3200</v>
      </c>
      <c r="C500" s="4">
        <v>430000</v>
      </c>
      <c r="D500">
        <v>3200</v>
      </c>
      <c r="E500">
        <v>430000</v>
      </c>
    </row>
    <row r="501" spans="1:5" x14ac:dyDescent="0.35">
      <c r="A501" s="6">
        <v>498</v>
      </c>
      <c r="B501" s="4">
        <v>1026</v>
      </c>
      <c r="C501" s="4">
        <v>184000</v>
      </c>
      <c r="D501">
        <v>1026</v>
      </c>
      <c r="E501">
        <v>184000</v>
      </c>
    </row>
    <row r="502" spans="1:5" x14ac:dyDescent="0.35">
      <c r="A502" s="6">
        <v>499</v>
      </c>
      <c r="B502" s="4">
        <v>864</v>
      </c>
      <c r="C502" s="4">
        <v>130000</v>
      </c>
      <c r="D502">
        <v>864</v>
      </c>
      <c r="E502">
        <v>130000</v>
      </c>
    </row>
    <row r="503" spans="1:5" x14ac:dyDescent="0.35">
      <c r="A503" s="6">
        <v>500</v>
      </c>
      <c r="B503" s="4">
        <v>912</v>
      </c>
      <c r="C503" s="4">
        <v>120000</v>
      </c>
      <c r="D503">
        <v>912</v>
      </c>
      <c r="E503">
        <v>120000</v>
      </c>
    </row>
    <row r="504" spans="1:5" x14ac:dyDescent="0.35">
      <c r="A504" s="6">
        <v>501</v>
      </c>
      <c r="B504" s="4">
        <v>672</v>
      </c>
      <c r="C504" s="4">
        <v>113000</v>
      </c>
      <c r="D504">
        <v>672</v>
      </c>
      <c r="E504">
        <v>113000</v>
      </c>
    </row>
    <row r="505" spans="1:5" x14ac:dyDescent="0.35">
      <c r="A505" s="6">
        <v>502</v>
      </c>
      <c r="B505" s="4">
        <v>866</v>
      </c>
      <c r="C505" s="4">
        <v>226700</v>
      </c>
      <c r="D505">
        <v>866</v>
      </c>
      <c r="E505">
        <v>226700</v>
      </c>
    </row>
    <row r="506" spans="1:5" x14ac:dyDescent="0.35">
      <c r="A506" s="6">
        <v>503</v>
      </c>
      <c r="B506" s="4">
        <v>1214</v>
      </c>
      <c r="C506" s="4">
        <v>140000</v>
      </c>
      <c r="D506">
        <v>1214</v>
      </c>
      <c r="E506">
        <v>140000</v>
      </c>
    </row>
    <row r="507" spans="1:5" x14ac:dyDescent="0.35">
      <c r="A507" s="6">
        <v>504</v>
      </c>
      <c r="B507" s="4">
        <v>1501</v>
      </c>
      <c r="C507" s="4">
        <v>289000</v>
      </c>
      <c r="D507">
        <v>1501</v>
      </c>
      <c r="E507">
        <v>289000</v>
      </c>
    </row>
    <row r="508" spans="1:5" x14ac:dyDescent="0.35">
      <c r="A508" s="6">
        <v>505</v>
      </c>
      <c r="B508" s="4">
        <v>855</v>
      </c>
      <c r="C508" s="4">
        <v>147000</v>
      </c>
      <c r="D508">
        <v>855</v>
      </c>
      <c r="E508">
        <v>147000</v>
      </c>
    </row>
    <row r="509" spans="1:5" x14ac:dyDescent="0.35">
      <c r="A509" s="6">
        <v>506</v>
      </c>
      <c r="B509" s="4">
        <v>960</v>
      </c>
      <c r="C509" s="4">
        <v>124500</v>
      </c>
      <c r="D509">
        <v>960</v>
      </c>
      <c r="E509">
        <v>124500</v>
      </c>
    </row>
    <row r="510" spans="1:5" x14ac:dyDescent="0.35">
      <c r="A510" s="6">
        <v>507</v>
      </c>
      <c r="B510" s="4">
        <v>777</v>
      </c>
      <c r="C510" s="4">
        <v>215000</v>
      </c>
      <c r="D510">
        <v>777</v>
      </c>
      <c r="E510">
        <v>215000</v>
      </c>
    </row>
    <row r="511" spans="1:5" x14ac:dyDescent="0.35">
      <c r="A511" s="6">
        <v>508</v>
      </c>
      <c r="B511" s="4">
        <v>1218</v>
      </c>
      <c r="C511" s="4">
        <v>208300</v>
      </c>
      <c r="D511">
        <v>1218</v>
      </c>
      <c r="E511">
        <v>208300</v>
      </c>
    </row>
    <row r="512" spans="1:5" x14ac:dyDescent="0.35">
      <c r="A512" s="6">
        <v>509</v>
      </c>
      <c r="B512" s="4">
        <v>689</v>
      </c>
      <c r="C512" s="4">
        <v>161000</v>
      </c>
      <c r="D512">
        <v>689</v>
      </c>
      <c r="E512">
        <v>161000</v>
      </c>
    </row>
    <row r="513" spans="1:5" x14ac:dyDescent="0.35">
      <c r="A513" s="6">
        <v>510</v>
      </c>
      <c r="B513" s="4">
        <v>1041</v>
      </c>
      <c r="C513" s="4">
        <v>124500</v>
      </c>
      <c r="D513">
        <v>1041</v>
      </c>
      <c r="E513">
        <v>124500</v>
      </c>
    </row>
    <row r="514" spans="1:5" x14ac:dyDescent="0.35">
      <c r="A514" s="6">
        <v>511</v>
      </c>
      <c r="B514" s="4">
        <v>1008</v>
      </c>
      <c r="C514" s="4">
        <v>164900</v>
      </c>
      <c r="D514">
        <v>1008</v>
      </c>
      <c r="E514">
        <v>164900</v>
      </c>
    </row>
    <row r="515" spans="1:5" x14ac:dyDescent="0.35">
      <c r="A515" s="6">
        <v>512</v>
      </c>
      <c r="B515" s="4">
        <v>1368</v>
      </c>
      <c r="C515" s="4">
        <v>202665</v>
      </c>
      <c r="D515">
        <v>1368</v>
      </c>
      <c r="E515">
        <v>202665</v>
      </c>
    </row>
    <row r="516" spans="1:5" x14ac:dyDescent="0.35">
      <c r="A516" s="6">
        <v>513</v>
      </c>
      <c r="B516" s="4">
        <v>864</v>
      </c>
      <c r="C516" s="4">
        <v>129900</v>
      </c>
      <c r="D516">
        <v>864</v>
      </c>
      <c r="E516">
        <v>129900</v>
      </c>
    </row>
    <row r="517" spans="1:5" x14ac:dyDescent="0.35">
      <c r="A517" s="6">
        <v>514</v>
      </c>
      <c r="B517" s="4">
        <v>1084</v>
      </c>
      <c r="C517" s="4">
        <v>134000</v>
      </c>
      <c r="D517">
        <v>1084</v>
      </c>
      <c r="E517">
        <v>134000</v>
      </c>
    </row>
    <row r="518" spans="1:5" x14ac:dyDescent="0.35">
      <c r="A518" s="6">
        <v>515</v>
      </c>
      <c r="B518" s="4">
        <v>768</v>
      </c>
      <c r="C518" s="4">
        <v>96500</v>
      </c>
      <c r="D518">
        <v>768</v>
      </c>
      <c r="E518">
        <v>96500</v>
      </c>
    </row>
    <row r="519" spans="1:5" x14ac:dyDescent="0.35">
      <c r="A519" s="6">
        <v>516</v>
      </c>
      <c r="B519" s="4">
        <v>2006</v>
      </c>
      <c r="C519" s="4">
        <v>402861</v>
      </c>
      <c r="D519">
        <v>2006</v>
      </c>
      <c r="E519">
        <v>402861</v>
      </c>
    </row>
    <row r="520" spans="1:5" x14ac:dyDescent="0.35">
      <c r="A520" s="6">
        <v>517</v>
      </c>
      <c r="B520" s="4">
        <v>689</v>
      </c>
      <c r="C520" s="4">
        <v>158000</v>
      </c>
      <c r="D520">
        <v>689</v>
      </c>
      <c r="E520">
        <v>158000</v>
      </c>
    </row>
    <row r="521" spans="1:5" x14ac:dyDescent="0.35">
      <c r="A521" s="6">
        <v>518</v>
      </c>
      <c r="B521" s="4">
        <v>1264</v>
      </c>
      <c r="C521" s="4">
        <v>265000</v>
      </c>
      <c r="D521">
        <v>1264</v>
      </c>
      <c r="E521">
        <v>265000</v>
      </c>
    </row>
    <row r="522" spans="1:5" x14ac:dyDescent="0.35">
      <c r="A522" s="6">
        <v>519</v>
      </c>
      <c r="B522" s="4">
        <v>794</v>
      </c>
      <c r="C522" s="4">
        <v>211000</v>
      </c>
      <c r="D522">
        <v>794</v>
      </c>
      <c r="E522">
        <v>211000</v>
      </c>
    </row>
    <row r="523" spans="1:5" x14ac:dyDescent="0.35">
      <c r="A523" s="6">
        <v>520</v>
      </c>
      <c r="B523" s="4">
        <v>1276</v>
      </c>
      <c r="C523" s="4">
        <v>234000</v>
      </c>
      <c r="D523">
        <v>1276</v>
      </c>
      <c r="E523">
        <v>234000</v>
      </c>
    </row>
    <row r="524" spans="1:5" x14ac:dyDescent="0.35">
      <c r="A524" s="6">
        <v>521</v>
      </c>
      <c r="B524" s="4">
        <v>0</v>
      </c>
      <c r="C524" s="4">
        <v>106250</v>
      </c>
      <c r="D524">
        <v>0</v>
      </c>
      <c r="E524">
        <v>106250</v>
      </c>
    </row>
    <row r="525" spans="1:5" x14ac:dyDescent="0.35">
      <c r="A525" s="6">
        <v>522</v>
      </c>
      <c r="B525" s="4">
        <v>1244</v>
      </c>
      <c r="C525" s="4">
        <v>150000</v>
      </c>
      <c r="D525">
        <v>1244</v>
      </c>
      <c r="E525">
        <v>150000</v>
      </c>
    </row>
    <row r="526" spans="1:5" x14ac:dyDescent="0.35">
      <c r="A526" s="6">
        <v>523</v>
      </c>
      <c r="B526" s="4">
        <v>1004</v>
      </c>
      <c r="C526" s="4">
        <v>159000</v>
      </c>
      <c r="D526">
        <v>1004</v>
      </c>
      <c r="E526">
        <v>159000</v>
      </c>
    </row>
    <row r="527" spans="1:5" x14ac:dyDescent="0.35">
      <c r="A527" s="6">
        <v>524</v>
      </c>
      <c r="B527" s="4">
        <v>3138</v>
      </c>
      <c r="C527" s="4">
        <v>184750</v>
      </c>
      <c r="D527">
        <v>3138</v>
      </c>
      <c r="E527">
        <v>184750</v>
      </c>
    </row>
    <row r="528" spans="1:5" x14ac:dyDescent="0.35">
      <c r="A528" s="6">
        <v>525</v>
      </c>
      <c r="B528" s="4">
        <v>1379</v>
      </c>
      <c r="C528" s="4">
        <v>315750</v>
      </c>
      <c r="D528">
        <v>1379</v>
      </c>
      <c r="E528">
        <v>315750</v>
      </c>
    </row>
    <row r="529" spans="1:5" x14ac:dyDescent="0.35">
      <c r="A529" s="6">
        <v>526</v>
      </c>
      <c r="B529" s="4">
        <v>1257</v>
      </c>
      <c r="C529" s="4">
        <v>176000</v>
      </c>
      <c r="D529">
        <v>1257</v>
      </c>
      <c r="E529">
        <v>176000</v>
      </c>
    </row>
    <row r="530" spans="1:5" x14ac:dyDescent="0.35">
      <c r="A530" s="6">
        <v>527</v>
      </c>
      <c r="B530" s="4">
        <v>928</v>
      </c>
      <c r="C530" s="4">
        <v>132000</v>
      </c>
      <c r="D530">
        <v>928</v>
      </c>
      <c r="E530">
        <v>132000</v>
      </c>
    </row>
    <row r="531" spans="1:5" x14ac:dyDescent="0.35">
      <c r="A531" s="6">
        <v>528</v>
      </c>
      <c r="B531" s="4">
        <v>1452</v>
      </c>
      <c r="C531" s="4">
        <v>446261</v>
      </c>
      <c r="D531">
        <v>1452</v>
      </c>
      <c r="E531">
        <v>446261</v>
      </c>
    </row>
    <row r="532" spans="1:5" x14ac:dyDescent="0.35">
      <c r="A532" s="6">
        <v>529</v>
      </c>
      <c r="B532" s="4">
        <v>528</v>
      </c>
      <c r="C532" s="4">
        <v>86000</v>
      </c>
      <c r="D532">
        <v>528</v>
      </c>
      <c r="E532">
        <v>86000</v>
      </c>
    </row>
    <row r="533" spans="1:5" x14ac:dyDescent="0.35">
      <c r="A533" s="6">
        <v>530</v>
      </c>
      <c r="B533" s="4">
        <v>2035</v>
      </c>
      <c r="C533" s="4">
        <v>200624</v>
      </c>
      <c r="D533">
        <v>2035</v>
      </c>
      <c r="E533">
        <v>200624</v>
      </c>
    </row>
    <row r="534" spans="1:5" x14ac:dyDescent="0.35">
      <c r="A534" s="6">
        <v>531</v>
      </c>
      <c r="B534" s="4">
        <v>1461</v>
      </c>
      <c r="C534" s="4">
        <v>175000</v>
      </c>
      <c r="D534">
        <v>1461</v>
      </c>
      <c r="E534">
        <v>175000</v>
      </c>
    </row>
    <row r="535" spans="1:5" x14ac:dyDescent="0.35">
      <c r="A535" s="6">
        <v>532</v>
      </c>
      <c r="B535" s="4">
        <v>611</v>
      </c>
      <c r="C535" s="4">
        <v>128000</v>
      </c>
      <c r="D535">
        <v>611</v>
      </c>
      <c r="E535">
        <v>128000</v>
      </c>
    </row>
    <row r="536" spans="1:5" x14ac:dyDescent="0.35">
      <c r="A536" s="6">
        <v>533</v>
      </c>
      <c r="B536" s="4">
        <v>0</v>
      </c>
      <c r="C536" s="4">
        <v>107500</v>
      </c>
      <c r="D536">
        <v>0</v>
      </c>
      <c r="E536">
        <v>107500</v>
      </c>
    </row>
    <row r="537" spans="1:5" x14ac:dyDescent="0.35">
      <c r="A537" s="6">
        <v>534</v>
      </c>
      <c r="B537" s="4">
        <v>0</v>
      </c>
      <c r="C537" s="4">
        <v>39300</v>
      </c>
      <c r="D537">
        <v>0</v>
      </c>
      <c r="E537">
        <v>39300</v>
      </c>
    </row>
    <row r="538" spans="1:5" x14ac:dyDescent="0.35">
      <c r="A538" s="6">
        <v>535</v>
      </c>
      <c r="B538" s="4">
        <v>707</v>
      </c>
      <c r="C538" s="4">
        <v>178000</v>
      </c>
      <c r="D538">
        <v>707</v>
      </c>
      <c r="E538">
        <v>178000</v>
      </c>
    </row>
    <row r="539" spans="1:5" x14ac:dyDescent="0.35">
      <c r="A539" s="6">
        <v>536</v>
      </c>
      <c r="B539" s="4">
        <v>1117</v>
      </c>
      <c r="C539" s="4">
        <v>107500</v>
      </c>
      <c r="D539">
        <v>1117</v>
      </c>
      <c r="E539">
        <v>107500</v>
      </c>
    </row>
    <row r="540" spans="1:5" x14ac:dyDescent="0.35">
      <c r="A540" s="6">
        <v>537</v>
      </c>
      <c r="B540" s="4">
        <v>880</v>
      </c>
      <c r="C540" s="4">
        <v>188000</v>
      </c>
      <c r="D540">
        <v>880</v>
      </c>
      <c r="E540">
        <v>188000</v>
      </c>
    </row>
    <row r="541" spans="1:5" x14ac:dyDescent="0.35">
      <c r="A541" s="6">
        <v>538</v>
      </c>
      <c r="B541" s="4">
        <v>864</v>
      </c>
      <c r="C541" s="4">
        <v>111250</v>
      </c>
      <c r="D541">
        <v>864</v>
      </c>
      <c r="E541">
        <v>111250</v>
      </c>
    </row>
    <row r="542" spans="1:5" x14ac:dyDescent="0.35">
      <c r="A542" s="6">
        <v>539</v>
      </c>
      <c r="B542" s="4">
        <v>1051</v>
      </c>
      <c r="C542" s="4">
        <v>158000</v>
      </c>
      <c r="D542">
        <v>1051</v>
      </c>
      <c r="E542">
        <v>158000</v>
      </c>
    </row>
    <row r="543" spans="1:5" x14ac:dyDescent="0.35">
      <c r="A543" s="6">
        <v>540</v>
      </c>
      <c r="B543" s="4">
        <v>1581</v>
      </c>
      <c r="C543" s="4">
        <v>272000</v>
      </c>
      <c r="D543">
        <v>1581</v>
      </c>
      <c r="E543">
        <v>272000</v>
      </c>
    </row>
    <row r="544" spans="1:5" x14ac:dyDescent="0.35">
      <c r="A544" s="6">
        <v>541</v>
      </c>
      <c r="B544" s="4">
        <v>1838</v>
      </c>
      <c r="C544" s="4">
        <v>315000</v>
      </c>
      <c r="D544">
        <v>1838</v>
      </c>
      <c r="E544">
        <v>315000</v>
      </c>
    </row>
    <row r="545" spans="1:5" x14ac:dyDescent="0.35">
      <c r="A545" s="6">
        <v>542</v>
      </c>
      <c r="B545" s="4">
        <v>969</v>
      </c>
      <c r="C545" s="4">
        <v>248000</v>
      </c>
      <c r="D545">
        <v>969</v>
      </c>
      <c r="E545">
        <v>248000</v>
      </c>
    </row>
    <row r="546" spans="1:5" x14ac:dyDescent="0.35">
      <c r="A546" s="6">
        <v>543</v>
      </c>
      <c r="B546" s="4">
        <v>1650</v>
      </c>
      <c r="C546" s="4">
        <v>213250</v>
      </c>
      <c r="D546">
        <v>1650</v>
      </c>
      <c r="E546">
        <v>213250</v>
      </c>
    </row>
    <row r="547" spans="1:5" x14ac:dyDescent="0.35">
      <c r="A547" s="6">
        <v>544</v>
      </c>
      <c r="B547" s="4">
        <v>723</v>
      </c>
      <c r="C547" s="4">
        <v>133000</v>
      </c>
      <c r="D547">
        <v>723</v>
      </c>
      <c r="E547">
        <v>133000</v>
      </c>
    </row>
    <row r="548" spans="1:5" x14ac:dyDescent="0.35">
      <c r="A548" s="6">
        <v>545</v>
      </c>
      <c r="B548" s="4">
        <v>654</v>
      </c>
      <c r="C548" s="4">
        <v>179665</v>
      </c>
      <c r="D548">
        <v>654</v>
      </c>
      <c r="E548">
        <v>179665</v>
      </c>
    </row>
    <row r="549" spans="1:5" x14ac:dyDescent="0.35">
      <c r="A549" s="6">
        <v>546</v>
      </c>
      <c r="B549" s="4">
        <v>1204</v>
      </c>
      <c r="C549" s="4">
        <v>229000</v>
      </c>
      <c r="D549">
        <v>1204</v>
      </c>
      <c r="E549">
        <v>229000</v>
      </c>
    </row>
    <row r="550" spans="1:5" x14ac:dyDescent="0.35">
      <c r="A550" s="6">
        <v>547</v>
      </c>
      <c r="B550" s="4">
        <v>1065</v>
      </c>
      <c r="C550" s="4">
        <v>210000</v>
      </c>
      <c r="D550">
        <v>1065</v>
      </c>
      <c r="E550">
        <v>210000</v>
      </c>
    </row>
    <row r="551" spans="1:5" x14ac:dyDescent="0.35">
      <c r="A551" s="6">
        <v>548</v>
      </c>
      <c r="B551" s="4">
        <v>768</v>
      </c>
      <c r="C551" s="4">
        <v>129500</v>
      </c>
      <c r="D551">
        <v>768</v>
      </c>
      <c r="E551">
        <v>129500</v>
      </c>
    </row>
    <row r="552" spans="1:5" x14ac:dyDescent="0.35">
      <c r="A552" s="6">
        <v>549</v>
      </c>
      <c r="B552" s="4">
        <v>825</v>
      </c>
      <c r="C552" s="4">
        <v>125000</v>
      </c>
      <c r="D552">
        <v>825</v>
      </c>
      <c r="E552">
        <v>125000</v>
      </c>
    </row>
    <row r="553" spans="1:5" x14ac:dyDescent="0.35">
      <c r="A553" s="6">
        <v>550</v>
      </c>
      <c r="B553" s="4">
        <v>912</v>
      </c>
      <c r="C553" s="4">
        <v>263000</v>
      </c>
      <c r="D553">
        <v>912</v>
      </c>
      <c r="E553">
        <v>263000</v>
      </c>
    </row>
    <row r="554" spans="1:5" x14ac:dyDescent="0.35">
      <c r="A554" s="6">
        <v>551</v>
      </c>
      <c r="B554" s="4">
        <v>1069</v>
      </c>
      <c r="C554" s="4">
        <v>140000</v>
      </c>
      <c r="D554">
        <v>1069</v>
      </c>
      <c r="E554">
        <v>140000</v>
      </c>
    </row>
    <row r="555" spans="1:5" x14ac:dyDescent="0.35">
      <c r="A555" s="6">
        <v>552</v>
      </c>
      <c r="B555" s="4">
        <v>928</v>
      </c>
      <c r="C555" s="4">
        <v>112500</v>
      </c>
      <c r="D555">
        <v>928</v>
      </c>
      <c r="E555">
        <v>112500</v>
      </c>
    </row>
    <row r="556" spans="1:5" x14ac:dyDescent="0.35">
      <c r="A556" s="6">
        <v>553</v>
      </c>
      <c r="B556" s="4">
        <v>1709</v>
      </c>
      <c r="C556" s="4">
        <v>255500</v>
      </c>
      <c r="D556">
        <v>1709</v>
      </c>
      <c r="E556">
        <v>255500</v>
      </c>
    </row>
    <row r="557" spans="1:5" x14ac:dyDescent="0.35">
      <c r="A557" s="6">
        <v>554</v>
      </c>
      <c r="B557" s="4">
        <v>0</v>
      </c>
      <c r="C557" s="4">
        <v>108000</v>
      </c>
      <c r="D557">
        <v>0</v>
      </c>
      <c r="E557">
        <v>108000</v>
      </c>
    </row>
    <row r="558" spans="1:5" x14ac:dyDescent="0.35">
      <c r="A558" s="6">
        <v>555</v>
      </c>
      <c r="B558" s="4">
        <v>998</v>
      </c>
      <c r="C558" s="4">
        <v>284000</v>
      </c>
      <c r="D558">
        <v>998</v>
      </c>
      <c r="E558">
        <v>284000</v>
      </c>
    </row>
    <row r="559" spans="1:5" x14ac:dyDescent="0.35">
      <c r="A559" s="6">
        <v>556</v>
      </c>
      <c r="B559" s="4">
        <v>993</v>
      </c>
      <c r="C559" s="4">
        <v>113000</v>
      </c>
      <c r="D559">
        <v>993</v>
      </c>
      <c r="E559">
        <v>113000</v>
      </c>
    </row>
    <row r="560" spans="1:5" x14ac:dyDescent="0.35">
      <c r="A560" s="6">
        <v>557</v>
      </c>
      <c r="B560" s="4">
        <v>1092</v>
      </c>
      <c r="C560" s="4">
        <v>141000</v>
      </c>
      <c r="D560">
        <v>1092</v>
      </c>
      <c r="E560">
        <v>141000</v>
      </c>
    </row>
    <row r="561" spans="1:5" x14ac:dyDescent="0.35">
      <c r="A561" s="6">
        <v>558</v>
      </c>
      <c r="B561" s="4">
        <v>637</v>
      </c>
      <c r="C561" s="4">
        <v>108000</v>
      </c>
      <c r="D561">
        <v>637</v>
      </c>
      <c r="E561">
        <v>108000</v>
      </c>
    </row>
    <row r="562" spans="1:5" x14ac:dyDescent="0.35">
      <c r="A562" s="6">
        <v>559</v>
      </c>
      <c r="B562" s="4">
        <v>729</v>
      </c>
      <c r="C562" s="4">
        <v>175000</v>
      </c>
      <c r="D562">
        <v>729</v>
      </c>
      <c r="E562">
        <v>175000</v>
      </c>
    </row>
    <row r="563" spans="1:5" x14ac:dyDescent="0.35">
      <c r="A563" s="6">
        <v>560</v>
      </c>
      <c r="B563" s="4">
        <v>1374</v>
      </c>
      <c r="C563" s="4">
        <v>234000</v>
      </c>
      <c r="D563">
        <v>1374</v>
      </c>
      <c r="E563">
        <v>234000</v>
      </c>
    </row>
    <row r="564" spans="1:5" x14ac:dyDescent="0.35">
      <c r="A564" s="6">
        <v>561</v>
      </c>
      <c r="B564" s="4">
        <v>1392</v>
      </c>
      <c r="C564" s="4">
        <v>121500</v>
      </c>
      <c r="D564">
        <v>1392</v>
      </c>
      <c r="E564">
        <v>121500</v>
      </c>
    </row>
    <row r="565" spans="1:5" x14ac:dyDescent="0.35">
      <c r="A565" s="6">
        <v>562</v>
      </c>
      <c r="B565" s="4">
        <v>1389</v>
      </c>
      <c r="C565" s="4">
        <v>170000</v>
      </c>
      <c r="D565">
        <v>1389</v>
      </c>
      <c r="E565">
        <v>170000</v>
      </c>
    </row>
    <row r="566" spans="1:5" x14ac:dyDescent="0.35">
      <c r="A566" s="6">
        <v>563</v>
      </c>
      <c r="B566" s="4">
        <v>996</v>
      </c>
      <c r="C566" s="4">
        <v>108000</v>
      </c>
      <c r="D566">
        <v>996</v>
      </c>
      <c r="E566">
        <v>108000</v>
      </c>
    </row>
    <row r="567" spans="1:5" x14ac:dyDescent="0.35">
      <c r="A567" s="6">
        <v>564</v>
      </c>
      <c r="B567" s="4">
        <v>1163</v>
      </c>
      <c r="C567" s="4">
        <v>185000</v>
      </c>
      <c r="D567">
        <v>1163</v>
      </c>
      <c r="E567">
        <v>185000</v>
      </c>
    </row>
    <row r="568" spans="1:5" x14ac:dyDescent="0.35">
      <c r="A568" s="6">
        <v>565</v>
      </c>
      <c r="B568" s="4">
        <v>1095</v>
      </c>
      <c r="C568" s="4">
        <v>268000</v>
      </c>
      <c r="D568">
        <v>1095</v>
      </c>
      <c r="E568">
        <v>268000</v>
      </c>
    </row>
    <row r="569" spans="1:5" x14ac:dyDescent="0.35">
      <c r="A569" s="6">
        <v>566</v>
      </c>
      <c r="B569" s="4">
        <v>806</v>
      </c>
      <c r="C569" s="4">
        <v>128000</v>
      </c>
      <c r="D569">
        <v>806</v>
      </c>
      <c r="E569">
        <v>128000</v>
      </c>
    </row>
    <row r="570" spans="1:5" x14ac:dyDescent="0.35">
      <c r="A570" s="6">
        <v>567</v>
      </c>
      <c r="B570" s="4">
        <v>1122</v>
      </c>
      <c r="C570" s="4">
        <v>325000</v>
      </c>
      <c r="D570">
        <v>1122</v>
      </c>
      <c r="E570">
        <v>325000</v>
      </c>
    </row>
    <row r="571" spans="1:5" x14ac:dyDescent="0.35">
      <c r="A571" s="6">
        <v>568</v>
      </c>
      <c r="B571" s="4">
        <v>1517</v>
      </c>
      <c r="C571" s="4">
        <v>214000</v>
      </c>
      <c r="D571">
        <v>1517</v>
      </c>
      <c r="E571">
        <v>214000</v>
      </c>
    </row>
    <row r="572" spans="1:5" x14ac:dyDescent="0.35">
      <c r="A572" s="6">
        <v>569</v>
      </c>
      <c r="B572" s="4">
        <v>1496</v>
      </c>
      <c r="C572" s="4">
        <v>316600</v>
      </c>
      <c r="D572">
        <v>1496</v>
      </c>
      <c r="E572">
        <v>316600</v>
      </c>
    </row>
    <row r="573" spans="1:5" x14ac:dyDescent="0.35">
      <c r="A573" s="6">
        <v>570</v>
      </c>
      <c r="B573" s="4">
        <v>943</v>
      </c>
      <c r="C573" s="4">
        <v>135960</v>
      </c>
      <c r="D573">
        <v>943</v>
      </c>
      <c r="E573">
        <v>135960</v>
      </c>
    </row>
    <row r="574" spans="1:5" x14ac:dyDescent="0.35">
      <c r="A574" s="6">
        <v>571</v>
      </c>
      <c r="B574" s="4">
        <v>1728</v>
      </c>
      <c r="C574" s="4">
        <v>142600</v>
      </c>
      <c r="D574">
        <v>1728</v>
      </c>
      <c r="E574">
        <v>142600</v>
      </c>
    </row>
    <row r="575" spans="1:5" x14ac:dyDescent="0.35">
      <c r="A575" s="6">
        <v>572</v>
      </c>
      <c r="B575" s="4">
        <v>864</v>
      </c>
      <c r="C575" s="4">
        <v>120000</v>
      </c>
      <c r="D575">
        <v>864</v>
      </c>
      <c r="E575">
        <v>120000</v>
      </c>
    </row>
    <row r="576" spans="1:5" x14ac:dyDescent="0.35">
      <c r="A576" s="6">
        <v>573</v>
      </c>
      <c r="B576" s="4">
        <v>846</v>
      </c>
      <c r="C576" s="4">
        <v>224500</v>
      </c>
      <c r="D576">
        <v>846</v>
      </c>
      <c r="E576">
        <v>224500</v>
      </c>
    </row>
    <row r="577" spans="1:5" x14ac:dyDescent="0.35">
      <c r="A577" s="6">
        <v>574</v>
      </c>
      <c r="B577" s="4">
        <v>384</v>
      </c>
      <c r="C577" s="4">
        <v>170000</v>
      </c>
      <c r="D577">
        <v>384</v>
      </c>
      <c r="E577">
        <v>170000</v>
      </c>
    </row>
    <row r="578" spans="1:5" x14ac:dyDescent="0.35">
      <c r="A578" s="6">
        <v>575</v>
      </c>
      <c r="B578" s="4">
        <v>372</v>
      </c>
      <c r="C578" s="4">
        <v>139000</v>
      </c>
      <c r="D578">
        <v>372</v>
      </c>
      <c r="E578">
        <v>139000</v>
      </c>
    </row>
    <row r="579" spans="1:5" x14ac:dyDescent="0.35">
      <c r="A579" s="6">
        <v>576</v>
      </c>
      <c r="B579" s="4">
        <v>832</v>
      </c>
      <c r="C579" s="4">
        <v>118500</v>
      </c>
      <c r="D579">
        <v>832</v>
      </c>
      <c r="E579">
        <v>118500</v>
      </c>
    </row>
    <row r="580" spans="1:5" x14ac:dyDescent="0.35">
      <c r="A580" s="6">
        <v>577</v>
      </c>
      <c r="B580" s="4">
        <v>861</v>
      </c>
      <c r="C580" s="4">
        <v>145000</v>
      </c>
      <c r="D580">
        <v>861</v>
      </c>
      <c r="E580">
        <v>145000</v>
      </c>
    </row>
    <row r="581" spans="1:5" x14ac:dyDescent="0.35">
      <c r="A581" s="6">
        <v>578</v>
      </c>
      <c r="B581" s="4">
        <v>1164</v>
      </c>
      <c r="C581" s="4">
        <v>164500</v>
      </c>
      <c r="D581">
        <v>1164</v>
      </c>
      <c r="E581">
        <v>164500</v>
      </c>
    </row>
    <row r="582" spans="1:5" x14ac:dyDescent="0.35">
      <c r="A582" s="6">
        <v>579</v>
      </c>
      <c r="B582" s="4">
        <v>689</v>
      </c>
      <c r="C582" s="4">
        <v>146000</v>
      </c>
      <c r="D582">
        <v>689</v>
      </c>
      <c r="E582">
        <v>146000</v>
      </c>
    </row>
    <row r="583" spans="1:5" x14ac:dyDescent="0.35">
      <c r="A583" s="6">
        <v>580</v>
      </c>
      <c r="B583" s="4">
        <v>1050</v>
      </c>
      <c r="C583" s="4">
        <v>131500</v>
      </c>
      <c r="D583">
        <v>1050</v>
      </c>
      <c r="E583">
        <v>131500</v>
      </c>
    </row>
    <row r="584" spans="1:5" x14ac:dyDescent="0.35">
      <c r="A584" s="6">
        <v>581</v>
      </c>
      <c r="B584" s="4">
        <v>1144</v>
      </c>
      <c r="C584" s="4">
        <v>181900</v>
      </c>
      <c r="D584">
        <v>1144</v>
      </c>
      <c r="E584">
        <v>181900</v>
      </c>
    </row>
    <row r="585" spans="1:5" x14ac:dyDescent="0.35">
      <c r="A585" s="6">
        <v>582</v>
      </c>
      <c r="B585" s="4">
        <v>2042</v>
      </c>
      <c r="C585" s="4">
        <v>253293</v>
      </c>
      <c r="D585">
        <v>2042</v>
      </c>
      <c r="E585">
        <v>253293</v>
      </c>
    </row>
    <row r="586" spans="1:5" x14ac:dyDescent="0.35">
      <c r="A586" s="6">
        <v>583</v>
      </c>
      <c r="B586" s="4">
        <v>816</v>
      </c>
      <c r="C586" s="4">
        <v>118500</v>
      </c>
      <c r="D586">
        <v>816</v>
      </c>
      <c r="E586">
        <v>118500</v>
      </c>
    </row>
    <row r="587" spans="1:5" x14ac:dyDescent="0.35">
      <c r="A587" s="6">
        <v>584</v>
      </c>
      <c r="B587" s="4">
        <v>1237</v>
      </c>
      <c r="C587" s="4">
        <v>325000</v>
      </c>
      <c r="D587">
        <v>1237</v>
      </c>
      <c r="E587">
        <v>325000</v>
      </c>
    </row>
    <row r="588" spans="1:5" x14ac:dyDescent="0.35">
      <c r="A588" s="6">
        <v>585</v>
      </c>
      <c r="B588" s="4">
        <v>884</v>
      </c>
      <c r="C588" s="4">
        <v>133000</v>
      </c>
      <c r="D588">
        <v>884</v>
      </c>
      <c r="E588">
        <v>133000</v>
      </c>
    </row>
    <row r="589" spans="1:5" x14ac:dyDescent="0.35">
      <c r="A589" s="6">
        <v>586</v>
      </c>
      <c r="B589" s="4">
        <v>1868</v>
      </c>
      <c r="C589" s="4">
        <v>369900</v>
      </c>
      <c r="D589">
        <v>1868</v>
      </c>
      <c r="E589">
        <v>369900</v>
      </c>
    </row>
    <row r="590" spans="1:5" x14ac:dyDescent="0.35">
      <c r="A590" s="6">
        <v>587</v>
      </c>
      <c r="B590" s="4">
        <v>816</v>
      </c>
      <c r="C590" s="4">
        <v>130000</v>
      </c>
      <c r="D590">
        <v>816</v>
      </c>
      <c r="E590">
        <v>130000</v>
      </c>
    </row>
    <row r="591" spans="1:5" x14ac:dyDescent="0.35">
      <c r="A591" s="6">
        <v>588</v>
      </c>
      <c r="B591" s="4">
        <v>840</v>
      </c>
      <c r="C591" s="4">
        <v>137000</v>
      </c>
      <c r="D591">
        <v>840</v>
      </c>
      <c r="E591">
        <v>137000</v>
      </c>
    </row>
    <row r="592" spans="1:5" x14ac:dyDescent="0.35">
      <c r="A592" s="6">
        <v>589</v>
      </c>
      <c r="B592" s="4">
        <v>1437</v>
      </c>
      <c r="C592" s="4">
        <v>143000</v>
      </c>
      <c r="D592">
        <v>1437</v>
      </c>
      <c r="E592">
        <v>143000</v>
      </c>
    </row>
    <row r="593" spans="1:5" x14ac:dyDescent="0.35">
      <c r="A593" s="6">
        <v>590</v>
      </c>
      <c r="B593" s="4">
        <v>742</v>
      </c>
      <c r="C593" s="4">
        <v>79500</v>
      </c>
      <c r="D593">
        <v>742</v>
      </c>
      <c r="E593">
        <v>79500</v>
      </c>
    </row>
    <row r="594" spans="1:5" x14ac:dyDescent="0.35">
      <c r="A594" s="6">
        <v>591</v>
      </c>
      <c r="B594" s="4">
        <v>770</v>
      </c>
      <c r="C594" s="4">
        <v>185900</v>
      </c>
      <c r="D594">
        <v>770</v>
      </c>
      <c r="E594">
        <v>185900</v>
      </c>
    </row>
    <row r="595" spans="1:5" x14ac:dyDescent="0.35">
      <c r="A595" s="6">
        <v>592</v>
      </c>
      <c r="B595" s="4">
        <v>1722</v>
      </c>
      <c r="C595" s="4">
        <v>451950</v>
      </c>
      <c r="D595">
        <v>1722</v>
      </c>
      <c r="E595">
        <v>451950</v>
      </c>
    </row>
    <row r="596" spans="1:5" x14ac:dyDescent="0.35">
      <c r="A596" s="6">
        <v>593</v>
      </c>
      <c r="B596" s="4">
        <v>816</v>
      </c>
      <c r="C596" s="4">
        <v>138000</v>
      </c>
      <c r="D596">
        <v>816</v>
      </c>
      <c r="E596">
        <v>138000</v>
      </c>
    </row>
    <row r="597" spans="1:5" x14ac:dyDescent="0.35">
      <c r="A597" s="6">
        <v>594</v>
      </c>
      <c r="B597" s="4">
        <v>848</v>
      </c>
      <c r="C597" s="4">
        <v>140000</v>
      </c>
      <c r="D597">
        <v>848</v>
      </c>
      <c r="E597">
        <v>140000</v>
      </c>
    </row>
    <row r="598" spans="1:5" x14ac:dyDescent="0.35">
      <c r="A598" s="6">
        <v>595</v>
      </c>
      <c r="B598" s="4">
        <v>924</v>
      </c>
      <c r="C598" s="4">
        <v>110000</v>
      </c>
      <c r="D598">
        <v>924</v>
      </c>
      <c r="E598">
        <v>110000</v>
      </c>
    </row>
    <row r="599" spans="1:5" x14ac:dyDescent="0.35">
      <c r="A599" s="6">
        <v>596</v>
      </c>
      <c r="B599" s="4">
        <v>1814</v>
      </c>
      <c r="C599" s="4">
        <v>319000</v>
      </c>
      <c r="D599">
        <v>1814</v>
      </c>
      <c r="E599">
        <v>319000</v>
      </c>
    </row>
    <row r="600" spans="1:5" x14ac:dyDescent="0.35">
      <c r="A600" s="6">
        <v>597</v>
      </c>
      <c r="B600" s="4">
        <v>684</v>
      </c>
      <c r="C600" s="4">
        <v>114504</v>
      </c>
      <c r="D600">
        <v>684</v>
      </c>
      <c r="E600">
        <v>114504</v>
      </c>
    </row>
    <row r="601" spans="1:5" x14ac:dyDescent="0.35">
      <c r="A601" s="6">
        <v>598</v>
      </c>
      <c r="B601" s="4">
        <v>1258</v>
      </c>
      <c r="C601" s="4">
        <v>194201</v>
      </c>
      <c r="D601">
        <v>1258</v>
      </c>
      <c r="E601">
        <v>194201</v>
      </c>
    </row>
    <row r="602" spans="1:5" x14ac:dyDescent="0.35">
      <c r="A602" s="6">
        <v>599</v>
      </c>
      <c r="B602" s="4">
        <v>1430</v>
      </c>
      <c r="C602" s="4">
        <v>217500</v>
      </c>
      <c r="D602">
        <v>1430</v>
      </c>
      <c r="E602">
        <v>217500</v>
      </c>
    </row>
    <row r="603" spans="1:5" x14ac:dyDescent="0.35">
      <c r="A603" s="6">
        <v>600</v>
      </c>
      <c r="B603" s="4">
        <v>716</v>
      </c>
      <c r="C603" s="4">
        <v>151000</v>
      </c>
      <c r="D603">
        <v>716</v>
      </c>
      <c r="E603">
        <v>151000</v>
      </c>
    </row>
    <row r="604" spans="1:5" x14ac:dyDescent="0.35">
      <c r="A604" s="6">
        <v>601</v>
      </c>
      <c r="B604" s="4">
        <v>1058</v>
      </c>
      <c r="C604" s="4">
        <v>275000</v>
      </c>
      <c r="D604">
        <v>1058</v>
      </c>
      <c r="E604">
        <v>275000</v>
      </c>
    </row>
    <row r="605" spans="1:5" x14ac:dyDescent="0.35">
      <c r="A605" s="6">
        <v>602</v>
      </c>
      <c r="B605" s="4">
        <v>780</v>
      </c>
      <c r="C605" s="4">
        <v>141000</v>
      </c>
      <c r="D605">
        <v>780</v>
      </c>
      <c r="E605">
        <v>141000</v>
      </c>
    </row>
    <row r="606" spans="1:5" x14ac:dyDescent="0.35">
      <c r="A606" s="6">
        <v>603</v>
      </c>
      <c r="B606" s="4">
        <v>908</v>
      </c>
      <c r="C606" s="4">
        <v>220000</v>
      </c>
      <c r="D606">
        <v>908</v>
      </c>
      <c r="E606">
        <v>220000</v>
      </c>
    </row>
    <row r="607" spans="1:5" x14ac:dyDescent="0.35">
      <c r="A607" s="6">
        <v>604</v>
      </c>
      <c r="B607" s="4">
        <v>600</v>
      </c>
      <c r="C607" s="4">
        <v>151000</v>
      </c>
      <c r="D607">
        <v>600</v>
      </c>
      <c r="E607">
        <v>151000</v>
      </c>
    </row>
    <row r="608" spans="1:5" x14ac:dyDescent="0.35">
      <c r="A608" s="6">
        <v>605</v>
      </c>
      <c r="B608" s="4">
        <v>1494</v>
      </c>
      <c r="C608" s="4">
        <v>221000</v>
      </c>
      <c r="D608">
        <v>1494</v>
      </c>
      <c r="E608">
        <v>221000</v>
      </c>
    </row>
    <row r="609" spans="1:5" x14ac:dyDescent="0.35">
      <c r="A609" s="6">
        <v>606</v>
      </c>
      <c r="B609" s="4">
        <v>768</v>
      </c>
      <c r="C609" s="4">
        <v>205000</v>
      </c>
      <c r="D609">
        <v>768</v>
      </c>
      <c r="E609">
        <v>205000</v>
      </c>
    </row>
    <row r="610" spans="1:5" x14ac:dyDescent="0.35">
      <c r="A610" s="6">
        <v>607</v>
      </c>
      <c r="B610" s="4">
        <v>1040</v>
      </c>
      <c r="C610" s="4">
        <v>152000</v>
      </c>
      <c r="D610">
        <v>1040</v>
      </c>
      <c r="E610">
        <v>152000</v>
      </c>
    </row>
    <row r="611" spans="1:5" x14ac:dyDescent="0.35">
      <c r="A611" s="6">
        <v>608</v>
      </c>
      <c r="B611" s="4">
        <v>896</v>
      </c>
      <c r="C611" s="4">
        <v>225000</v>
      </c>
      <c r="D611">
        <v>896</v>
      </c>
      <c r="E611">
        <v>225000</v>
      </c>
    </row>
    <row r="612" spans="1:5" x14ac:dyDescent="0.35">
      <c r="A612" s="6">
        <v>609</v>
      </c>
      <c r="B612" s="4">
        <v>965</v>
      </c>
      <c r="C612" s="4">
        <v>359100</v>
      </c>
      <c r="D612">
        <v>965</v>
      </c>
      <c r="E612">
        <v>359100</v>
      </c>
    </row>
    <row r="613" spans="1:5" x14ac:dyDescent="0.35">
      <c r="A613" s="6">
        <v>610</v>
      </c>
      <c r="B613" s="4">
        <v>1029</v>
      </c>
      <c r="C613" s="4">
        <v>118500</v>
      </c>
      <c r="D613">
        <v>1029</v>
      </c>
      <c r="E613">
        <v>118500</v>
      </c>
    </row>
    <row r="614" spans="1:5" x14ac:dyDescent="0.35">
      <c r="A614" s="6">
        <v>611</v>
      </c>
      <c r="B614" s="4">
        <v>1440</v>
      </c>
      <c r="C614" s="4">
        <v>313000</v>
      </c>
      <c r="D614">
        <v>1440</v>
      </c>
      <c r="E614">
        <v>313000</v>
      </c>
    </row>
    <row r="615" spans="1:5" x14ac:dyDescent="0.35">
      <c r="A615" s="6">
        <v>612</v>
      </c>
      <c r="B615" s="4">
        <v>1032</v>
      </c>
      <c r="C615" s="4">
        <v>148000</v>
      </c>
      <c r="D615">
        <v>1032</v>
      </c>
      <c r="E615">
        <v>148000</v>
      </c>
    </row>
    <row r="616" spans="1:5" x14ac:dyDescent="0.35">
      <c r="A616" s="6">
        <v>613</v>
      </c>
      <c r="B616" s="4">
        <v>1299</v>
      </c>
      <c r="C616" s="4">
        <v>261500</v>
      </c>
      <c r="D616">
        <v>1299</v>
      </c>
      <c r="E616">
        <v>261500</v>
      </c>
    </row>
    <row r="617" spans="1:5" x14ac:dyDescent="0.35">
      <c r="A617" s="6">
        <v>614</v>
      </c>
      <c r="B617" s="4">
        <v>1120</v>
      </c>
      <c r="C617" s="4">
        <v>147000</v>
      </c>
      <c r="D617">
        <v>1120</v>
      </c>
      <c r="E617">
        <v>147000</v>
      </c>
    </row>
    <row r="618" spans="1:5" x14ac:dyDescent="0.35">
      <c r="A618" s="6">
        <v>615</v>
      </c>
      <c r="B618" s="4">
        <v>630</v>
      </c>
      <c r="C618" s="4">
        <v>75500</v>
      </c>
      <c r="D618">
        <v>630</v>
      </c>
      <c r="E618">
        <v>75500</v>
      </c>
    </row>
    <row r="619" spans="1:5" x14ac:dyDescent="0.35">
      <c r="A619" s="6">
        <v>616</v>
      </c>
      <c r="B619" s="4">
        <v>936</v>
      </c>
      <c r="C619" s="4">
        <v>137500</v>
      </c>
      <c r="D619">
        <v>936</v>
      </c>
      <c r="E619">
        <v>137500</v>
      </c>
    </row>
    <row r="620" spans="1:5" x14ac:dyDescent="0.35">
      <c r="A620" s="6">
        <v>617</v>
      </c>
      <c r="B620" s="4">
        <v>783</v>
      </c>
      <c r="C620" s="4">
        <v>183200</v>
      </c>
      <c r="D620">
        <v>783</v>
      </c>
      <c r="E620">
        <v>183200</v>
      </c>
    </row>
    <row r="621" spans="1:5" x14ac:dyDescent="0.35">
      <c r="A621" s="6">
        <v>618</v>
      </c>
      <c r="B621" s="4">
        <v>832</v>
      </c>
      <c r="C621" s="4">
        <v>105500</v>
      </c>
      <c r="D621">
        <v>832</v>
      </c>
      <c r="E621">
        <v>105500</v>
      </c>
    </row>
    <row r="622" spans="1:5" x14ac:dyDescent="0.35">
      <c r="A622" s="6">
        <v>619</v>
      </c>
      <c r="B622" s="4">
        <v>1822</v>
      </c>
      <c r="C622" s="4">
        <v>314813</v>
      </c>
      <c r="D622">
        <v>1822</v>
      </c>
      <c r="E622">
        <v>314813</v>
      </c>
    </row>
    <row r="623" spans="1:5" x14ac:dyDescent="0.35">
      <c r="A623" s="6">
        <v>620</v>
      </c>
      <c r="B623" s="4">
        <v>1482</v>
      </c>
      <c r="C623" s="4">
        <v>305000</v>
      </c>
      <c r="D623">
        <v>1482</v>
      </c>
      <c r="E623">
        <v>305000</v>
      </c>
    </row>
    <row r="624" spans="1:5" x14ac:dyDescent="0.35">
      <c r="A624" s="6">
        <v>621</v>
      </c>
      <c r="B624" s="4">
        <v>864</v>
      </c>
      <c r="C624" s="4">
        <v>67000</v>
      </c>
      <c r="D624">
        <v>864</v>
      </c>
      <c r="E624">
        <v>67000</v>
      </c>
    </row>
    <row r="625" spans="1:5" x14ac:dyDescent="0.35">
      <c r="A625" s="6">
        <v>622</v>
      </c>
      <c r="B625" s="4">
        <v>1522</v>
      </c>
      <c r="C625" s="4">
        <v>240000</v>
      </c>
      <c r="D625">
        <v>1522</v>
      </c>
      <c r="E625">
        <v>240000</v>
      </c>
    </row>
    <row r="626" spans="1:5" x14ac:dyDescent="0.35">
      <c r="A626" s="6">
        <v>623</v>
      </c>
      <c r="B626" s="4">
        <v>980</v>
      </c>
      <c r="C626" s="4">
        <v>135000</v>
      </c>
      <c r="D626">
        <v>980</v>
      </c>
      <c r="E626">
        <v>135000</v>
      </c>
    </row>
    <row r="627" spans="1:5" x14ac:dyDescent="0.35">
      <c r="A627" s="6">
        <v>624</v>
      </c>
      <c r="B627" s="4">
        <v>756</v>
      </c>
      <c r="C627" s="4">
        <v>168500</v>
      </c>
      <c r="D627">
        <v>756</v>
      </c>
      <c r="E627">
        <v>168500</v>
      </c>
    </row>
    <row r="628" spans="1:5" x14ac:dyDescent="0.35">
      <c r="A628" s="6">
        <v>625</v>
      </c>
      <c r="B628" s="4">
        <v>732</v>
      </c>
      <c r="C628" s="4">
        <v>165150</v>
      </c>
      <c r="D628">
        <v>732</v>
      </c>
      <c r="E628">
        <v>165150</v>
      </c>
    </row>
    <row r="629" spans="1:5" x14ac:dyDescent="0.35">
      <c r="A629" s="6">
        <v>626</v>
      </c>
      <c r="B629" s="4">
        <v>1116</v>
      </c>
      <c r="C629" s="4">
        <v>160000</v>
      </c>
      <c r="D629">
        <v>1116</v>
      </c>
      <c r="E629">
        <v>160000</v>
      </c>
    </row>
    <row r="630" spans="1:5" x14ac:dyDescent="0.35">
      <c r="A630" s="6">
        <v>627</v>
      </c>
      <c r="B630" s="4">
        <v>978</v>
      </c>
      <c r="C630" s="4">
        <v>139900</v>
      </c>
      <c r="D630">
        <v>978</v>
      </c>
      <c r="E630">
        <v>139900</v>
      </c>
    </row>
    <row r="631" spans="1:5" x14ac:dyDescent="0.35">
      <c r="A631" s="6">
        <v>628</v>
      </c>
      <c r="B631" s="4">
        <v>1156</v>
      </c>
      <c r="C631" s="4">
        <v>153000</v>
      </c>
      <c r="D631">
        <v>1156</v>
      </c>
      <c r="E631">
        <v>153000</v>
      </c>
    </row>
    <row r="632" spans="1:5" x14ac:dyDescent="0.35">
      <c r="A632" s="6">
        <v>629</v>
      </c>
      <c r="B632" s="4">
        <v>1040</v>
      </c>
      <c r="C632" s="4">
        <v>135000</v>
      </c>
      <c r="D632">
        <v>1040</v>
      </c>
      <c r="E632">
        <v>135000</v>
      </c>
    </row>
    <row r="633" spans="1:5" x14ac:dyDescent="0.35">
      <c r="A633" s="6">
        <v>630</v>
      </c>
      <c r="B633" s="4">
        <v>1248</v>
      </c>
      <c r="C633" s="4">
        <v>168500</v>
      </c>
      <c r="D633">
        <v>1248</v>
      </c>
      <c r="E633">
        <v>168500</v>
      </c>
    </row>
    <row r="634" spans="1:5" x14ac:dyDescent="0.35">
      <c r="A634" s="6">
        <v>631</v>
      </c>
      <c r="B634" s="4">
        <v>636</v>
      </c>
      <c r="C634" s="4">
        <v>124000</v>
      </c>
      <c r="D634">
        <v>636</v>
      </c>
      <c r="E634">
        <v>124000</v>
      </c>
    </row>
    <row r="635" spans="1:5" x14ac:dyDescent="0.35">
      <c r="A635" s="6">
        <v>632</v>
      </c>
      <c r="B635" s="4">
        <v>1554</v>
      </c>
      <c r="C635" s="4">
        <v>209500</v>
      </c>
      <c r="D635">
        <v>1554</v>
      </c>
      <c r="E635">
        <v>209500</v>
      </c>
    </row>
    <row r="636" spans="1:5" x14ac:dyDescent="0.35">
      <c r="A636" s="6">
        <v>633</v>
      </c>
      <c r="B636" s="4">
        <v>1386</v>
      </c>
      <c r="C636" s="4">
        <v>82500</v>
      </c>
      <c r="D636">
        <v>1386</v>
      </c>
      <c r="E636">
        <v>82500</v>
      </c>
    </row>
    <row r="637" spans="1:5" x14ac:dyDescent="0.35">
      <c r="A637" s="6">
        <v>634</v>
      </c>
      <c r="B637" s="4">
        <v>1056</v>
      </c>
      <c r="C637" s="4">
        <v>139400</v>
      </c>
      <c r="D637">
        <v>1056</v>
      </c>
      <c r="E637">
        <v>139400</v>
      </c>
    </row>
    <row r="638" spans="1:5" x14ac:dyDescent="0.35">
      <c r="A638" s="6">
        <v>635</v>
      </c>
      <c r="B638" s="4">
        <v>1056</v>
      </c>
      <c r="C638" s="4">
        <v>144000</v>
      </c>
      <c r="D638">
        <v>1056</v>
      </c>
      <c r="E638">
        <v>144000</v>
      </c>
    </row>
    <row r="639" spans="1:5" x14ac:dyDescent="0.35">
      <c r="A639" s="6">
        <v>636</v>
      </c>
      <c r="B639" s="4">
        <v>1440</v>
      </c>
      <c r="C639" s="4">
        <v>200000</v>
      </c>
      <c r="D639">
        <v>1440</v>
      </c>
      <c r="E639">
        <v>200000</v>
      </c>
    </row>
    <row r="640" spans="1:5" x14ac:dyDescent="0.35">
      <c r="A640" s="6">
        <v>637</v>
      </c>
      <c r="B640" s="4">
        <v>264</v>
      </c>
      <c r="C640" s="4">
        <v>60000</v>
      </c>
      <c r="D640">
        <v>264</v>
      </c>
      <c r="E640">
        <v>60000</v>
      </c>
    </row>
    <row r="641" spans="1:5" x14ac:dyDescent="0.35">
      <c r="A641" s="6">
        <v>638</v>
      </c>
      <c r="B641" s="4">
        <v>811</v>
      </c>
      <c r="C641" s="4">
        <v>93000</v>
      </c>
      <c r="D641">
        <v>811</v>
      </c>
      <c r="E641">
        <v>93000</v>
      </c>
    </row>
    <row r="642" spans="1:5" x14ac:dyDescent="0.35">
      <c r="A642" s="6">
        <v>639</v>
      </c>
      <c r="B642" s="4">
        <v>796</v>
      </c>
      <c r="C642" s="4">
        <v>85000</v>
      </c>
      <c r="D642">
        <v>796</v>
      </c>
      <c r="E642">
        <v>85000</v>
      </c>
    </row>
    <row r="643" spans="1:5" x14ac:dyDescent="0.35">
      <c r="A643" s="6">
        <v>640</v>
      </c>
      <c r="B643" s="4">
        <v>1520</v>
      </c>
      <c r="C643" s="4">
        <v>264561</v>
      </c>
      <c r="D643">
        <v>1520</v>
      </c>
      <c r="E643">
        <v>264561</v>
      </c>
    </row>
    <row r="644" spans="1:5" x14ac:dyDescent="0.35">
      <c r="A644" s="6">
        <v>641</v>
      </c>
      <c r="B644" s="4">
        <v>1518</v>
      </c>
      <c r="C644" s="4">
        <v>274000</v>
      </c>
      <c r="D644">
        <v>1518</v>
      </c>
      <c r="E644">
        <v>274000</v>
      </c>
    </row>
    <row r="645" spans="1:5" x14ac:dyDescent="0.35">
      <c r="A645" s="6">
        <v>642</v>
      </c>
      <c r="B645" s="4">
        <v>1057</v>
      </c>
      <c r="C645" s="4">
        <v>226000</v>
      </c>
      <c r="D645">
        <v>1057</v>
      </c>
      <c r="E645">
        <v>226000</v>
      </c>
    </row>
    <row r="646" spans="1:5" x14ac:dyDescent="0.35">
      <c r="A646" s="6">
        <v>643</v>
      </c>
      <c r="B646" s="4">
        <v>1952</v>
      </c>
      <c r="C646" s="4">
        <v>345000</v>
      </c>
      <c r="D646">
        <v>1952</v>
      </c>
      <c r="E646">
        <v>345000</v>
      </c>
    </row>
    <row r="647" spans="1:5" x14ac:dyDescent="0.35">
      <c r="A647" s="6">
        <v>644</v>
      </c>
      <c r="B647" s="4">
        <v>780</v>
      </c>
      <c r="C647" s="4">
        <v>152000</v>
      </c>
      <c r="D647">
        <v>780</v>
      </c>
      <c r="E647">
        <v>152000</v>
      </c>
    </row>
    <row r="648" spans="1:5" x14ac:dyDescent="0.35">
      <c r="A648" s="6">
        <v>645</v>
      </c>
      <c r="B648" s="4">
        <v>1766</v>
      </c>
      <c r="C648" s="4">
        <v>370878</v>
      </c>
      <c r="D648">
        <v>1766</v>
      </c>
      <c r="E648">
        <v>370878</v>
      </c>
    </row>
    <row r="649" spans="1:5" x14ac:dyDescent="0.35">
      <c r="A649" s="6">
        <v>646</v>
      </c>
      <c r="B649" s="4">
        <v>981</v>
      </c>
      <c r="C649" s="4">
        <v>143250</v>
      </c>
      <c r="D649">
        <v>981</v>
      </c>
      <c r="E649">
        <v>143250</v>
      </c>
    </row>
    <row r="650" spans="1:5" x14ac:dyDescent="0.35">
      <c r="A650" s="6">
        <v>647</v>
      </c>
      <c r="B650" s="4">
        <v>0</v>
      </c>
      <c r="C650" s="4">
        <v>98300</v>
      </c>
      <c r="D650">
        <v>0</v>
      </c>
      <c r="E650">
        <v>98300</v>
      </c>
    </row>
    <row r="651" spans="1:5" x14ac:dyDescent="0.35">
      <c r="A651" s="6">
        <v>648</v>
      </c>
      <c r="B651" s="4">
        <v>1094</v>
      </c>
      <c r="C651" s="4">
        <v>155000</v>
      </c>
      <c r="D651">
        <v>1094</v>
      </c>
      <c r="E651">
        <v>155000</v>
      </c>
    </row>
    <row r="652" spans="1:5" x14ac:dyDescent="0.35">
      <c r="A652" s="6">
        <v>649</v>
      </c>
      <c r="B652" s="4">
        <v>756</v>
      </c>
      <c r="C652" s="4">
        <v>155000</v>
      </c>
      <c r="D652">
        <v>756</v>
      </c>
      <c r="E652">
        <v>155000</v>
      </c>
    </row>
    <row r="653" spans="1:5" x14ac:dyDescent="0.35">
      <c r="A653" s="6">
        <v>650</v>
      </c>
      <c r="B653" s="4">
        <v>630</v>
      </c>
      <c r="C653" s="4">
        <v>84500</v>
      </c>
      <c r="D653">
        <v>630</v>
      </c>
      <c r="E653">
        <v>84500</v>
      </c>
    </row>
    <row r="654" spans="1:5" x14ac:dyDescent="0.35">
      <c r="A654" s="6">
        <v>651</v>
      </c>
      <c r="B654" s="4">
        <v>813</v>
      </c>
      <c r="C654" s="4">
        <v>205950</v>
      </c>
      <c r="D654">
        <v>813</v>
      </c>
      <c r="E654">
        <v>205950</v>
      </c>
    </row>
    <row r="655" spans="1:5" x14ac:dyDescent="0.35">
      <c r="A655" s="6">
        <v>652</v>
      </c>
      <c r="B655" s="4">
        <v>755</v>
      </c>
      <c r="C655" s="4">
        <v>108000</v>
      </c>
      <c r="D655">
        <v>755</v>
      </c>
      <c r="E655">
        <v>108000</v>
      </c>
    </row>
    <row r="656" spans="1:5" x14ac:dyDescent="0.35">
      <c r="A656" s="6">
        <v>653</v>
      </c>
      <c r="B656" s="4">
        <v>880</v>
      </c>
      <c r="C656" s="4">
        <v>191000</v>
      </c>
      <c r="D656">
        <v>880</v>
      </c>
      <c r="E656">
        <v>191000</v>
      </c>
    </row>
    <row r="657" spans="1:5" x14ac:dyDescent="0.35">
      <c r="A657" s="6">
        <v>654</v>
      </c>
      <c r="B657" s="4">
        <v>756</v>
      </c>
      <c r="C657" s="4">
        <v>135000</v>
      </c>
      <c r="D657">
        <v>756</v>
      </c>
      <c r="E657">
        <v>135000</v>
      </c>
    </row>
    <row r="658" spans="1:5" x14ac:dyDescent="0.35">
      <c r="A658" s="6">
        <v>655</v>
      </c>
      <c r="B658" s="4">
        <v>2109</v>
      </c>
      <c r="C658" s="4">
        <v>350000</v>
      </c>
      <c r="D658">
        <v>2109</v>
      </c>
      <c r="E658">
        <v>350000</v>
      </c>
    </row>
    <row r="659" spans="1:5" x14ac:dyDescent="0.35">
      <c r="A659" s="6">
        <v>656</v>
      </c>
      <c r="B659" s="4">
        <v>525</v>
      </c>
      <c r="C659" s="4">
        <v>88000</v>
      </c>
      <c r="D659">
        <v>525</v>
      </c>
      <c r="E659">
        <v>88000</v>
      </c>
    </row>
    <row r="660" spans="1:5" x14ac:dyDescent="0.35">
      <c r="A660" s="6">
        <v>657</v>
      </c>
      <c r="B660" s="4">
        <v>1053</v>
      </c>
      <c r="C660" s="4">
        <v>145500</v>
      </c>
      <c r="D660">
        <v>1053</v>
      </c>
      <c r="E660">
        <v>145500</v>
      </c>
    </row>
    <row r="661" spans="1:5" x14ac:dyDescent="0.35">
      <c r="A661" s="6">
        <v>658</v>
      </c>
      <c r="B661" s="4">
        <v>776</v>
      </c>
      <c r="C661" s="4">
        <v>149000</v>
      </c>
      <c r="D661">
        <v>776</v>
      </c>
      <c r="E661">
        <v>149000</v>
      </c>
    </row>
    <row r="662" spans="1:5" x14ac:dyDescent="0.35">
      <c r="A662" s="6">
        <v>659</v>
      </c>
      <c r="B662" s="4">
        <v>912</v>
      </c>
      <c r="C662" s="4">
        <v>97500</v>
      </c>
      <c r="D662">
        <v>912</v>
      </c>
      <c r="E662">
        <v>97500</v>
      </c>
    </row>
    <row r="663" spans="1:5" x14ac:dyDescent="0.35">
      <c r="A663" s="6">
        <v>660</v>
      </c>
      <c r="B663" s="4">
        <v>1486</v>
      </c>
      <c r="C663" s="4">
        <v>167000</v>
      </c>
      <c r="D663">
        <v>1486</v>
      </c>
      <c r="E663">
        <v>167000</v>
      </c>
    </row>
    <row r="664" spans="1:5" x14ac:dyDescent="0.35">
      <c r="A664" s="6">
        <v>661</v>
      </c>
      <c r="B664" s="4">
        <v>793</v>
      </c>
      <c r="C664" s="4">
        <v>197900</v>
      </c>
      <c r="D664">
        <v>793</v>
      </c>
      <c r="E664">
        <v>197900</v>
      </c>
    </row>
    <row r="665" spans="1:5" x14ac:dyDescent="0.35">
      <c r="A665" s="6">
        <v>662</v>
      </c>
      <c r="B665" s="4">
        <v>1629</v>
      </c>
      <c r="C665" s="4">
        <v>402000</v>
      </c>
      <c r="D665">
        <v>1629</v>
      </c>
      <c r="E665">
        <v>402000</v>
      </c>
    </row>
    <row r="666" spans="1:5" x14ac:dyDescent="0.35">
      <c r="A666" s="6">
        <v>663</v>
      </c>
      <c r="B666" s="4">
        <v>1392</v>
      </c>
      <c r="C666" s="4">
        <v>110000</v>
      </c>
      <c r="D666">
        <v>1392</v>
      </c>
      <c r="E666">
        <v>110000</v>
      </c>
    </row>
    <row r="667" spans="1:5" x14ac:dyDescent="0.35">
      <c r="A667" s="6">
        <v>664</v>
      </c>
      <c r="B667" s="4">
        <v>1138</v>
      </c>
      <c r="C667" s="4">
        <v>137500</v>
      </c>
      <c r="D667">
        <v>1138</v>
      </c>
      <c r="E667">
        <v>137500</v>
      </c>
    </row>
    <row r="668" spans="1:5" x14ac:dyDescent="0.35">
      <c r="A668" s="6">
        <v>665</v>
      </c>
      <c r="B668" s="4">
        <v>2077</v>
      </c>
      <c r="C668" s="4">
        <v>423000</v>
      </c>
      <c r="D668">
        <v>2077</v>
      </c>
      <c r="E668">
        <v>423000</v>
      </c>
    </row>
    <row r="669" spans="1:5" x14ac:dyDescent="0.35">
      <c r="A669" s="6">
        <v>666</v>
      </c>
      <c r="B669" s="4">
        <v>1406</v>
      </c>
      <c r="C669" s="4">
        <v>230500</v>
      </c>
      <c r="D669">
        <v>1406</v>
      </c>
      <c r="E669">
        <v>230500</v>
      </c>
    </row>
    <row r="670" spans="1:5" x14ac:dyDescent="0.35">
      <c r="A670" s="6">
        <v>667</v>
      </c>
      <c r="B670" s="4">
        <v>1021</v>
      </c>
      <c r="C670" s="4">
        <v>129000</v>
      </c>
      <c r="D670">
        <v>1021</v>
      </c>
      <c r="E670">
        <v>129000</v>
      </c>
    </row>
    <row r="671" spans="1:5" x14ac:dyDescent="0.35">
      <c r="A671" s="6">
        <v>668</v>
      </c>
      <c r="B671" s="4">
        <v>1408</v>
      </c>
      <c r="C671" s="4">
        <v>193500</v>
      </c>
      <c r="D671">
        <v>1408</v>
      </c>
      <c r="E671">
        <v>193500</v>
      </c>
    </row>
    <row r="672" spans="1:5" x14ac:dyDescent="0.35">
      <c r="A672" s="6">
        <v>669</v>
      </c>
      <c r="B672" s="4">
        <v>1188</v>
      </c>
      <c r="C672" s="4">
        <v>168000</v>
      </c>
      <c r="D672">
        <v>1188</v>
      </c>
      <c r="E672">
        <v>168000</v>
      </c>
    </row>
    <row r="673" spans="1:5" x14ac:dyDescent="0.35">
      <c r="A673" s="6">
        <v>670</v>
      </c>
      <c r="B673" s="4">
        <v>700</v>
      </c>
      <c r="C673" s="4">
        <v>137500</v>
      </c>
      <c r="D673">
        <v>700</v>
      </c>
      <c r="E673">
        <v>137500</v>
      </c>
    </row>
    <row r="674" spans="1:5" x14ac:dyDescent="0.35">
      <c r="A674" s="6">
        <v>671</v>
      </c>
      <c r="B674" s="4">
        <v>738</v>
      </c>
      <c r="C674" s="4">
        <v>173500</v>
      </c>
      <c r="D674">
        <v>738</v>
      </c>
      <c r="E674">
        <v>173500</v>
      </c>
    </row>
    <row r="675" spans="1:5" x14ac:dyDescent="0.35">
      <c r="A675" s="6">
        <v>672</v>
      </c>
      <c r="B675" s="4">
        <v>672</v>
      </c>
      <c r="C675" s="4">
        <v>103600</v>
      </c>
      <c r="D675">
        <v>672</v>
      </c>
      <c r="E675">
        <v>103600</v>
      </c>
    </row>
    <row r="676" spans="1:5" x14ac:dyDescent="0.35">
      <c r="A676" s="6">
        <v>673</v>
      </c>
      <c r="B676" s="4">
        <v>1208</v>
      </c>
      <c r="C676" s="4">
        <v>165000</v>
      </c>
      <c r="D676">
        <v>1208</v>
      </c>
      <c r="E676">
        <v>165000</v>
      </c>
    </row>
    <row r="677" spans="1:5" x14ac:dyDescent="0.35">
      <c r="A677" s="6">
        <v>674</v>
      </c>
      <c r="B677" s="4">
        <v>1477</v>
      </c>
      <c r="C677" s="4">
        <v>257500</v>
      </c>
      <c r="D677">
        <v>1477</v>
      </c>
      <c r="E677">
        <v>257500</v>
      </c>
    </row>
    <row r="678" spans="1:5" x14ac:dyDescent="0.35">
      <c r="A678" s="6">
        <v>675</v>
      </c>
      <c r="B678" s="4">
        <v>1136</v>
      </c>
      <c r="C678" s="4">
        <v>140000</v>
      </c>
      <c r="D678">
        <v>1136</v>
      </c>
      <c r="E678">
        <v>140000</v>
      </c>
    </row>
    <row r="679" spans="1:5" x14ac:dyDescent="0.35">
      <c r="A679" s="6">
        <v>676</v>
      </c>
      <c r="B679" s="4">
        <v>855</v>
      </c>
      <c r="C679" s="4">
        <v>148500</v>
      </c>
      <c r="D679">
        <v>855</v>
      </c>
      <c r="E679">
        <v>148500</v>
      </c>
    </row>
    <row r="680" spans="1:5" x14ac:dyDescent="0.35">
      <c r="A680" s="6">
        <v>677</v>
      </c>
      <c r="B680" s="4">
        <v>1095</v>
      </c>
      <c r="C680" s="4">
        <v>87000</v>
      </c>
      <c r="D680">
        <v>1095</v>
      </c>
      <c r="E680">
        <v>87000</v>
      </c>
    </row>
    <row r="681" spans="1:5" x14ac:dyDescent="0.35">
      <c r="A681" s="6">
        <v>678</v>
      </c>
      <c r="B681" s="4">
        <v>768</v>
      </c>
      <c r="C681" s="4">
        <v>109500</v>
      </c>
      <c r="D681">
        <v>768</v>
      </c>
      <c r="E681">
        <v>109500</v>
      </c>
    </row>
    <row r="682" spans="1:5" x14ac:dyDescent="0.35">
      <c r="A682" s="6">
        <v>679</v>
      </c>
      <c r="B682" s="4">
        <v>2046</v>
      </c>
      <c r="C682" s="4">
        <v>372500</v>
      </c>
      <c r="D682">
        <v>2046</v>
      </c>
      <c r="E682">
        <v>372500</v>
      </c>
    </row>
    <row r="683" spans="1:5" x14ac:dyDescent="0.35">
      <c r="A683" s="6">
        <v>680</v>
      </c>
      <c r="B683" s="4">
        <v>988</v>
      </c>
      <c r="C683" s="4">
        <v>128500</v>
      </c>
      <c r="D683">
        <v>988</v>
      </c>
      <c r="E683">
        <v>128500</v>
      </c>
    </row>
    <row r="684" spans="1:5" x14ac:dyDescent="0.35">
      <c r="A684" s="6">
        <v>681</v>
      </c>
      <c r="B684" s="4">
        <v>923</v>
      </c>
      <c r="C684" s="4">
        <v>143000</v>
      </c>
      <c r="D684">
        <v>923</v>
      </c>
      <c r="E684">
        <v>143000</v>
      </c>
    </row>
    <row r="685" spans="1:5" x14ac:dyDescent="0.35">
      <c r="A685" s="6">
        <v>682</v>
      </c>
      <c r="B685" s="4">
        <v>793</v>
      </c>
      <c r="C685" s="4">
        <v>159434</v>
      </c>
      <c r="D685">
        <v>793</v>
      </c>
      <c r="E685">
        <v>159434</v>
      </c>
    </row>
    <row r="686" spans="1:5" x14ac:dyDescent="0.35">
      <c r="A686" s="6">
        <v>683</v>
      </c>
      <c r="B686" s="4">
        <v>1291</v>
      </c>
      <c r="C686" s="4">
        <v>173000</v>
      </c>
      <c r="D686">
        <v>1291</v>
      </c>
      <c r="E686">
        <v>173000</v>
      </c>
    </row>
    <row r="687" spans="1:5" x14ac:dyDescent="0.35">
      <c r="A687" s="6">
        <v>684</v>
      </c>
      <c r="B687" s="4">
        <v>1626</v>
      </c>
      <c r="C687" s="4">
        <v>285000</v>
      </c>
      <c r="D687">
        <v>1626</v>
      </c>
      <c r="E687">
        <v>285000</v>
      </c>
    </row>
    <row r="688" spans="1:5" x14ac:dyDescent="0.35">
      <c r="A688" s="6">
        <v>685</v>
      </c>
      <c r="B688" s="4">
        <v>1195</v>
      </c>
      <c r="C688" s="4">
        <v>221000</v>
      </c>
      <c r="D688">
        <v>1195</v>
      </c>
      <c r="E688">
        <v>221000</v>
      </c>
    </row>
    <row r="689" spans="1:5" x14ac:dyDescent="0.35">
      <c r="A689" s="6">
        <v>686</v>
      </c>
      <c r="B689" s="4">
        <v>1190</v>
      </c>
      <c r="C689" s="4">
        <v>207500</v>
      </c>
      <c r="D689">
        <v>1190</v>
      </c>
      <c r="E689">
        <v>207500</v>
      </c>
    </row>
    <row r="690" spans="1:5" x14ac:dyDescent="0.35">
      <c r="A690" s="6">
        <v>687</v>
      </c>
      <c r="B690" s="4">
        <v>874</v>
      </c>
      <c r="C690" s="4">
        <v>227875</v>
      </c>
      <c r="D690">
        <v>874</v>
      </c>
      <c r="E690">
        <v>227875</v>
      </c>
    </row>
    <row r="691" spans="1:5" x14ac:dyDescent="0.35">
      <c r="A691" s="6">
        <v>688</v>
      </c>
      <c r="B691" s="4">
        <v>551</v>
      </c>
      <c r="C691" s="4">
        <v>148800</v>
      </c>
      <c r="D691">
        <v>551</v>
      </c>
      <c r="E691">
        <v>148800</v>
      </c>
    </row>
    <row r="692" spans="1:5" x14ac:dyDescent="0.35">
      <c r="A692" s="6">
        <v>689</v>
      </c>
      <c r="B692" s="4">
        <v>1419</v>
      </c>
      <c r="C692" s="4">
        <v>392000</v>
      </c>
      <c r="D692">
        <v>1419</v>
      </c>
      <c r="E692">
        <v>392000</v>
      </c>
    </row>
    <row r="693" spans="1:5" x14ac:dyDescent="0.35">
      <c r="A693" s="6">
        <v>690</v>
      </c>
      <c r="B693" s="4">
        <v>1362</v>
      </c>
      <c r="C693" s="4">
        <v>194700</v>
      </c>
      <c r="D693">
        <v>1362</v>
      </c>
      <c r="E693">
        <v>194700</v>
      </c>
    </row>
    <row r="694" spans="1:5" x14ac:dyDescent="0.35">
      <c r="A694" s="6">
        <v>691</v>
      </c>
      <c r="B694" s="4">
        <v>848</v>
      </c>
      <c r="C694" s="4">
        <v>141000</v>
      </c>
      <c r="D694">
        <v>848</v>
      </c>
      <c r="E694">
        <v>141000</v>
      </c>
    </row>
    <row r="695" spans="1:5" x14ac:dyDescent="0.35">
      <c r="A695" s="6">
        <v>692</v>
      </c>
      <c r="B695" s="4">
        <v>2444</v>
      </c>
      <c r="C695" s="4">
        <v>755000</v>
      </c>
      <c r="D695">
        <v>2444</v>
      </c>
      <c r="E695">
        <v>755000</v>
      </c>
    </row>
    <row r="696" spans="1:5" x14ac:dyDescent="0.35">
      <c r="A696" s="6">
        <v>693</v>
      </c>
      <c r="B696" s="4">
        <v>1210</v>
      </c>
      <c r="C696" s="4">
        <v>335000</v>
      </c>
      <c r="D696">
        <v>1210</v>
      </c>
      <c r="E696">
        <v>335000</v>
      </c>
    </row>
    <row r="697" spans="1:5" x14ac:dyDescent="0.35">
      <c r="A697" s="6">
        <v>694</v>
      </c>
      <c r="B697" s="4">
        <v>1073</v>
      </c>
      <c r="C697" s="4">
        <v>108480</v>
      </c>
      <c r="D697">
        <v>1073</v>
      </c>
      <c r="E697">
        <v>108480</v>
      </c>
    </row>
    <row r="698" spans="1:5" x14ac:dyDescent="0.35">
      <c r="A698" s="6">
        <v>695</v>
      </c>
      <c r="B698" s="4">
        <v>927</v>
      </c>
      <c r="C698" s="4">
        <v>141500</v>
      </c>
      <c r="D698">
        <v>927</v>
      </c>
      <c r="E698">
        <v>141500</v>
      </c>
    </row>
    <row r="699" spans="1:5" x14ac:dyDescent="0.35">
      <c r="A699" s="6">
        <v>696</v>
      </c>
      <c r="B699" s="4">
        <v>1112</v>
      </c>
      <c r="C699" s="4">
        <v>176000</v>
      </c>
      <c r="D699">
        <v>1112</v>
      </c>
      <c r="E699">
        <v>176000</v>
      </c>
    </row>
    <row r="700" spans="1:5" x14ac:dyDescent="0.35">
      <c r="A700" s="6">
        <v>697</v>
      </c>
      <c r="B700" s="4">
        <v>616</v>
      </c>
      <c r="C700" s="4">
        <v>89000</v>
      </c>
      <c r="D700">
        <v>616</v>
      </c>
      <c r="E700">
        <v>89000</v>
      </c>
    </row>
    <row r="701" spans="1:5" x14ac:dyDescent="0.35">
      <c r="A701" s="6">
        <v>698</v>
      </c>
      <c r="B701" s="4">
        <v>980</v>
      </c>
      <c r="C701" s="4">
        <v>123500</v>
      </c>
      <c r="D701">
        <v>980</v>
      </c>
      <c r="E701">
        <v>123500</v>
      </c>
    </row>
    <row r="702" spans="1:5" x14ac:dyDescent="0.35">
      <c r="A702" s="6">
        <v>699</v>
      </c>
      <c r="B702" s="4">
        <v>894</v>
      </c>
      <c r="C702" s="4">
        <v>138500</v>
      </c>
      <c r="D702">
        <v>894</v>
      </c>
      <c r="E702">
        <v>138500</v>
      </c>
    </row>
    <row r="703" spans="1:5" x14ac:dyDescent="0.35">
      <c r="A703" s="6">
        <v>700</v>
      </c>
      <c r="B703" s="4">
        <v>1391</v>
      </c>
      <c r="C703" s="4">
        <v>196000</v>
      </c>
      <c r="D703">
        <v>1391</v>
      </c>
      <c r="E703">
        <v>196000</v>
      </c>
    </row>
    <row r="704" spans="1:5" x14ac:dyDescent="0.35">
      <c r="A704" s="6">
        <v>701</v>
      </c>
      <c r="B704" s="4">
        <v>1800</v>
      </c>
      <c r="C704" s="4">
        <v>312500</v>
      </c>
      <c r="D704">
        <v>1800</v>
      </c>
      <c r="E704">
        <v>312500</v>
      </c>
    </row>
    <row r="705" spans="1:5" x14ac:dyDescent="0.35">
      <c r="A705" s="6">
        <v>702</v>
      </c>
      <c r="B705" s="4">
        <v>1164</v>
      </c>
      <c r="C705" s="4">
        <v>140000</v>
      </c>
      <c r="D705">
        <v>1164</v>
      </c>
      <c r="E705">
        <v>140000</v>
      </c>
    </row>
    <row r="706" spans="1:5" x14ac:dyDescent="0.35">
      <c r="A706" s="6">
        <v>703</v>
      </c>
      <c r="B706" s="4">
        <v>1234</v>
      </c>
      <c r="C706" s="4">
        <v>361919</v>
      </c>
      <c r="D706">
        <v>1234</v>
      </c>
      <c r="E706">
        <v>361919</v>
      </c>
    </row>
    <row r="707" spans="1:5" x14ac:dyDescent="0.35">
      <c r="A707" s="6">
        <v>704</v>
      </c>
      <c r="B707" s="4">
        <v>360</v>
      </c>
      <c r="C707" s="4">
        <v>140000</v>
      </c>
      <c r="D707">
        <v>360</v>
      </c>
      <c r="E707">
        <v>140000</v>
      </c>
    </row>
    <row r="708" spans="1:5" x14ac:dyDescent="0.35">
      <c r="A708" s="6">
        <v>705</v>
      </c>
      <c r="B708" s="4">
        <v>1473</v>
      </c>
      <c r="C708" s="4">
        <v>213000</v>
      </c>
      <c r="D708">
        <v>1473</v>
      </c>
      <c r="E708">
        <v>213000</v>
      </c>
    </row>
    <row r="709" spans="1:5" x14ac:dyDescent="0.35">
      <c r="A709" s="6">
        <v>706</v>
      </c>
      <c r="B709" s="4">
        <v>0</v>
      </c>
      <c r="C709" s="4">
        <v>55000</v>
      </c>
      <c r="D709">
        <v>0</v>
      </c>
      <c r="E709">
        <v>55000</v>
      </c>
    </row>
    <row r="710" spans="1:5" x14ac:dyDescent="0.35">
      <c r="A710" s="6">
        <v>707</v>
      </c>
      <c r="B710" s="4">
        <v>1643</v>
      </c>
      <c r="C710" s="4">
        <v>302000</v>
      </c>
      <c r="D710">
        <v>1643</v>
      </c>
      <c r="E710">
        <v>302000</v>
      </c>
    </row>
    <row r="711" spans="1:5" x14ac:dyDescent="0.35">
      <c r="A711" s="6">
        <v>708</v>
      </c>
      <c r="B711" s="4">
        <v>1324</v>
      </c>
      <c r="C711" s="4">
        <v>254000</v>
      </c>
      <c r="D711">
        <v>1324</v>
      </c>
      <c r="E711">
        <v>254000</v>
      </c>
    </row>
    <row r="712" spans="1:5" x14ac:dyDescent="0.35">
      <c r="A712" s="6">
        <v>709</v>
      </c>
      <c r="B712" s="4">
        <v>728</v>
      </c>
      <c r="C712" s="4">
        <v>179540</v>
      </c>
      <c r="D712">
        <v>728</v>
      </c>
      <c r="E712">
        <v>179540</v>
      </c>
    </row>
    <row r="713" spans="1:5" x14ac:dyDescent="0.35">
      <c r="A713" s="6">
        <v>710</v>
      </c>
      <c r="B713" s="4">
        <v>876</v>
      </c>
      <c r="C713" s="4">
        <v>109900</v>
      </c>
      <c r="D713">
        <v>876</v>
      </c>
      <c r="E713">
        <v>109900</v>
      </c>
    </row>
    <row r="714" spans="1:5" x14ac:dyDescent="0.35">
      <c r="A714" s="6">
        <v>711</v>
      </c>
      <c r="B714" s="4">
        <v>270</v>
      </c>
      <c r="C714" s="4">
        <v>52000</v>
      </c>
      <c r="D714">
        <v>270</v>
      </c>
      <c r="E714">
        <v>52000</v>
      </c>
    </row>
    <row r="715" spans="1:5" x14ac:dyDescent="0.35">
      <c r="A715" s="6">
        <v>712</v>
      </c>
      <c r="B715" s="4">
        <v>859</v>
      </c>
      <c r="C715" s="4">
        <v>102776</v>
      </c>
      <c r="D715">
        <v>859</v>
      </c>
      <c r="E715">
        <v>102776</v>
      </c>
    </row>
    <row r="716" spans="1:5" x14ac:dyDescent="0.35">
      <c r="A716" s="6">
        <v>713</v>
      </c>
      <c r="B716" s="4">
        <v>1228</v>
      </c>
      <c r="C716" s="4">
        <v>189000</v>
      </c>
      <c r="D716">
        <v>1228</v>
      </c>
      <c r="E716">
        <v>189000</v>
      </c>
    </row>
    <row r="717" spans="1:5" x14ac:dyDescent="0.35">
      <c r="A717" s="6">
        <v>714</v>
      </c>
      <c r="B717" s="4">
        <v>960</v>
      </c>
      <c r="C717" s="4">
        <v>129000</v>
      </c>
      <c r="D717">
        <v>960</v>
      </c>
      <c r="E717">
        <v>129000</v>
      </c>
    </row>
    <row r="718" spans="1:5" x14ac:dyDescent="0.35">
      <c r="A718" s="6">
        <v>715</v>
      </c>
      <c r="B718" s="4">
        <v>725</v>
      </c>
      <c r="C718" s="4">
        <v>130500</v>
      </c>
      <c r="D718">
        <v>725</v>
      </c>
      <c r="E718">
        <v>130500</v>
      </c>
    </row>
    <row r="719" spans="1:5" x14ac:dyDescent="0.35">
      <c r="A719" s="6">
        <v>716</v>
      </c>
      <c r="B719" s="4">
        <v>1064</v>
      </c>
      <c r="C719" s="4">
        <v>165000</v>
      </c>
      <c r="D719">
        <v>1064</v>
      </c>
      <c r="E719">
        <v>165000</v>
      </c>
    </row>
    <row r="720" spans="1:5" x14ac:dyDescent="0.35">
      <c r="A720" s="6">
        <v>717</v>
      </c>
      <c r="B720" s="4">
        <v>718</v>
      </c>
      <c r="C720" s="4">
        <v>159500</v>
      </c>
      <c r="D720">
        <v>718</v>
      </c>
      <c r="E720">
        <v>159500</v>
      </c>
    </row>
    <row r="721" spans="1:5" x14ac:dyDescent="0.35">
      <c r="A721" s="6">
        <v>718</v>
      </c>
      <c r="B721" s="4">
        <v>1176</v>
      </c>
      <c r="C721" s="4">
        <v>157000</v>
      </c>
      <c r="D721">
        <v>1176</v>
      </c>
      <c r="E721">
        <v>157000</v>
      </c>
    </row>
    <row r="722" spans="1:5" x14ac:dyDescent="0.35">
      <c r="A722" s="6">
        <v>719</v>
      </c>
      <c r="B722" s="4">
        <v>1311</v>
      </c>
      <c r="C722" s="4">
        <v>341000</v>
      </c>
      <c r="D722">
        <v>1311</v>
      </c>
      <c r="E722">
        <v>341000</v>
      </c>
    </row>
    <row r="723" spans="1:5" x14ac:dyDescent="0.35">
      <c r="A723" s="6">
        <v>720</v>
      </c>
      <c r="B723" s="4">
        <v>971</v>
      </c>
      <c r="C723" s="4">
        <v>128500</v>
      </c>
      <c r="D723">
        <v>971</v>
      </c>
      <c r="E723">
        <v>128500</v>
      </c>
    </row>
    <row r="724" spans="1:5" x14ac:dyDescent="0.35">
      <c r="A724" s="6">
        <v>721</v>
      </c>
      <c r="B724" s="4">
        <v>1742</v>
      </c>
      <c r="C724" s="4">
        <v>275000</v>
      </c>
      <c r="D724">
        <v>1742</v>
      </c>
      <c r="E724">
        <v>275000</v>
      </c>
    </row>
    <row r="725" spans="1:5" x14ac:dyDescent="0.35">
      <c r="A725" s="6">
        <v>722</v>
      </c>
      <c r="B725" s="4">
        <v>848</v>
      </c>
      <c r="C725" s="4">
        <v>143000</v>
      </c>
      <c r="D725">
        <v>848</v>
      </c>
      <c r="E725">
        <v>143000</v>
      </c>
    </row>
    <row r="726" spans="1:5" x14ac:dyDescent="0.35">
      <c r="A726" s="6">
        <v>723</v>
      </c>
      <c r="B726" s="4">
        <v>864</v>
      </c>
      <c r="C726" s="4">
        <v>124500</v>
      </c>
      <c r="D726">
        <v>864</v>
      </c>
      <c r="E726">
        <v>124500</v>
      </c>
    </row>
    <row r="727" spans="1:5" x14ac:dyDescent="0.35">
      <c r="A727" s="6">
        <v>724</v>
      </c>
      <c r="B727" s="4">
        <v>941</v>
      </c>
      <c r="C727" s="4">
        <v>135000</v>
      </c>
      <c r="D727">
        <v>941</v>
      </c>
      <c r="E727">
        <v>135000</v>
      </c>
    </row>
    <row r="728" spans="1:5" x14ac:dyDescent="0.35">
      <c r="A728" s="6">
        <v>725</v>
      </c>
      <c r="B728" s="4">
        <v>1698</v>
      </c>
      <c r="C728" s="4">
        <v>320000</v>
      </c>
      <c r="D728">
        <v>1698</v>
      </c>
      <c r="E728">
        <v>320000</v>
      </c>
    </row>
    <row r="729" spans="1:5" x14ac:dyDescent="0.35">
      <c r="A729" s="6">
        <v>726</v>
      </c>
      <c r="B729" s="4">
        <v>864</v>
      </c>
      <c r="C729" s="4">
        <v>120500</v>
      </c>
      <c r="D729">
        <v>864</v>
      </c>
      <c r="E729">
        <v>120500</v>
      </c>
    </row>
    <row r="730" spans="1:5" x14ac:dyDescent="0.35">
      <c r="A730" s="6">
        <v>727</v>
      </c>
      <c r="B730" s="4">
        <v>880</v>
      </c>
      <c r="C730" s="4">
        <v>222000</v>
      </c>
      <c r="D730">
        <v>880</v>
      </c>
      <c r="E730">
        <v>222000</v>
      </c>
    </row>
    <row r="731" spans="1:5" x14ac:dyDescent="0.35">
      <c r="A731" s="6">
        <v>728</v>
      </c>
      <c r="B731" s="4">
        <v>1232</v>
      </c>
      <c r="C731" s="4">
        <v>194500</v>
      </c>
      <c r="D731">
        <v>1232</v>
      </c>
      <c r="E731">
        <v>194500</v>
      </c>
    </row>
    <row r="732" spans="1:5" x14ac:dyDescent="0.35">
      <c r="A732" s="6">
        <v>729</v>
      </c>
      <c r="B732" s="4">
        <v>1584</v>
      </c>
      <c r="C732" s="4">
        <v>110000</v>
      </c>
      <c r="D732">
        <v>1584</v>
      </c>
      <c r="E732">
        <v>110000</v>
      </c>
    </row>
    <row r="733" spans="1:5" x14ac:dyDescent="0.35">
      <c r="A733" s="6">
        <v>730</v>
      </c>
      <c r="B733" s="4">
        <v>780</v>
      </c>
      <c r="C733" s="4">
        <v>103000</v>
      </c>
      <c r="D733">
        <v>780</v>
      </c>
      <c r="E733">
        <v>103000</v>
      </c>
    </row>
    <row r="734" spans="1:5" x14ac:dyDescent="0.35">
      <c r="A734" s="6">
        <v>731</v>
      </c>
      <c r="B734" s="4">
        <v>1595</v>
      </c>
      <c r="C734" s="4">
        <v>236500</v>
      </c>
      <c r="D734">
        <v>1595</v>
      </c>
      <c r="E734">
        <v>236500</v>
      </c>
    </row>
    <row r="735" spans="1:5" x14ac:dyDescent="0.35">
      <c r="A735" s="6">
        <v>732</v>
      </c>
      <c r="B735" s="4">
        <v>868</v>
      </c>
      <c r="C735" s="4">
        <v>187500</v>
      </c>
      <c r="D735">
        <v>868</v>
      </c>
      <c r="E735">
        <v>187500</v>
      </c>
    </row>
    <row r="736" spans="1:5" x14ac:dyDescent="0.35">
      <c r="A736" s="6">
        <v>733</v>
      </c>
      <c r="B736" s="4">
        <v>1153</v>
      </c>
      <c r="C736" s="4">
        <v>222500</v>
      </c>
      <c r="D736">
        <v>1153</v>
      </c>
      <c r="E736">
        <v>222500</v>
      </c>
    </row>
    <row r="737" spans="1:5" x14ac:dyDescent="0.35">
      <c r="A737" s="6">
        <v>734</v>
      </c>
      <c r="B737" s="4">
        <v>864</v>
      </c>
      <c r="C737" s="4">
        <v>131400</v>
      </c>
      <c r="D737">
        <v>864</v>
      </c>
      <c r="E737">
        <v>131400</v>
      </c>
    </row>
    <row r="738" spans="1:5" x14ac:dyDescent="0.35">
      <c r="A738" s="6">
        <v>735</v>
      </c>
      <c r="B738" s="4">
        <v>948</v>
      </c>
      <c r="C738" s="4">
        <v>108000</v>
      </c>
      <c r="D738">
        <v>948</v>
      </c>
      <c r="E738">
        <v>108000</v>
      </c>
    </row>
    <row r="739" spans="1:5" x14ac:dyDescent="0.35">
      <c r="A739" s="6">
        <v>736</v>
      </c>
      <c r="B739" s="4">
        <v>880</v>
      </c>
      <c r="C739" s="4">
        <v>163000</v>
      </c>
      <c r="D739">
        <v>880</v>
      </c>
      <c r="E739">
        <v>163000</v>
      </c>
    </row>
    <row r="740" spans="1:5" x14ac:dyDescent="0.35">
      <c r="A740" s="6">
        <v>737</v>
      </c>
      <c r="B740" s="4">
        <v>0</v>
      </c>
      <c r="C740" s="4">
        <v>93500</v>
      </c>
      <c r="D740">
        <v>0</v>
      </c>
      <c r="E740">
        <v>93500</v>
      </c>
    </row>
    <row r="741" spans="1:5" x14ac:dyDescent="0.35">
      <c r="A741" s="6">
        <v>738</v>
      </c>
      <c r="B741" s="4">
        <v>893</v>
      </c>
      <c r="C741" s="4">
        <v>239900</v>
      </c>
      <c r="D741">
        <v>893</v>
      </c>
      <c r="E741">
        <v>239900</v>
      </c>
    </row>
    <row r="742" spans="1:5" x14ac:dyDescent="0.35">
      <c r="A742" s="6">
        <v>739</v>
      </c>
      <c r="B742" s="4">
        <v>1200</v>
      </c>
      <c r="C742" s="4">
        <v>179000</v>
      </c>
      <c r="D742">
        <v>1200</v>
      </c>
      <c r="E742">
        <v>179000</v>
      </c>
    </row>
    <row r="743" spans="1:5" x14ac:dyDescent="0.35">
      <c r="A743" s="6">
        <v>740</v>
      </c>
      <c r="B743" s="4">
        <v>864</v>
      </c>
      <c r="C743" s="4">
        <v>190000</v>
      </c>
      <c r="D743">
        <v>864</v>
      </c>
      <c r="E743">
        <v>190000</v>
      </c>
    </row>
    <row r="744" spans="1:5" x14ac:dyDescent="0.35">
      <c r="A744" s="6">
        <v>741</v>
      </c>
      <c r="B744" s="4">
        <v>264</v>
      </c>
      <c r="C744" s="4">
        <v>132000</v>
      </c>
      <c r="D744">
        <v>264</v>
      </c>
      <c r="E744">
        <v>132000</v>
      </c>
    </row>
    <row r="745" spans="1:5" x14ac:dyDescent="0.35">
      <c r="A745" s="6">
        <v>742</v>
      </c>
      <c r="B745" s="4">
        <v>912</v>
      </c>
      <c r="C745" s="4">
        <v>142000</v>
      </c>
      <c r="D745">
        <v>912</v>
      </c>
      <c r="E745">
        <v>142000</v>
      </c>
    </row>
    <row r="746" spans="1:5" x14ac:dyDescent="0.35">
      <c r="A746" s="6">
        <v>743</v>
      </c>
      <c r="B746" s="4">
        <v>1349</v>
      </c>
      <c r="C746" s="4">
        <v>179000</v>
      </c>
      <c r="D746">
        <v>1349</v>
      </c>
      <c r="E746">
        <v>179000</v>
      </c>
    </row>
    <row r="747" spans="1:5" x14ac:dyDescent="0.35">
      <c r="A747" s="6">
        <v>744</v>
      </c>
      <c r="B747" s="4">
        <v>520</v>
      </c>
      <c r="C747" s="4">
        <v>175000</v>
      </c>
      <c r="D747">
        <v>520</v>
      </c>
      <c r="E747">
        <v>175000</v>
      </c>
    </row>
    <row r="748" spans="1:5" x14ac:dyDescent="0.35">
      <c r="A748" s="6">
        <v>745</v>
      </c>
      <c r="B748" s="4">
        <v>1337</v>
      </c>
      <c r="C748" s="4">
        <v>180000</v>
      </c>
      <c r="D748">
        <v>1337</v>
      </c>
      <c r="E748">
        <v>180000</v>
      </c>
    </row>
    <row r="749" spans="1:5" x14ac:dyDescent="0.35">
      <c r="A749" s="6">
        <v>746</v>
      </c>
      <c r="B749" s="4">
        <v>1142</v>
      </c>
      <c r="C749" s="4">
        <v>299800</v>
      </c>
      <c r="D749">
        <v>1142</v>
      </c>
      <c r="E749">
        <v>299800</v>
      </c>
    </row>
    <row r="750" spans="1:5" x14ac:dyDescent="0.35">
      <c r="A750" s="6">
        <v>747</v>
      </c>
      <c r="B750" s="4">
        <v>952</v>
      </c>
      <c r="C750" s="4">
        <v>236000</v>
      </c>
      <c r="D750">
        <v>952</v>
      </c>
      <c r="E750">
        <v>236000</v>
      </c>
    </row>
    <row r="751" spans="1:5" x14ac:dyDescent="0.35">
      <c r="A751" s="6">
        <v>748</v>
      </c>
      <c r="B751" s="4">
        <v>1240</v>
      </c>
      <c r="C751" s="4">
        <v>265979</v>
      </c>
      <c r="D751">
        <v>1240</v>
      </c>
      <c r="E751">
        <v>265979</v>
      </c>
    </row>
    <row r="752" spans="1:5" x14ac:dyDescent="0.35">
      <c r="A752" s="6">
        <v>749</v>
      </c>
      <c r="B752" s="4">
        <v>1720</v>
      </c>
      <c r="C752" s="4">
        <v>260400</v>
      </c>
      <c r="D752">
        <v>1720</v>
      </c>
      <c r="E752">
        <v>260400</v>
      </c>
    </row>
    <row r="753" spans="1:5" x14ac:dyDescent="0.35">
      <c r="A753" s="6">
        <v>750</v>
      </c>
      <c r="B753" s="4">
        <v>0</v>
      </c>
      <c r="C753" s="4">
        <v>98000</v>
      </c>
      <c r="D753">
        <v>0</v>
      </c>
      <c r="E753">
        <v>98000</v>
      </c>
    </row>
    <row r="754" spans="1:5" x14ac:dyDescent="0.35">
      <c r="A754" s="6">
        <v>751</v>
      </c>
      <c r="B754" s="4">
        <v>576</v>
      </c>
      <c r="C754" s="4">
        <v>96500</v>
      </c>
      <c r="D754">
        <v>576</v>
      </c>
      <c r="E754">
        <v>96500</v>
      </c>
    </row>
    <row r="755" spans="1:5" x14ac:dyDescent="0.35">
      <c r="A755" s="6">
        <v>752</v>
      </c>
      <c r="B755" s="4">
        <v>660</v>
      </c>
      <c r="C755" s="4">
        <v>162000</v>
      </c>
      <c r="D755">
        <v>660</v>
      </c>
      <c r="E755">
        <v>162000</v>
      </c>
    </row>
    <row r="756" spans="1:5" x14ac:dyDescent="0.35">
      <c r="A756" s="6">
        <v>753</v>
      </c>
      <c r="B756" s="4">
        <v>1479</v>
      </c>
      <c r="C756" s="4">
        <v>217000</v>
      </c>
      <c r="D756">
        <v>1479</v>
      </c>
      <c r="E756">
        <v>217000</v>
      </c>
    </row>
    <row r="757" spans="1:5" x14ac:dyDescent="0.35">
      <c r="A757" s="6">
        <v>754</v>
      </c>
      <c r="B757" s="4">
        <v>1030</v>
      </c>
      <c r="C757" s="4">
        <v>275500</v>
      </c>
      <c r="D757">
        <v>1030</v>
      </c>
      <c r="E757">
        <v>275500</v>
      </c>
    </row>
    <row r="758" spans="1:5" x14ac:dyDescent="0.35">
      <c r="A758" s="6">
        <v>755</v>
      </c>
      <c r="B758" s="4">
        <v>1026</v>
      </c>
      <c r="C758" s="4">
        <v>156000</v>
      </c>
      <c r="D758">
        <v>1026</v>
      </c>
      <c r="E758">
        <v>156000</v>
      </c>
    </row>
    <row r="759" spans="1:5" x14ac:dyDescent="0.35">
      <c r="A759" s="6">
        <v>756</v>
      </c>
      <c r="B759" s="4">
        <v>729</v>
      </c>
      <c r="C759" s="4">
        <v>172500</v>
      </c>
      <c r="D759">
        <v>729</v>
      </c>
      <c r="E759">
        <v>172500</v>
      </c>
    </row>
    <row r="760" spans="1:5" x14ac:dyDescent="0.35">
      <c r="A760" s="6">
        <v>757</v>
      </c>
      <c r="B760" s="4">
        <v>866</v>
      </c>
      <c r="C760" s="4">
        <v>212000</v>
      </c>
      <c r="D760">
        <v>866</v>
      </c>
      <c r="E760">
        <v>212000</v>
      </c>
    </row>
    <row r="761" spans="1:5" x14ac:dyDescent="0.35">
      <c r="A761" s="6">
        <v>758</v>
      </c>
      <c r="B761" s="4">
        <v>672</v>
      </c>
      <c r="C761" s="4">
        <v>158900</v>
      </c>
      <c r="D761">
        <v>672</v>
      </c>
      <c r="E761">
        <v>158900</v>
      </c>
    </row>
    <row r="762" spans="1:5" x14ac:dyDescent="0.35">
      <c r="A762" s="6">
        <v>759</v>
      </c>
      <c r="B762" s="4">
        <v>744</v>
      </c>
      <c r="C762" s="4">
        <v>179400</v>
      </c>
      <c r="D762">
        <v>744</v>
      </c>
      <c r="E762">
        <v>179400</v>
      </c>
    </row>
    <row r="763" spans="1:5" x14ac:dyDescent="0.35">
      <c r="A763" s="6">
        <v>760</v>
      </c>
      <c r="B763" s="4">
        <v>1318</v>
      </c>
      <c r="C763" s="4">
        <v>290000</v>
      </c>
      <c r="D763">
        <v>1318</v>
      </c>
      <c r="E763">
        <v>290000</v>
      </c>
    </row>
    <row r="764" spans="1:5" x14ac:dyDescent="0.35">
      <c r="A764" s="6">
        <v>761</v>
      </c>
      <c r="B764" s="4">
        <v>864</v>
      </c>
      <c r="C764" s="4">
        <v>127500</v>
      </c>
      <c r="D764">
        <v>864</v>
      </c>
      <c r="E764">
        <v>127500</v>
      </c>
    </row>
    <row r="765" spans="1:5" x14ac:dyDescent="0.35">
      <c r="A765" s="6">
        <v>762</v>
      </c>
      <c r="B765" s="4">
        <v>1145</v>
      </c>
      <c r="C765" s="4">
        <v>100000</v>
      </c>
      <c r="D765">
        <v>1145</v>
      </c>
      <c r="E765">
        <v>100000</v>
      </c>
    </row>
    <row r="766" spans="1:5" x14ac:dyDescent="0.35">
      <c r="A766" s="6">
        <v>763</v>
      </c>
      <c r="B766" s="4">
        <v>756</v>
      </c>
      <c r="C766" s="4">
        <v>215200</v>
      </c>
      <c r="D766">
        <v>756</v>
      </c>
      <c r="E766">
        <v>215200</v>
      </c>
    </row>
    <row r="767" spans="1:5" x14ac:dyDescent="0.35">
      <c r="A767" s="6">
        <v>764</v>
      </c>
      <c r="B767" s="4">
        <v>1252</v>
      </c>
      <c r="C767" s="4">
        <v>337000</v>
      </c>
      <c r="D767">
        <v>1252</v>
      </c>
      <c r="E767">
        <v>337000</v>
      </c>
    </row>
    <row r="768" spans="1:5" x14ac:dyDescent="0.35">
      <c r="A768" s="6">
        <v>765</v>
      </c>
      <c r="B768" s="4">
        <v>1494</v>
      </c>
      <c r="C768" s="4">
        <v>270000</v>
      </c>
      <c r="D768">
        <v>1494</v>
      </c>
      <c r="E768">
        <v>270000</v>
      </c>
    </row>
    <row r="769" spans="1:5" x14ac:dyDescent="0.35">
      <c r="A769" s="6">
        <v>766</v>
      </c>
      <c r="B769" s="4">
        <v>1498</v>
      </c>
      <c r="C769" s="4">
        <v>264132</v>
      </c>
      <c r="D769">
        <v>1498</v>
      </c>
      <c r="E769">
        <v>264132</v>
      </c>
    </row>
    <row r="770" spans="1:5" x14ac:dyDescent="0.35">
      <c r="A770" s="6">
        <v>767</v>
      </c>
      <c r="B770" s="4">
        <v>980</v>
      </c>
      <c r="C770" s="4">
        <v>196500</v>
      </c>
      <c r="D770">
        <v>980</v>
      </c>
      <c r="E770">
        <v>196500</v>
      </c>
    </row>
    <row r="771" spans="1:5" x14ac:dyDescent="0.35">
      <c r="A771" s="6">
        <v>768</v>
      </c>
      <c r="B771" s="4">
        <v>983</v>
      </c>
      <c r="C771" s="4">
        <v>160000</v>
      </c>
      <c r="D771">
        <v>983</v>
      </c>
      <c r="E771">
        <v>160000</v>
      </c>
    </row>
    <row r="772" spans="1:5" x14ac:dyDescent="0.35">
      <c r="A772" s="6">
        <v>769</v>
      </c>
      <c r="B772" s="4">
        <v>1860</v>
      </c>
      <c r="C772" s="4">
        <v>216837</v>
      </c>
      <c r="D772">
        <v>1860</v>
      </c>
      <c r="E772">
        <v>216837</v>
      </c>
    </row>
    <row r="773" spans="1:5" x14ac:dyDescent="0.35">
      <c r="A773" s="6">
        <v>770</v>
      </c>
      <c r="B773" s="4">
        <v>1650</v>
      </c>
      <c r="C773" s="4">
        <v>538000</v>
      </c>
      <c r="D773">
        <v>1650</v>
      </c>
      <c r="E773">
        <v>538000</v>
      </c>
    </row>
    <row r="774" spans="1:5" x14ac:dyDescent="0.35">
      <c r="A774" s="6">
        <v>771</v>
      </c>
      <c r="B774" s="4">
        <v>858</v>
      </c>
      <c r="C774" s="4">
        <v>134900</v>
      </c>
      <c r="D774">
        <v>858</v>
      </c>
      <c r="E774">
        <v>134900</v>
      </c>
    </row>
    <row r="775" spans="1:5" x14ac:dyDescent="0.35">
      <c r="A775" s="6">
        <v>772</v>
      </c>
      <c r="B775" s="4">
        <v>836</v>
      </c>
      <c r="C775" s="4">
        <v>102000</v>
      </c>
      <c r="D775">
        <v>836</v>
      </c>
      <c r="E775">
        <v>102000</v>
      </c>
    </row>
    <row r="776" spans="1:5" x14ac:dyDescent="0.35">
      <c r="A776" s="6">
        <v>773</v>
      </c>
      <c r="B776" s="4">
        <v>1029</v>
      </c>
      <c r="C776" s="4">
        <v>107000</v>
      </c>
      <c r="D776">
        <v>1029</v>
      </c>
      <c r="E776">
        <v>107000</v>
      </c>
    </row>
    <row r="777" spans="1:5" x14ac:dyDescent="0.35">
      <c r="A777" s="6">
        <v>774</v>
      </c>
      <c r="B777" s="4">
        <v>912</v>
      </c>
      <c r="C777" s="4">
        <v>114500</v>
      </c>
      <c r="D777">
        <v>912</v>
      </c>
      <c r="E777">
        <v>114500</v>
      </c>
    </row>
    <row r="778" spans="1:5" x14ac:dyDescent="0.35">
      <c r="A778" s="6">
        <v>775</v>
      </c>
      <c r="B778" s="4">
        <v>1935</v>
      </c>
      <c r="C778" s="4">
        <v>395000</v>
      </c>
      <c r="D778">
        <v>1935</v>
      </c>
      <c r="E778">
        <v>395000</v>
      </c>
    </row>
    <row r="779" spans="1:5" x14ac:dyDescent="0.35">
      <c r="A779" s="6">
        <v>776</v>
      </c>
      <c r="B779" s="4">
        <v>1204</v>
      </c>
      <c r="C779" s="4">
        <v>162000</v>
      </c>
      <c r="D779">
        <v>1204</v>
      </c>
      <c r="E779">
        <v>162000</v>
      </c>
    </row>
    <row r="780" spans="1:5" x14ac:dyDescent="0.35">
      <c r="A780" s="6">
        <v>777</v>
      </c>
      <c r="B780" s="4">
        <v>1614</v>
      </c>
      <c r="C780" s="4">
        <v>221500</v>
      </c>
      <c r="D780">
        <v>1614</v>
      </c>
      <c r="E780">
        <v>221500</v>
      </c>
    </row>
    <row r="781" spans="1:5" x14ac:dyDescent="0.35">
      <c r="A781" s="6">
        <v>778</v>
      </c>
      <c r="B781" s="4">
        <v>864</v>
      </c>
      <c r="C781" s="4">
        <v>142500</v>
      </c>
      <c r="D781">
        <v>864</v>
      </c>
      <c r="E781">
        <v>142500</v>
      </c>
    </row>
    <row r="782" spans="1:5" x14ac:dyDescent="0.35">
      <c r="A782" s="6">
        <v>779</v>
      </c>
      <c r="B782" s="4">
        <v>0</v>
      </c>
      <c r="C782" s="4">
        <v>144000</v>
      </c>
      <c r="D782">
        <v>0</v>
      </c>
      <c r="E782">
        <v>144000</v>
      </c>
    </row>
    <row r="783" spans="1:5" x14ac:dyDescent="0.35">
      <c r="A783" s="6">
        <v>780</v>
      </c>
      <c r="B783" s="4">
        <v>975</v>
      </c>
      <c r="C783" s="4">
        <v>135000</v>
      </c>
      <c r="D783">
        <v>975</v>
      </c>
      <c r="E783">
        <v>135000</v>
      </c>
    </row>
    <row r="784" spans="1:5" x14ac:dyDescent="0.35">
      <c r="A784" s="6">
        <v>781</v>
      </c>
      <c r="B784" s="4">
        <v>1237</v>
      </c>
      <c r="C784" s="4">
        <v>176000</v>
      </c>
      <c r="D784">
        <v>1237</v>
      </c>
      <c r="E784">
        <v>176000</v>
      </c>
    </row>
    <row r="785" spans="1:5" x14ac:dyDescent="0.35">
      <c r="A785" s="6">
        <v>782</v>
      </c>
      <c r="B785" s="4">
        <v>761</v>
      </c>
      <c r="C785" s="4">
        <v>175900</v>
      </c>
      <c r="D785">
        <v>761</v>
      </c>
      <c r="E785">
        <v>175900</v>
      </c>
    </row>
    <row r="786" spans="1:5" x14ac:dyDescent="0.35">
      <c r="A786" s="6">
        <v>783</v>
      </c>
      <c r="B786" s="4">
        <v>1413</v>
      </c>
      <c r="C786" s="4">
        <v>187100</v>
      </c>
      <c r="D786">
        <v>1413</v>
      </c>
      <c r="E786">
        <v>187100</v>
      </c>
    </row>
    <row r="787" spans="1:5" x14ac:dyDescent="0.35">
      <c r="A787" s="6">
        <v>784</v>
      </c>
      <c r="B787" s="4">
        <v>1097</v>
      </c>
      <c r="C787" s="4">
        <v>165500</v>
      </c>
      <c r="D787">
        <v>1097</v>
      </c>
      <c r="E787">
        <v>165500</v>
      </c>
    </row>
    <row r="788" spans="1:5" x14ac:dyDescent="0.35">
      <c r="A788" s="6">
        <v>785</v>
      </c>
      <c r="B788" s="4">
        <v>742</v>
      </c>
      <c r="C788" s="4">
        <v>128000</v>
      </c>
      <c r="D788">
        <v>742</v>
      </c>
      <c r="E788">
        <v>128000</v>
      </c>
    </row>
    <row r="789" spans="1:5" x14ac:dyDescent="0.35">
      <c r="A789" s="6">
        <v>786</v>
      </c>
      <c r="B789" s="4">
        <v>1372</v>
      </c>
      <c r="C789" s="4">
        <v>161500</v>
      </c>
      <c r="D789">
        <v>1372</v>
      </c>
      <c r="E789">
        <v>161500</v>
      </c>
    </row>
    <row r="790" spans="1:5" x14ac:dyDescent="0.35">
      <c r="A790" s="6">
        <v>787</v>
      </c>
      <c r="B790" s="4">
        <v>686</v>
      </c>
      <c r="C790" s="4">
        <v>139000</v>
      </c>
      <c r="D790">
        <v>686</v>
      </c>
      <c r="E790">
        <v>139000</v>
      </c>
    </row>
    <row r="791" spans="1:5" x14ac:dyDescent="0.35">
      <c r="A791" s="6">
        <v>788</v>
      </c>
      <c r="B791" s="4">
        <v>956</v>
      </c>
      <c r="C791" s="4">
        <v>233000</v>
      </c>
      <c r="D791">
        <v>956</v>
      </c>
      <c r="E791">
        <v>233000</v>
      </c>
    </row>
    <row r="792" spans="1:5" x14ac:dyDescent="0.35">
      <c r="A792" s="6">
        <v>789</v>
      </c>
      <c r="B792" s="4">
        <v>901</v>
      </c>
      <c r="C792" s="4">
        <v>107900</v>
      </c>
      <c r="D792">
        <v>901</v>
      </c>
      <c r="E792">
        <v>107900</v>
      </c>
    </row>
    <row r="793" spans="1:5" x14ac:dyDescent="0.35">
      <c r="A793" s="6">
        <v>790</v>
      </c>
      <c r="B793" s="4">
        <v>832</v>
      </c>
      <c r="C793" s="4">
        <v>187500</v>
      </c>
      <c r="D793">
        <v>832</v>
      </c>
      <c r="E793">
        <v>187500</v>
      </c>
    </row>
    <row r="794" spans="1:5" x14ac:dyDescent="0.35">
      <c r="A794" s="6">
        <v>791</v>
      </c>
      <c r="B794" s="4">
        <v>1145</v>
      </c>
      <c r="C794" s="4">
        <v>160200</v>
      </c>
      <c r="D794">
        <v>1145</v>
      </c>
      <c r="E794">
        <v>160200</v>
      </c>
    </row>
    <row r="795" spans="1:5" x14ac:dyDescent="0.35">
      <c r="A795" s="6">
        <v>792</v>
      </c>
      <c r="B795" s="4">
        <v>1029</v>
      </c>
      <c r="C795" s="4">
        <v>146800</v>
      </c>
      <c r="D795">
        <v>1029</v>
      </c>
      <c r="E795">
        <v>146800</v>
      </c>
    </row>
    <row r="796" spans="1:5" x14ac:dyDescent="0.35">
      <c r="A796" s="6">
        <v>793</v>
      </c>
      <c r="B796" s="4">
        <v>1117</v>
      </c>
      <c r="C796" s="4">
        <v>269790</v>
      </c>
      <c r="D796">
        <v>1117</v>
      </c>
      <c r="E796">
        <v>269790</v>
      </c>
    </row>
    <row r="797" spans="1:5" x14ac:dyDescent="0.35">
      <c r="A797" s="6">
        <v>794</v>
      </c>
      <c r="B797" s="4">
        <v>1496</v>
      </c>
      <c r="C797" s="4">
        <v>225000</v>
      </c>
      <c r="D797">
        <v>1496</v>
      </c>
      <c r="E797">
        <v>225000</v>
      </c>
    </row>
    <row r="798" spans="1:5" x14ac:dyDescent="0.35">
      <c r="A798" s="6">
        <v>795</v>
      </c>
      <c r="B798" s="4">
        <v>712</v>
      </c>
      <c r="C798" s="4">
        <v>194500</v>
      </c>
      <c r="D798">
        <v>712</v>
      </c>
      <c r="E798">
        <v>194500</v>
      </c>
    </row>
    <row r="799" spans="1:5" x14ac:dyDescent="0.35">
      <c r="A799" s="6">
        <v>796</v>
      </c>
      <c r="B799" s="4">
        <v>650</v>
      </c>
      <c r="C799" s="4">
        <v>171000</v>
      </c>
      <c r="D799">
        <v>650</v>
      </c>
      <c r="E799">
        <v>171000</v>
      </c>
    </row>
    <row r="800" spans="1:5" x14ac:dyDescent="0.35">
      <c r="A800" s="6">
        <v>797</v>
      </c>
      <c r="B800" s="4">
        <v>660</v>
      </c>
      <c r="C800" s="4">
        <v>143500</v>
      </c>
      <c r="D800">
        <v>660</v>
      </c>
      <c r="E800">
        <v>143500</v>
      </c>
    </row>
    <row r="801" spans="1:5" x14ac:dyDescent="0.35">
      <c r="A801" s="6">
        <v>798</v>
      </c>
      <c r="B801" s="4">
        <v>773</v>
      </c>
      <c r="C801" s="4">
        <v>110000</v>
      </c>
      <c r="D801">
        <v>773</v>
      </c>
      <c r="E801">
        <v>110000</v>
      </c>
    </row>
    <row r="802" spans="1:5" x14ac:dyDescent="0.35">
      <c r="A802" s="6">
        <v>799</v>
      </c>
      <c r="B802" s="4">
        <v>1926</v>
      </c>
      <c r="C802" s="4">
        <v>485000</v>
      </c>
      <c r="D802">
        <v>1926</v>
      </c>
      <c r="E802">
        <v>485000</v>
      </c>
    </row>
    <row r="803" spans="1:5" x14ac:dyDescent="0.35">
      <c r="A803" s="6">
        <v>800</v>
      </c>
      <c r="B803" s="4">
        <v>731</v>
      </c>
      <c r="C803" s="4">
        <v>175000</v>
      </c>
      <c r="D803">
        <v>731</v>
      </c>
      <c r="E803">
        <v>175000</v>
      </c>
    </row>
    <row r="804" spans="1:5" x14ac:dyDescent="0.35">
      <c r="A804" s="6">
        <v>801</v>
      </c>
      <c r="B804" s="4">
        <v>616</v>
      </c>
      <c r="C804" s="4">
        <v>200000</v>
      </c>
      <c r="D804">
        <v>616</v>
      </c>
      <c r="E804">
        <v>200000</v>
      </c>
    </row>
    <row r="805" spans="1:5" x14ac:dyDescent="0.35">
      <c r="A805" s="6">
        <v>802</v>
      </c>
      <c r="B805" s="4">
        <v>1196</v>
      </c>
      <c r="C805" s="4">
        <v>109900</v>
      </c>
      <c r="D805">
        <v>1196</v>
      </c>
      <c r="E805">
        <v>109900</v>
      </c>
    </row>
    <row r="806" spans="1:5" x14ac:dyDescent="0.35">
      <c r="A806" s="6">
        <v>803</v>
      </c>
      <c r="B806" s="4">
        <v>728</v>
      </c>
      <c r="C806" s="4">
        <v>189000</v>
      </c>
      <c r="D806">
        <v>728</v>
      </c>
      <c r="E806">
        <v>189000</v>
      </c>
    </row>
    <row r="807" spans="1:5" x14ac:dyDescent="0.35">
      <c r="A807" s="6">
        <v>804</v>
      </c>
      <c r="B807" s="4">
        <v>1734</v>
      </c>
      <c r="C807" s="4">
        <v>582933</v>
      </c>
      <c r="D807">
        <v>1734</v>
      </c>
      <c r="E807">
        <v>582933</v>
      </c>
    </row>
    <row r="808" spans="1:5" x14ac:dyDescent="0.35">
      <c r="A808" s="6">
        <v>805</v>
      </c>
      <c r="B808" s="4">
        <v>936</v>
      </c>
      <c r="C808" s="4">
        <v>118000</v>
      </c>
      <c r="D808">
        <v>936</v>
      </c>
      <c r="E808">
        <v>118000</v>
      </c>
    </row>
    <row r="809" spans="1:5" x14ac:dyDescent="0.35">
      <c r="A809" s="6">
        <v>806</v>
      </c>
      <c r="B809" s="4">
        <v>1417</v>
      </c>
      <c r="C809" s="4">
        <v>227680</v>
      </c>
      <c r="D809">
        <v>1417</v>
      </c>
      <c r="E809">
        <v>227680</v>
      </c>
    </row>
    <row r="810" spans="1:5" x14ac:dyDescent="0.35">
      <c r="A810" s="6">
        <v>807</v>
      </c>
      <c r="B810" s="4">
        <v>980</v>
      </c>
      <c r="C810" s="4">
        <v>135500</v>
      </c>
      <c r="D810">
        <v>980</v>
      </c>
      <c r="E810">
        <v>135500</v>
      </c>
    </row>
    <row r="811" spans="1:5" x14ac:dyDescent="0.35">
      <c r="A811" s="6">
        <v>808</v>
      </c>
      <c r="B811" s="4">
        <v>1324</v>
      </c>
      <c r="C811" s="4">
        <v>223500</v>
      </c>
      <c r="D811">
        <v>1324</v>
      </c>
      <c r="E811">
        <v>223500</v>
      </c>
    </row>
    <row r="812" spans="1:5" x14ac:dyDescent="0.35">
      <c r="A812" s="6">
        <v>809</v>
      </c>
      <c r="B812" s="4">
        <v>1024</v>
      </c>
      <c r="C812" s="4">
        <v>159950</v>
      </c>
      <c r="D812">
        <v>1024</v>
      </c>
      <c r="E812">
        <v>159950</v>
      </c>
    </row>
    <row r="813" spans="1:5" x14ac:dyDescent="0.35">
      <c r="A813" s="6">
        <v>810</v>
      </c>
      <c r="B813" s="4">
        <v>849</v>
      </c>
      <c r="C813" s="4">
        <v>106000</v>
      </c>
      <c r="D813">
        <v>849</v>
      </c>
      <c r="E813">
        <v>106000</v>
      </c>
    </row>
    <row r="814" spans="1:5" x14ac:dyDescent="0.35">
      <c r="A814" s="6">
        <v>811</v>
      </c>
      <c r="B814" s="4">
        <v>1040</v>
      </c>
      <c r="C814" s="4">
        <v>181000</v>
      </c>
      <c r="D814">
        <v>1040</v>
      </c>
      <c r="E814">
        <v>181000</v>
      </c>
    </row>
    <row r="815" spans="1:5" x14ac:dyDescent="0.35">
      <c r="A815" s="6">
        <v>812</v>
      </c>
      <c r="B815" s="4">
        <v>848</v>
      </c>
      <c r="C815" s="4">
        <v>144500</v>
      </c>
      <c r="D815">
        <v>848</v>
      </c>
      <c r="E815">
        <v>144500</v>
      </c>
    </row>
    <row r="816" spans="1:5" x14ac:dyDescent="0.35">
      <c r="A816" s="6">
        <v>813</v>
      </c>
      <c r="B816" s="4">
        <v>540</v>
      </c>
      <c r="C816" s="4">
        <v>55993</v>
      </c>
      <c r="D816">
        <v>540</v>
      </c>
      <c r="E816">
        <v>55993</v>
      </c>
    </row>
    <row r="817" spans="1:5" x14ac:dyDescent="0.35">
      <c r="A817" s="6">
        <v>814</v>
      </c>
      <c r="B817" s="4">
        <v>1442</v>
      </c>
      <c r="C817" s="4">
        <v>157900</v>
      </c>
      <c r="D817">
        <v>1442</v>
      </c>
      <c r="E817">
        <v>157900</v>
      </c>
    </row>
    <row r="818" spans="1:5" x14ac:dyDescent="0.35">
      <c r="A818" s="6">
        <v>815</v>
      </c>
      <c r="B818" s="4">
        <v>686</v>
      </c>
      <c r="C818" s="4">
        <v>116000</v>
      </c>
      <c r="D818">
        <v>686</v>
      </c>
      <c r="E818">
        <v>116000</v>
      </c>
    </row>
    <row r="819" spans="1:5" x14ac:dyDescent="0.35">
      <c r="A819" s="6">
        <v>816</v>
      </c>
      <c r="B819" s="4">
        <v>1649</v>
      </c>
      <c r="C819" s="4">
        <v>224900</v>
      </c>
      <c r="D819">
        <v>1649</v>
      </c>
      <c r="E819">
        <v>224900</v>
      </c>
    </row>
    <row r="820" spans="1:5" x14ac:dyDescent="0.35">
      <c r="A820" s="6">
        <v>817</v>
      </c>
      <c r="B820" s="4">
        <v>1008</v>
      </c>
      <c r="C820" s="4">
        <v>137000</v>
      </c>
      <c r="D820">
        <v>1008</v>
      </c>
      <c r="E820">
        <v>137000</v>
      </c>
    </row>
    <row r="821" spans="1:5" x14ac:dyDescent="0.35">
      <c r="A821" s="6">
        <v>818</v>
      </c>
      <c r="B821" s="4">
        <v>1568</v>
      </c>
      <c r="C821" s="4">
        <v>271000</v>
      </c>
      <c r="D821">
        <v>1568</v>
      </c>
      <c r="E821">
        <v>271000</v>
      </c>
    </row>
    <row r="822" spans="1:5" x14ac:dyDescent="0.35">
      <c r="A822" s="6">
        <v>819</v>
      </c>
      <c r="B822" s="4">
        <v>1010</v>
      </c>
      <c r="C822" s="4">
        <v>155000</v>
      </c>
      <c r="D822">
        <v>1010</v>
      </c>
      <c r="E822">
        <v>155000</v>
      </c>
    </row>
    <row r="823" spans="1:5" x14ac:dyDescent="0.35">
      <c r="A823" s="6">
        <v>820</v>
      </c>
      <c r="B823" s="4">
        <v>1358</v>
      </c>
      <c r="C823" s="4">
        <v>224000</v>
      </c>
      <c r="D823">
        <v>1358</v>
      </c>
      <c r="E823">
        <v>224000</v>
      </c>
    </row>
    <row r="824" spans="1:5" x14ac:dyDescent="0.35">
      <c r="A824" s="6">
        <v>821</v>
      </c>
      <c r="B824" s="4">
        <v>798</v>
      </c>
      <c r="C824" s="4">
        <v>183000</v>
      </c>
      <c r="D824">
        <v>798</v>
      </c>
      <c r="E824">
        <v>183000</v>
      </c>
    </row>
    <row r="825" spans="1:5" x14ac:dyDescent="0.35">
      <c r="A825" s="6">
        <v>822</v>
      </c>
      <c r="B825" s="4">
        <v>936</v>
      </c>
      <c r="C825" s="4">
        <v>93000</v>
      </c>
      <c r="D825">
        <v>936</v>
      </c>
      <c r="E825">
        <v>93000</v>
      </c>
    </row>
    <row r="826" spans="1:5" x14ac:dyDescent="0.35">
      <c r="A826" s="6">
        <v>823</v>
      </c>
      <c r="B826" s="4">
        <v>847</v>
      </c>
      <c r="C826" s="4">
        <v>225000</v>
      </c>
      <c r="D826">
        <v>847</v>
      </c>
      <c r="E826">
        <v>225000</v>
      </c>
    </row>
    <row r="827" spans="1:5" x14ac:dyDescent="0.35">
      <c r="A827" s="6">
        <v>824</v>
      </c>
      <c r="B827" s="4">
        <v>778</v>
      </c>
      <c r="C827" s="4">
        <v>139500</v>
      </c>
      <c r="D827">
        <v>778</v>
      </c>
      <c r="E827">
        <v>139500</v>
      </c>
    </row>
    <row r="828" spans="1:5" x14ac:dyDescent="0.35">
      <c r="A828" s="6">
        <v>825</v>
      </c>
      <c r="B828" s="4">
        <v>1489</v>
      </c>
      <c r="C828" s="4">
        <v>232600</v>
      </c>
      <c r="D828">
        <v>1489</v>
      </c>
      <c r="E828">
        <v>232600</v>
      </c>
    </row>
    <row r="829" spans="1:5" x14ac:dyDescent="0.35">
      <c r="A829" s="6">
        <v>826</v>
      </c>
      <c r="B829" s="4">
        <v>2078</v>
      </c>
      <c r="C829" s="4">
        <v>385000</v>
      </c>
      <c r="D829">
        <v>2078</v>
      </c>
      <c r="E829">
        <v>385000</v>
      </c>
    </row>
    <row r="830" spans="1:5" x14ac:dyDescent="0.35">
      <c r="A830" s="6">
        <v>827</v>
      </c>
      <c r="B830" s="4">
        <v>784</v>
      </c>
      <c r="C830" s="4">
        <v>109500</v>
      </c>
      <c r="D830">
        <v>784</v>
      </c>
      <c r="E830">
        <v>109500</v>
      </c>
    </row>
    <row r="831" spans="1:5" x14ac:dyDescent="0.35">
      <c r="A831" s="6">
        <v>828</v>
      </c>
      <c r="B831" s="4">
        <v>1454</v>
      </c>
      <c r="C831" s="4">
        <v>189000</v>
      </c>
      <c r="D831">
        <v>1454</v>
      </c>
      <c r="E831">
        <v>189000</v>
      </c>
    </row>
    <row r="832" spans="1:5" x14ac:dyDescent="0.35">
      <c r="A832" s="6">
        <v>829</v>
      </c>
      <c r="B832" s="4">
        <v>1013</v>
      </c>
      <c r="C832" s="4">
        <v>185000</v>
      </c>
      <c r="D832">
        <v>1013</v>
      </c>
      <c r="E832">
        <v>185000</v>
      </c>
    </row>
    <row r="833" spans="1:5" x14ac:dyDescent="0.35">
      <c r="A833" s="6">
        <v>830</v>
      </c>
      <c r="B833" s="4">
        <v>600</v>
      </c>
      <c r="C833" s="4">
        <v>147400</v>
      </c>
      <c r="D833">
        <v>600</v>
      </c>
      <c r="E833">
        <v>147400</v>
      </c>
    </row>
    <row r="834" spans="1:5" x14ac:dyDescent="0.35">
      <c r="A834" s="6">
        <v>831</v>
      </c>
      <c r="B834" s="4">
        <v>1392</v>
      </c>
      <c r="C834" s="4">
        <v>166000</v>
      </c>
      <c r="D834">
        <v>1392</v>
      </c>
      <c r="E834">
        <v>166000</v>
      </c>
    </row>
    <row r="835" spans="1:5" x14ac:dyDescent="0.35">
      <c r="A835" s="6">
        <v>832</v>
      </c>
      <c r="B835" s="4">
        <v>600</v>
      </c>
      <c r="C835" s="4">
        <v>151000</v>
      </c>
      <c r="D835">
        <v>600</v>
      </c>
      <c r="E835">
        <v>151000</v>
      </c>
    </row>
    <row r="836" spans="1:5" x14ac:dyDescent="0.35">
      <c r="A836" s="6">
        <v>833</v>
      </c>
      <c r="B836" s="4">
        <v>941</v>
      </c>
      <c r="C836" s="4">
        <v>237000</v>
      </c>
      <c r="D836">
        <v>941</v>
      </c>
      <c r="E836">
        <v>237000</v>
      </c>
    </row>
    <row r="837" spans="1:5" x14ac:dyDescent="0.35">
      <c r="A837" s="6">
        <v>834</v>
      </c>
      <c r="B837" s="4">
        <v>1516</v>
      </c>
      <c r="C837" s="4">
        <v>167000</v>
      </c>
      <c r="D837">
        <v>1516</v>
      </c>
      <c r="E837">
        <v>167000</v>
      </c>
    </row>
    <row r="838" spans="1:5" x14ac:dyDescent="0.35">
      <c r="A838" s="6">
        <v>835</v>
      </c>
      <c r="B838" s="4">
        <v>1144</v>
      </c>
      <c r="C838" s="4">
        <v>139950</v>
      </c>
      <c r="D838">
        <v>1144</v>
      </c>
      <c r="E838">
        <v>139950</v>
      </c>
    </row>
    <row r="839" spans="1:5" x14ac:dyDescent="0.35">
      <c r="A839" s="6">
        <v>836</v>
      </c>
      <c r="B839" s="4">
        <v>1067</v>
      </c>
      <c r="C839" s="4">
        <v>128000</v>
      </c>
      <c r="D839">
        <v>1067</v>
      </c>
      <c r="E839">
        <v>128000</v>
      </c>
    </row>
    <row r="840" spans="1:5" x14ac:dyDescent="0.35">
      <c r="A840" s="6">
        <v>837</v>
      </c>
      <c r="B840" s="4">
        <v>1559</v>
      </c>
      <c r="C840" s="4">
        <v>153500</v>
      </c>
      <c r="D840">
        <v>1559</v>
      </c>
      <c r="E840">
        <v>153500</v>
      </c>
    </row>
    <row r="841" spans="1:5" x14ac:dyDescent="0.35">
      <c r="A841" s="6">
        <v>838</v>
      </c>
      <c r="B841" s="4">
        <v>483</v>
      </c>
      <c r="C841" s="4">
        <v>100000</v>
      </c>
      <c r="D841">
        <v>483</v>
      </c>
      <c r="E841">
        <v>100000</v>
      </c>
    </row>
    <row r="842" spans="1:5" x14ac:dyDescent="0.35">
      <c r="A842" s="6">
        <v>839</v>
      </c>
      <c r="B842" s="4">
        <v>1099</v>
      </c>
      <c r="C842" s="4">
        <v>144000</v>
      </c>
      <c r="D842">
        <v>1099</v>
      </c>
      <c r="E842">
        <v>144000</v>
      </c>
    </row>
    <row r="843" spans="1:5" x14ac:dyDescent="0.35">
      <c r="A843" s="6">
        <v>840</v>
      </c>
      <c r="B843" s="4">
        <v>768</v>
      </c>
      <c r="C843" s="4">
        <v>130500</v>
      </c>
      <c r="D843">
        <v>768</v>
      </c>
      <c r="E843">
        <v>130500</v>
      </c>
    </row>
    <row r="844" spans="1:5" x14ac:dyDescent="0.35">
      <c r="A844" s="6">
        <v>841</v>
      </c>
      <c r="B844" s="4">
        <v>672</v>
      </c>
      <c r="C844" s="4">
        <v>140000</v>
      </c>
      <c r="D844">
        <v>672</v>
      </c>
      <c r="E844">
        <v>140000</v>
      </c>
    </row>
    <row r="845" spans="1:5" x14ac:dyDescent="0.35">
      <c r="A845" s="6">
        <v>842</v>
      </c>
      <c r="B845" s="4">
        <v>650</v>
      </c>
      <c r="C845" s="4">
        <v>157500</v>
      </c>
      <c r="D845">
        <v>650</v>
      </c>
      <c r="E845">
        <v>157500</v>
      </c>
    </row>
    <row r="846" spans="1:5" x14ac:dyDescent="0.35">
      <c r="A846" s="6">
        <v>843</v>
      </c>
      <c r="B846" s="4">
        <v>1127</v>
      </c>
      <c r="C846" s="4">
        <v>174900</v>
      </c>
      <c r="D846">
        <v>1127</v>
      </c>
      <c r="E846">
        <v>174900</v>
      </c>
    </row>
    <row r="847" spans="1:5" x14ac:dyDescent="0.35">
      <c r="A847" s="6">
        <v>844</v>
      </c>
      <c r="B847" s="4">
        <v>1800</v>
      </c>
      <c r="C847" s="4">
        <v>141000</v>
      </c>
      <c r="D847">
        <v>1800</v>
      </c>
      <c r="E847">
        <v>141000</v>
      </c>
    </row>
    <row r="848" spans="1:5" x14ac:dyDescent="0.35">
      <c r="A848" s="6">
        <v>845</v>
      </c>
      <c r="B848" s="4">
        <v>876</v>
      </c>
      <c r="C848" s="4">
        <v>153900</v>
      </c>
      <c r="D848">
        <v>876</v>
      </c>
      <c r="E848">
        <v>153900</v>
      </c>
    </row>
    <row r="849" spans="1:5" x14ac:dyDescent="0.35">
      <c r="A849" s="6">
        <v>846</v>
      </c>
      <c r="B849" s="4">
        <v>1390</v>
      </c>
      <c r="C849" s="4">
        <v>171000</v>
      </c>
      <c r="D849">
        <v>1390</v>
      </c>
      <c r="E849">
        <v>171000</v>
      </c>
    </row>
    <row r="850" spans="1:5" x14ac:dyDescent="0.35">
      <c r="A850" s="6">
        <v>847</v>
      </c>
      <c r="B850" s="4">
        <v>740</v>
      </c>
      <c r="C850" s="4">
        <v>213000</v>
      </c>
      <c r="D850">
        <v>740</v>
      </c>
      <c r="E850">
        <v>213000</v>
      </c>
    </row>
    <row r="851" spans="1:5" x14ac:dyDescent="0.35">
      <c r="A851" s="6">
        <v>848</v>
      </c>
      <c r="B851" s="4">
        <v>864</v>
      </c>
      <c r="C851" s="4">
        <v>133500</v>
      </c>
      <c r="D851">
        <v>864</v>
      </c>
      <c r="E851">
        <v>133500</v>
      </c>
    </row>
    <row r="852" spans="1:5" x14ac:dyDescent="0.35">
      <c r="A852" s="6">
        <v>849</v>
      </c>
      <c r="B852" s="4">
        <v>907</v>
      </c>
      <c r="C852" s="4">
        <v>240000</v>
      </c>
      <c r="D852">
        <v>907</v>
      </c>
      <c r="E852">
        <v>240000</v>
      </c>
    </row>
    <row r="853" spans="1:5" x14ac:dyDescent="0.35">
      <c r="A853" s="6">
        <v>850</v>
      </c>
      <c r="B853" s="4">
        <v>528</v>
      </c>
      <c r="C853" s="4">
        <v>187000</v>
      </c>
      <c r="D853">
        <v>528</v>
      </c>
      <c r="E853">
        <v>187000</v>
      </c>
    </row>
    <row r="854" spans="1:5" x14ac:dyDescent="0.35">
      <c r="A854" s="6">
        <v>851</v>
      </c>
      <c r="B854" s="4">
        <v>848</v>
      </c>
      <c r="C854" s="4">
        <v>131500</v>
      </c>
      <c r="D854">
        <v>848</v>
      </c>
      <c r="E854">
        <v>131500</v>
      </c>
    </row>
    <row r="855" spans="1:5" x14ac:dyDescent="0.35">
      <c r="A855" s="6">
        <v>852</v>
      </c>
      <c r="B855" s="4">
        <v>1273</v>
      </c>
      <c r="C855" s="4">
        <v>215000</v>
      </c>
      <c r="D855">
        <v>1273</v>
      </c>
      <c r="E855">
        <v>215000</v>
      </c>
    </row>
    <row r="856" spans="1:5" x14ac:dyDescent="0.35">
      <c r="A856" s="6">
        <v>853</v>
      </c>
      <c r="B856" s="4">
        <v>918</v>
      </c>
      <c r="C856" s="4">
        <v>164000</v>
      </c>
      <c r="D856">
        <v>918</v>
      </c>
      <c r="E856">
        <v>164000</v>
      </c>
    </row>
    <row r="857" spans="1:5" x14ac:dyDescent="0.35">
      <c r="A857" s="6">
        <v>854</v>
      </c>
      <c r="B857" s="4">
        <v>1127</v>
      </c>
      <c r="C857" s="4">
        <v>158000</v>
      </c>
      <c r="D857">
        <v>1127</v>
      </c>
      <c r="E857">
        <v>158000</v>
      </c>
    </row>
    <row r="858" spans="1:5" x14ac:dyDescent="0.35">
      <c r="A858" s="6">
        <v>855</v>
      </c>
      <c r="B858" s="4">
        <v>1763</v>
      </c>
      <c r="C858" s="4">
        <v>170000</v>
      </c>
      <c r="D858">
        <v>1763</v>
      </c>
      <c r="E858">
        <v>170000</v>
      </c>
    </row>
    <row r="859" spans="1:5" x14ac:dyDescent="0.35">
      <c r="A859" s="6">
        <v>856</v>
      </c>
      <c r="B859" s="4">
        <v>1040</v>
      </c>
      <c r="C859" s="4">
        <v>127000</v>
      </c>
      <c r="D859">
        <v>1040</v>
      </c>
      <c r="E859">
        <v>127000</v>
      </c>
    </row>
    <row r="860" spans="1:5" x14ac:dyDescent="0.35">
      <c r="A860" s="6">
        <v>857</v>
      </c>
      <c r="B860" s="4">
        <v>940</v>
      </c>
      <c r="C860" s="4">
        <v>147000</v>
      </c>
      <c r="D860">
        <v>940</v>
      </c>
      <c r="E860">
        <v>147000</v>
      </c>
    </row>
    <row r="861" spans="1:5" x14ac:dyDescent="0.35">
      <c r="A861" s="6">
        <v>858</v>
      </c>
      <c r="B861" s="4">
        <v>702</v>
      </c>
      <c r="C861" s="4">
        <v>174000</v>
      </c>
      <c r="D861">
        <v>702</v>
      </c>
      <c r="E861">
        <v>174000</v>
      </c>
    </row>
    <row r="862" spans="1:5" x14ac:dyDescent="0.35">
      <c r="A862" s="6">
        <v>859</v>
      </c>
      <c r="B862" s="4">
        <v>1090</v>
      </c>
      <c r="C862" s="4">
        <v>152000</v>
      </c>
      <c r="D862">
        <v>1090</v>
      </c>
      <c r="E862">
        <v>152000</v>
      </c>
    </row>
    <row r="863" spans="1:5" x14ac:dyDescent="0.35">
      <c r="A863" s="6">
        <v>860</v>
      </c>
      <c r="B863" s="4">
        <v>1054</v>
      </c>
      <c r="C863" s="4">
        <v>250000</v>
      </c>
      <c r="D863">
        <v>1054</v>
      </c>
      <c r="E863">
        <v>250000</v>
      </c>
    </row>
    <row r="864" spans="1:5" x14ac:dyDescent="0.35">
      <c r="A864" s="6">
        <v>861</v>
      </c>
      <c r="B864" s="4">
        <v>912</v>
      </c>
      <c r="C864" s="4">
        <v>189950</v>
      </c>
      <c r="D864">
        <v>912</v>
      </c>
      <c r="E864">
        <v>189950</v>
      </c>
    </row>
    <row r="865" spans="1:5" x14ac:dyDescent="0.35">
      <c r="A865" s="6">
        <v>862</v>
      </c>
      <c r="B865" s="4">
        <v>1039</v>
      </c>
      <c r="C865" s="4">
        <v>131500</v>
      </c>
      <c r="D865">
        <v>1039</v>
      </c>
      <c r="E865">
        <v>131500</v>
      </c>
    </row>
    <row r="866" spans="1:5" x14ac:dyDescent="0.35">
      <c r="A866" s="6">
        <v>863</v>
      </c>
      <c r="B866" s="4">
        <v>1040</v>
      </c>
      <c r="C866" s="4">
        <v>152000</v>
      </c>
      <c r="D866">
        <v>1040</v>
      </c>
      <c r="E866">
        <v>152000</v>
      </c>
    </row>
    <row r="867" spans="1:5" x14ac:dyDescent="0.35">
      <c r="A867" s="6">
        <v>864</v>
      </c>
      <c r="B867" s="4">
        <v>1148</v>
      </c>
      <c r="C867" s="4">
        <v>132500</v>
      </c>
      <c r="D867">
        <v>1148</v>
      </c>
      <c r="E867">
        <v>132500</v>
      </c>
    </row>
    <row r="868" spans="1:5" x14ac:dyDescent="0.35">
      <c r="A868" s="6">
        <v>865</v>
      </c>
      <c r="B868" s="4">
        <v>1372</v>
      </c>
      <c r="C868" s="4">
        <v>250580</v>
      </c>
      <c r="D868">
        <v>1372</v>
      </c>
      <c r="E868">
        <v>250580</v>
      </c>
    </row>
    <row r="869" spans="1:5" x14ac:dyDescent="0.35">
      <c r="A869" s="6">
        <v>866</v>
      </c>
      <c r="B869" s="4">
        <v>1002</v>
      </c>
      <c r="C869" s="4">
        <v>148500</v>
      </c>
      <c r="D869">
        <v>1002</v>
      </c>
      <c r="E869">
        <v>148500</v>
      </c>
    </row>
    <row r="870" spans="1:5" x14ac:dyDescent="0.35">
      <c r="A870" s="6">
        <v>867</v>
      </c>
      <c r="B870" s="4">
        <v>1638</v>
      </c>
      <c r="C870" s="4">
        <v>248900</v>
      </c>
      <c r="D870">
        <v>1638</v>
      </c>
      <c r="E870">
        <v>248900</v>
      </c>
    </row>
    <row r="871" spans="1:5" x14ac:dyDescent="0.35">
      <c r="A871" s="6">
        <v>868</v>
      </c>
      <c r="B871" s="4">
        <v>1040</v>
      </c>
      <c r="C871" s="4">
        <v>129000</v>
      </c>
      <c r="D871">
        <v>1040</v>
      </c>
      <c r="E871">
        <v>129000</v>
      </c>
    </row>
    <row r="872" spans="1:5" x14ac:dyDescent="0.35">
      <c r="A872" s="6">
        <v>869</v>
      </c>
      <c r="B872" s="4">
        <v>0</v>
      </c>
      <c r="C872" s="4">
        <v>169000</v>
      </c>
      <c r="D872">
        <v>0</v>
      </c>
      <c r="E872">
        <v>169000</v>
      </c>
    </row>
    <row r="873" spans="1:5" x14ac:dyDescent="0.35">
      <c r="A873" s="6">
        <v>870</v>
      </c>
      <c r="B873" s="4">
        <v>1050</v>
      </c>
      <c r="C873" s="4">
        <v>236000</v>
      </c>
      <c r="D873">
        <v>1050</v>
      </c>
      <c r="E873">
        <v>236000</v>
      </c>
    </row>
    <row r="874" spans="1:5" x14ac:dyDescent="0.35">
      <c r="A874" s="6">
        <v>871</v>
      </c>
      <c r="B874" s="4">
        <v>894</v>
      </c>
      <c r="C874" s="4">
        <v>109500</v>
      </c>
      <c r="D874">
        <v>894</v>
      </c>
      <c r="E874">
        <v>109500</v>
      </c>
    </row>
    <row r="875" spans="1:5" x14ac:dyDescent="0.35">
      <c r="A875" s="6">
        <v>872</v>
      </c>
      <c r="B875" s="4">
        <v>804</v>
      </c>
      <c r="C875" s="4">
        <v>200500</v>
      </c>
      <c r="D875">
        <v>804</v>
      </c>
      <c r="E875">
        <v>200500</v>
      </c>
    </row>
    <row r="876" spans="1:5" x14ac:dyDescent="0.35">
      <c r="A876" s="6">
        <v>873</v>
      </c>
      <c r="B876" s="4">
        <v>105</v>
      </c>
      <c r="C876" s="4">
        <v>116000</v>
      </c>
      <c r="D876">
        <v>105</v>
      </c>
      <c r="E876">
        <v>116000</v>
      </c>
    </row>
    <row r="877" spans="1:5" x14ac:dyDescent="0.35">
      <c r="A877" s="6">
        <v>874</v>
      </c>
      <c r="B877" s="4">
        <v>832</v>
      </c>
      <c r="C877" s="4">
        <v>133000</v>
      </c>
      <c r="D877">
        <v>832</v>
      </c>
      <c r="E877">
        <v>133000</v>
      </c>
    </row>
    <row r="878" spans="1:5" x14ac:dyDescent="0.35">
      <c r="A878" s="6">
        <v>875</v>
      </c>
      <c r="B878" s="4">
        <v>676</v>
      </c>
      <c r="C878" s="4">
        <v>66500</v>
      </c>
      <c r="D878">
        <v>676</v>
      </c>
      <c r="E878">
        <v>66500</v>
      </c>
    </row>
    <row r="879" spans="1:5" x14ac:dyDescent="0.35">
      <c r="A879" s="6">
        <v>876</v>
      </c>
      <c r="B879" s="4">
        <v>1184</v>
      </c>
      <c r="C879" s="4">
        <v>303477</v>
      </c>
      <c r="D879">
        <v>1184</v>
      </c>
      <c r="E879">
        <v>303477</v>
      </c>
    </row>
    <row r="880" spans="1:5" x14ac:dyDescent="0.35">
      <c r="A880" s="6">
        <v>877</v>
      </c>
      <c r="B880" s="4">
        <v>1064</v>
      </c>
      <c r="C880" s="4">
        <v>132250</v>
      </c>
      <c r="D880">
        <v>1064</v>
      </c>
      <c r="E880">
        <v>132250</v>
      </c>
    </row>
    <row r="881" spans="1:5" x14ac:dyDescent="0.35">
      <c r="A881" s="6">
        <v>878</v>
      </c>
      <c r="B881" s="4">
        <v>1462</v>
      </c>
      <c r="C881" s="4">
        <v>350000</v>
      </c>
      <c r="D881">
        <v>1462</v>
      </c>
      <c r="E881">
        <v>350000</v>
      </c>
    </row>
    <row r="882" spans="1:5" x14ac:dyDescent="0.35">
      <c r="A882" s="6">
        <v>879</v>
      </c>
      <c r="B882" s="4">
        <v>1109</v>
      </c>
      <c r="C882" s="4">
        <v>148000</v>
      </c>
      <c r="D882">
        <v>1109</v>
      </c>
      <c r="E882">
        <v>148000</v>
      </c>
    </row>
    <row r="883" spans="1:5" x14ac:dyDescent="0.35">
      <c r="A883" s="6">
        <v>880</v>
      </c>
      <c r="B883" s="4">
        <v>864</v>
      </c>
      <c r="C883" s="4">
        <v>136500</v>
      </c>
      <c r="D883">
        <v>864</v>
      </c>
      <c r="E883">
        <v>136500</v>
      </c>
    </row>
    <row r="884" spans="1:5" x14ac:dyDescent="0.35">
      <c r="A884" s="6">
        <v>881</v>
      </c>
      <c r="B884" s="4">
        <v>1090</v>
      </c>
      <c r="C884" s="4">
        <v>157000</v>
      </c>
      <c r="D884">
        <v>1090</v>
      </c>
      <c r="E884">
        <v>157000</v>
      </c>
    </row>
    <row r="885" spans="1:5" x14ac:dyDescent="0.35">
      <c r="A885" s="6">
        <v>882</v>
      </c>
      <c r="B885" s="4">
        <v>1156</v>
      </c>
      <c r="C885" s="4">
        <v>187500</v>
      </c>
      <c r="D885">
        <v>1156</v>
      </c>
      <c r="E885">
        <v>187500</v>
      </c>
    </row>
    <row r="886" spans="1:5" x14ac:dyDescent="0.35">
      <c r="A886" s="6">
        <v>883</v>
      </c>
      <c r="B886" s="4">
        <v>808</v>
      </c>
      <c r="C886" s="4">
        <v>178000</v>
      </c>
      <c r="D886">
        <v>808</v>
      </c>
      <c r="E886">
        <v>178000</v>
      </c>
    </row>
    <row r="887" spans="1:5" x14ac:dyDescent="0.35">
      <c r="A887" s="6">
        <v>884</v>
      </c>
      <c r="B887" s="4">
        <v>795</v>
      </c>
      <c r="C887" s="4">
        <v>118500</v>
      </c>
      <c r="D887">
        <v>795</v>
      </c>
      <c r="E887">
        <v>118500</v>
      </c>
    </row>
    <row r="888" spans="1:5" x14ac:dyDescent="0.35">
      <c r="A888" s="6">
        <v>885</v>
      </c>
      <c r="B888" s="4">
        <v>892</v>
      </c>
      <c r="C888" s="4">
        <v>100000</v>
      </c>
      <c r="D888">
        <v>892</v>
      </c>
      <c r="E888">
        <v>100000</v>
      </c>
    </row>
    <row r="889" spans="1:5" x14ac:dyDescent="0.35">
      <c r="A889" s="6">
        <v>886</v>
      </c>
      <c r="B889" s="4">
        <v>1698</v>
      </c>
      <c r="C889" s="4">
        <v>328900</v>
      </c>
      <c r="D889">
        <v>1698</v>
      </c>
      <c r="E889">
        <v>328900</v>
      </c>
    </row>
    <row r="890" spans="1:5" x14ac:dyDescent="0.35">
      <c r="A890" s="6">
        <v>887</v>
      </c>
      <c r="B890" s="4">
        <v>1626</v>
      </c>
      <c r="C890" s="4">
        <v>145000</v>
      </c>
      <c r="D890">
        <v>1626</v>
      </c>
      <c r="E890">
        <v>145000</v>
      </c>
    </row>
    <row r="891" spans="1:5" x14ac:dyDescent="0.35">
      <c r="A891" s="6">
        <v>888</v>
      </c>
      <c r="B891" s="4">
        <v>816</v>
      </c>
      <c r="C891" s="4">
        <v>135500</v>
      </c>
      <c r="D891">
        <v>816</v>
      </c>
      <c r="E891">
        <v>135500</v>
      </c>
    </row>
    <row r="892" spans="1:5" x14ac:dyDescent="0.35">
      <c r="A892" s="6">
        <v>889</v>
      </c>
      <c r="B892" s="4">
        <v>2217</v>
      </c>
      <c r="C892" s="4">
        <v>268000</v>
      </c>
      <c r="D892">
        <v>2217</v>
      </c>
      <c r="E892">
        <v>268000</v>
      </c>
    </row>
    <row r="893" spans="1:5" x14ac:dyDescent="0.35">
      <c r="A893" s="6">
        <v>890</v>
      </c>
      <c r="B893" s="4">
        <v>1505</v>
      </c>
      <c r="C893" s="4">
        <v>149500</v>
      </c>
      <c r="D893">
        <v>1505</v>
      </c>
      <c r="E893">
        <v>149500</v>
      </c>
    </row>
    <row r="894" spans="1:5" x14ac:dyDescent="0.35">
      <c r="A894" s="6">
        <v>891</v>
      </c>
      <c r="B894" s="4">
        <v>672</v>
      </c>
      <c r="C894" s="4">
        <v>122900</v>
      </c>
      <c r="D894">
        <v>672</v>
      </c>
      <c r="E894">
        <v>122900</v>
      </c>
    </row>
    <row r="895" spans="1:5" x14ac:dyDescent="0.35">
      <c r="A895" s="6">
        <v>892</v>
      </c>
      <c r="B895" s="4">
        <v>918</v>
      </c>
      <c r="C895" s="4">
        <v>172500</v>
      </c>
      <c r="D895">
        <v>918</v>
      </c>
      <c r="E895">
        <v>172500</v>
      </c>
    </row>
    <row r="896" spans="1:5" x14ac:dyDescent="0.35">
      <c r="A896" s="6">
        <v>893</v>
      </c>
      <c r="B896" s="4">
        <v>1059</v>
      </c>
      <c r="C896" s="4">
        <v>154500</v>
      </c>
      <c r="D896">
        <v>1059</v>
      </c>
      <c r="E896">
        <v>154500</v>
      </c>
    </row>
    <row r="897" spans="1:5" x14ac:dyDescent="0.35">
      <c r="A897" s="6">
        <v>894</v>
      </c>
      <c r="B897" s="4">
        <v>1383</v>
      </c>
      <c r="C897" s="4">
        <v>165000</v>
      </c>
      <c r="D897">
        <v>1383</v>
      </c>
      <c r="E897">
        <v>165000</v>
      </c>
    </row>
    <row r="898" spans="1:5" x14ac:dyDescent="0.35">
      <c r="A898" s="6">
        <v>895</v>
      </c>
      <c r="B898" s="4">
        <v>0</v>
      </c>
      <c r="C898" s="4">
        <v>118858</v>
      </c>
      <c r="D898">
        <v>0</v>
      </c>
      <c r="E898">
        <v>118858</v>
      </c>
    </row>
    <row r="899" spans="1:5" x14ac:dyDescent="0.35">
      <c r="A899" s="6">
        <v>896</v>
      </c>
      <c r="B899" s="4">
        <v>780</v>
      </c>
      <c r="C899" s="4">
        <v>140000</v>
      </c>
      <c r="D899">
        <v>780</v>
      </c>
      <c r="E899">
        <v>140000</v>
      </c>
    </row>
    <row r="900" spans="1:5" x14ac:dyDescent="0.35">
      <c r="A900" s="6">
        <v>897</v>
      </c>
      <c r="B900" s="4">
        <v>951</v>
      </c>
      <c r="C900" s="4">
        <v>106500</v>
      </c>
      <c r="D900">
        <v>951</v>
      </c>
      <c r="E900">
        <v>106500</v>
      </c>
    </row>
    <row r="901" spans="1:5" x14ac:dyDescent="0.35">
      <c r="A901" s="6">
        <v>898</v>
      </c>
      <c r="B901" s="4">
        <v>0</v>
      </c>
      <c r="C901" s="4">
        <v>142953</v>
      </c>
      <c r="D901">
        <v>0</v>
      </c>
      <c r="E901">
        <v>142953</v>
      </c>
    </row>
    <row r="902" spans="1:5" x14ac:dyDescent="0.35">
      <c r="A902" s="6">
        <v>899</v>
      </c>
      <c r="B902" s="4">
        <v>2330</v>
      </c>
      <c r="C902" s="4">
        <v>611657</v>
      </c>
      <c r="D902">
        <v>2330</v>
      </c>
      <c r="E902">
        <v>611657</v>
      </c>
    </row>
    <row r="903" spans="1:5" x14ac:dyDescent="0.35">
      <c r="A903" s="6">
        <v>900</v>
      </c>
      <c r="B903" s="4">
        <v>912</v>
      </c>
      <c r="C903" s="4">
        <v>135000</v>
      </c>
      <c r="D903">
        <v>912</v>
      </c>
      <c r="E903">
        <v>135000</v>
      </c>
    </row>
    <row r="904" spans="1:5" x14ac:dyDescent="0.35">
      <c r="A904" s="6">
        <v>901</v>
      </c>
      <c r="B904" s="4">
        <v>858</v>
      </c>
      <c r="C904" s="4">
        <v>110000</v>
      </c>
      <c r="D904">
        <v>858</v>
      </c>
      <c r="E904">
        <v>110000</v>
      </c>
    </row>
    <row r="905" spans="1:5" x14ac:dyDescent="0.35">
      <c r="A905" s="6">
        <v>902</v>
      </c>
      <c r="B905" s="4">
        <v>992</v>
      </c>
      <c r="C905" s="4">
        <v>153000</v>
      </c>
      <c r="D905">
        <v>992</v>
      </c>
      <c r="E905">
        <v>153000</v>
      </c>
    </row>
    <row r="906" spans="1:5" x14ac:dyDescent="0.35">
      <c r="A906" s="6">
        <v>903</v>
      </c>
      <c r="B906" s="4">
        <v>783</v>
      </c>
      <c r="C906" s="4">
        <v>180000</v>
      </c>
      <c r="D906">
        <v>783</v>
      </c>
      <c r="E906">
        <v>180000</v>
      </c>
    </row>
    <row r="907" spans="1:5" x14ac:dyDescent="0.35">
      <c r="A907" s="6">
        <v>904</v>
      </c>
      <c r="B907" s="4">
        <v>1670</v>
      </c>
      <c r="C907" s="4">
        <v>240000</v>
      </c>
      <c r="D907">
        <v>1670</v>
      </c>
      <c r="E907">
        <v>240000</v>
      </c>
    </row>
    <row r="908" spans="1:5" x14ac:dyDescent="0.35">
      <c r="A908" s="6">
        <v>905</v>
      </c>
      <c r="B908" s="4">
        <v>876</v>
      </c>
      <c r="C908" s="4">
        <v>125500</v>
      </c>
      <c r="D908">
        <v>876</v>
      </c>
      <c r="E908">
        <v>125500</v>
      </c>
    </row>
    <row r="909" spans="1:5" x14ac:dyDescent="0.35">
      <c r="A909" s="6">
        <v>906</v>
      </c>
      <c r="B909" s="4">
        <v>1056</v>
      </c>
      <c r="C909" s="4">
        <v>128000</v>
      </c>
      <c r="D909">
        <v>1056</v>
      </c>
      <c r="E909">
        <v>128000</v>
      </c>
    </row>
    <row r="910" spans="1:5" x14ac:dyDescent="0.35">
      <c r="A910" s="6">
        <v>907</v>
      </c>
      <c r="B910" s="4">
        <v>1623</v>
      </c>
      <c r="C910" s="4">
        <v>255000</v>
      </c>
      <c r="D910">
        <v>1623</v>
      </c>
      <c r="E910">
        <v>255000</v>
      </c>
    </row>
    <row r="911" spans="1:5" x14ac:dyDescent="0.35">
      <c r="A911" s="6">
        <v>908</v>
      </c>
      <c r="B911" s="4">
        <v>1017</v>
      </c>
      <c r="C911" s="4">
        <v>250000</v>
      </c>
      <c r="D911">
        <v>1017</v>
      </c>
      <c r="E911">
        <v>250000</v>
      </c>
    </row>
    <row r="912" spans="1:5" x14ac:dyDescent="0.35">
      <c r="A912" s="6">
        <v>909</v>
      </c>
      <c r="B912" s="4">
        <v>864</v>
      </c>
      <c r="C912" s="4">
        <v>131000</v>
      </c>
      <c r="D912">
        <v>864</v>
      </c>
      <c r="E912">
        <v>131000</v>
      </c>
    </row>
    <row r="913" spans="1:5" x14ac:dyDescent="0.35">
      <c r="A913" s="6">
        <v>910</v>
      </c>
      <c r="B913" s="4">
        <v>742</v>
      </c>
      <c r="C913" s="4">
        <v>174000</v>
      </c>
      <c r="D913">
        <v>742</v>
      </c>
      <c r="E913">
        <v>174000</v>
      </c>
    </row>
    <row r="914" spans="1:5" x14ac:dyDescent="0.35">
      <c r="A914" s="6">
        <v>911</v>
      </c>
      <c r="B914" s="4">
        <v>1105</v>
      </c>
      <c r="C914" s="4">
        <v>154300</v>
      </c>
      <c r="D914">
        <v>1105</v>
      </c>
      <c r="E914">
        <v>154300</v>
      </c>
    </row>
    <row r="915" spans="1:5" x14ac:dyDescent="0.35">
      <c r="A915" s="6">
        <v>912</v>
      </c>
      <c r="B915" s="4">
        <v>1268</v>
      </c>
      <c r="C915" s="4">
        <v>143500</v>
      </c>
      <c r="D915">
        <v>1268</v>
      </c>
      <c r="E915">
        <v>143500</v>
      </c>
    </row>
    <row r="916" spans="1:5" x14ac:dyDescent="0.35">
      <c r="A916" s="6">
        <v>913</v>
      </c>
      <c r="B916" s="4">
        <v>768</v>
      </c>
      <c r="C916" s="4">
        <v>88000</v>
      </c>
      <c r="D916">
        <v>768</v>
      </c>
      <c r="E916">
        <v>88000</v>
      </c>
    </row>
    <row r="917" spans="1:5" x14ac:dyDescent="0.35">
      <c r="A917" s="6">
        <v>914</v>
      </c>
      <c r="B917" s="4">
        <v>1001</v>
      </c>
      <c r="C917" s="4">
        <v>145000</v>
      </c>
      <c r="D917">
        <v>1001</v>
      </c>
      <c r="E917">
        <v>145000</v>
      </c>
    </row>
    <row r="918" spans="1:5" x14ac:dyDescent="0.35">
      <c r="A918" s="6">
        <v>915</v>
      </c>
      <c r="B918" s="4">
        <v>612</v>
      </c>
      <c r="C918" s="4">
        <v>173733</v>
      </c>
      <c r="D918">
        <v>612</v>
      </c>
      <c r="E918">
        <v>173733</v>
      </c>
    </row>
    <row r="919" spans="1:5" x14ac:dyDescent="0.35">
      <c r="A919" s="6">
        <v>916</v>
      </c>
      <c r="B919" s="4">
        <v>546</v>
      </c>
      <c r="C919" s="4">
        <v>75000</v>
      </c>
      <c r="D919">
        <v>546</v>
      </c>
      <c r="E919">
        <v>75000</v>
      </c>
    </row>
    <row r="920" spans="1:5" x14ac:dyDescent="0.35">
      <c r="A920" s="6">
        <v>917</v>
      </c>
      <c r="B920" s="4">
        <v>480</v>
      </c>
      <c r="C920" s="4">
        <v>35311</v>
      </c>
      <c r="D920">
        <v>480</v>
      </c>
      <c r="E920">
        <v>35311</v>
      </c>
    </row>
    <row r="921" spans="1:5" x14ac:dyDescent="0.35">
      <c r="A921" s="6">
        <v>918</v>
      </c>
      <c r="B921" s="4">
        <v>1134</v>
      </c>
      <c r="C921" s="4">
        <v>135000</v>
      </c>
      <c r="D921">
        <v>1134</v>
      </c>
      <c r="E921">
        <v>135000</v>
      </c>
    </row>
    <row r="922" spans="1:5" x14ac:dyDescent="0.35">
      <c r="A922" s="6">
        <v>919</v>
      </c>
      <c r="B922" s="4">
        <v>1104</v>
      </c>
      <c r="C922" s="4">
        <v>238000</v>
      </c>
      <c r="D922">
        <v>1104</v>
      </c>
      <c r="E922">
        <v>238000</v>
      </c>
    </row>
    <row r="923" spans="1:5" x14ac:dyDescent="0.35">
      <c r="A923" s="6">
        <v>920</v>
      </c>
      <c r="B923" s="4">
        <v>1184</v>
      </c>
      <c r="C923" s="4">
        <v>176500</v>
      </c>
      <c r="D923">
        <v>1184</v>
      </c>
      <c r="E923">
        <v>176500</v>
      </c>
    </row>
    <row r="924" spans="1:5" x14ac:dyDescent="0.35">
      <c r="A924" s="6">
        <v>921</v>
      </c>
      <c r="B924" s="4">
        <v>928</v>
      </c>
      <c r="C924" s="4">
        <v>201000</v>
      </c>
      <c r="D924">
        <v>928</v>
      </c>
      <c r="E924">
        <v>201000</v>
      </c>
    </row>
    <row r="925" spans="1:5" x14ac:dyDescent="0.35">
      <c r="A925" s="6">
        <v>922</v>
      </c>
      <c r="B925" s="4">
        <v>1272</v>
      </c>
      <c r="C925" s="4">
        <v>145900</v>
      </c>
      <c r="D925">
        <v>1272</v>
      </c>
      <c r="E925">
        <v>145900</v>
      </c>
    </row>
    <row r="926" spans="1:5" x14ac:dyDescent="0.35">
      <c r="A926" s="6">
        <v>923</v>
      </c>
      <c r="B926" s="4">
        <v>1316</v>
      </c>
      <c r="C926" s="4">
        <v>169990</v>
      </c>
      <c r="D926">
        <v>1316</v>
      </c>
      <c r="E926">
        <v>169990</v>
      </c>
    </row>
    <row r="927" spans="1:5" x14ac:dyDescent="0.35">
      <c r="A927" s="6">
        <v>924</v>
      </c>
      <c r="B927" s="4">
        <v>1604</v>
      </c>
      <c r="C927" s="4">
        <v>193000</v>
      </c>
      <c r="D927">
        <v>1604</v>
      </c>
      <c r="E927">
        <v>193000</v>
      </c>
    </row>
    <row r="928" spans="1:5" x14ac:dyDescent="0.35">
      <c r="A928" s="6">
        <v>925</v>
      </c>
      <c r="B928" s="4">
        <v>1686</v>
      </c>
      <c r="C928" s="4">
        <v>207500</v>
      </c>
      <c r="D928">
        <v>1686</v>
      </c>
      <c r="E928">
        <v>207500</v>
      </c>
    </row>
    <row r="929" spans="1:5" x14ac:dyDescent="0.35">
      <c r="A929" s="6">
        <v>926</v>
      </c>
      <c r="B929" s="4">
        <v>1126</v>
      </c>
      <c r="C929" s="4">
        <v>175000</v>
      </c>
      <c r="D929">
        <v>1126</v>
      </c>
      <c r="E929">
        <v>175000</v>
      </c>
    </row>
    <row r="930" spans="1:5" x14ac:dyDescent="0.35">
      <c r="A930" s="6">
        <v>927</v>
      </c>
      <c r="B930" s="4">
        <v>1181</v>
      </c>
      <c r="C930" s="4">
        <v>285000</v>
      </c>
      <c r="D930">
        <v>1181</v>
      </c>
      <c r="E930">
        <v>285000</v>
      </c>
    </row>
    <row r="931" spans="1:5" x14ac:dyDescent="0.35">
      <c r="A931" s="6">
        <v>928</v>
      </c>
      <c r="B931" s="4">
        <v>832</v>
      </c>
      <c r="C931" s="4">
        <v>176000</v>
      </c>
      <c r="D931">
        <v>832</v>
      </c>
      <c r="E931">
        <v>176000</v>
      </c>
    </row>
    <row r="932" spans="1:5" x14ac:dyDescent="0.35">
      <c r="A932" s="6">
        <v>929</v>
      </c>
      <c r="B932" s="4">
        <v>1753</v>
      </c>
      <c r="C932" s="4">
        <v>236500</v>
      </c>
      <c r="D932">
        <v>1753</v>
      </c>
      <c r="E932">
        <v>236500</v>
      </c>
    </row>
    <row r="933" spans="1:5" x14ac:dyDescent="0.35">
      <c r="A933" s="6">
        <v>930</v>
      </c>
      <c r="B933" s="4">
        <v>964</v>
      </c>
      <c r="C933" s="4">
        <v>222000</v>
      </c>
      <c r="D933">
        <v>964</v>
      </c>
      <c r="E933">
        <v>222000</v>
      </c>
    </row>
    <row r="934" spans="1:5" x14ac:dyDescent="0.35">
      <c r="A934" s="6">
        <v>931</v>
      </c>
      <c r="B934" s="4">
        <v>1466</v>
      </c>
      <c r="C934" s="4">
        <v>201000</v>
      </c>
      <c r="D934">
        <v>1466</v>
      </c>
      <c r="E934">
        <v>201000</v>
      </c>
    </row>
    <row r="935" spans="1:5" x14ac:dyDescent="0.35">
      <c r="A935" s="6">
        <v>932</v>
      </c>
      <c r="B935" s="4">
        <v>925</v>
      </c>
      <c r="C935" s="4">
        <v>117500</v>
      </c>
      <c r="D935">
        <v>925</v>
      </c>
      <c r="E935">
        <v>117500</v>
      </c>
    </row>
    <row r="936" spans="1:5" x14ac:dyDescent="0.35">
      <c r="A936" s="6">
        <v>933</v>
      </c>
      <c r="B936" s="4">
        <v>1905</v>
      </c>
      <c r="C936" s="4">
        <v>320000</v>
      </c>
      <c r="D936">
        <v>1905</v>
      </c>
      <c r="E936">
        <v>320000</v>
      </c>
    </row>
    <row r="937" spans="1:5" x14ac:dyDescent="0.35">
      <c r="A937" s="6">
        <v>934</v>
      </c>
      <c r="B937" s="4">
        <v>1500</v>
      </c>
      <c r="C937" s="4">
        <v>190000</v>
      </c>
      <c r="D937">
        <v>1500</v>
      </c>
      <c r="E937">
        <v>190000</v>
      </c>
    </row>
    <row r="938" spans="1:5" x14ac:dyDescent="0.35">
      <c r="A938" s="6">
        <v>935</v>
      </c>
      <c r="B938" s="4">
        <v>585</v>
      </c>
      <c r="C938" s="4">
        <v>242000</v>
      </c>
      <c r="D938">
        <v>585</v>
      </c>
      <c r="E938">
        <v>242000</v>
      </c>
    </row>
    <row r="939" spans="1:5" x14ac:dyDescent="0.35">
      <c r="A939" s="6">
        <v>936</v>
      </c>
      <c r="B939" s="4">
        <v>600</v>
      </c>
      <c r="C939" s="4">
        <v>79900</v>
      </c>
      <c r="D939">
        <v>600</v>
      </c>
      <c r="E939">
        <v>79900</v>
      </c>
    </row>
    <row r="940" spans="1:5" x14ac:dyDescent="0.35">
      <c r="A940" s="6">
        <v>937</v>
      </c>
      <c r="B940" s="4">
        <v>1176</v>
      </c>
      <c r="C940" s="4">
        <v>184900</v>
      </c>
      <c r="D940">
        <v>1176</v>
      </c>
      <c r="E940">
        <v>184900</v>
      </c>
    </row>
    <row r="941" spans="1:5" x14ac:dyDescent="0.35">
      <c r="A941" s="6">
        <v>938</v>
      </c>
      <c r="B941" s="4">
        <v>1113</v>
      </c>
      <c r="C941" s="4">
        <v>253000</v>
      </c>
      <c r="D941">
        <v>1113</v>
      </c>
      <c r="E941">
        <v>253000</v>
      </c>
    </row>
    <row r="942" spans="1:5" x14ac:dyDescent="0.35">
      <c r="A942" s="6">
        <v>939</v>
      </c>
      <c r="B942" s="4">
        <v>1391</v>
      </c>
      <c r="C942" s="4">
        <v>239799</v>
      </c>
      <c r="D942">
        <v>1391</v>
      </c>
      <c r="E942">
        <v>239799</v>
      </c>
    </row>
    <row r="943" spans="1:5" x14ac:dyDescent="0.35">
      <c r="A943" s="6">
        <v>940</v>
      </c>
      <c r="B943" s="4">
        <v>1032</v>
      </c>
      <c r="C943" s="4">
        <v>244400</v>
      </c>
      <c r="D943">
        <v>1032</v>
      </c>
      <c r="E943">
        <v>244400</v>
      </c>
    </row>
    <row r="944" spans="1:5" x14ac:dyDescent="0.35">
      <c r="A944" s="6">
        <v>941</v>
      </c>
      <c r="B944" s="4">
        <v>1728</v>
      </c>
      <c r="C944" s="4">
        <v>150900</v>
      </c>
      <c r="D944">
        <v>1728</v>
      </c>
      <c r="E944">
        <v>150900</v>
      </c>
    </row>
    <row r="945" spans="1:5" x14ac:dyDescent="0.35">
      <c r="A945" s="6">
        <v>942</v>
      </c>
      <c r="B945" s="4">
        <v>992</v>
      </c>
      <c r="C945" s="4">
        <v>214000</v>
      </c>
      <c r="D945">
        <v>992</v>
      </c>
      <c r="E945">
        <v>214000</v>
      </c>
    </row>
    <row r="946" spans="1:5" x14ac:dyDescent="0.35">
      <c r="A946" s="6">
        <v>943</v>
      </c>
      <c r="B946" s="4">
        <v>1440</v>
      </c>
      <c r="C946" s="4">
        <v>150000</v>
      </c>
      <c r="D946">
        <v>1440</v>
      </c>
      <c r="E946">
        <v>150000</v>
      </c>
    </row>
    <row r="947" spans="1:5" x14ac:dyDescent="0.35">
      <c r="A947" s="6">
        <v>944</v>
      </c>
      <c r="B947" s="4">
        <v>1632</v>
      </c>
      <c r="C947" s="4">
        <v>143000</v>
      </c>
      <c r="D947">
        <v>1632</v>
      </c>
      <c r="E947">
        <v>143000</v>
      </c>
    </row>
    <row r="948" spans="1:5" x14ac:dyDescent="0.35">
      <c r="A948" s="6">
        <v>945</v>
      </c>
      <c r="B948" s="4">
        <v>819</v>
      </c>
      <c r="C948" s="4">
        <v>137500</v>
      </c>
      <c r="D948">
        <v>819</v>
      </c>
      <c r="E948">
        <v>137500</v>
      </c>
    </row>
    <row r="949" spans="1:5" x14ac:dyDescent="0.35">
      <c r="A949" s="6">
        <v>946</v>
      </c>
      <c r="B949" s="4">
        <v>1088</v>
      </c>
      <c r="C949" s="4">
        <v>124900</v>
      </c>
      <c r="D949">
        <v>1088</v>
      </c>
      <c r="E949">
        <v>124900</v>
      </c>
    </row>
    <row r="950" spans="1:5" x14ac:dyDescent="0.35">
      <c r="A950" s="6">
        <v>947</v>
      </c>
      <c r="B950" s="4">
        <v>1144</v>
      </c>
      <c r="C950" s="4">
        <v>143000</v>
      </c>
      <c r="D950">
        <v>1144</v>
      </c>
      <c r="E950">
        <v>143000</v>
      </c>
    </row>
    <row r="951" spans="1:5" x14ac:dyDescent="0.35">
      <c r="A951" s="6">
        <v>948</v>
      </c>
      <c r="B951" s="4">
        <v>1616</v>
      </c>
      <c r="C951" s="4">
        <v>270000</v>
      </c>
      <c r="D951">
        <v>1616</v>
      </c>
      <c r="E951">
        <v>270000</v>
      </c>
    </row>
    <row r="952" spans="1:5" x14ac:dyDescent="0.35">
      <c r="A952" s="6">
        <v>949</v>
      </c>
      <c r="B952" s="4">
        <v>936</v>
      </c>
      <c r="C952" s="4">
        <v>192500</v>
      </c>
      <c r="D952">
        <v>936</v>
      </c>
      <c r="E952">
        <v>192500</v>
      </c>
    </row>
    <row r="953" spans="1:5" x14ac:dyDescent="0.35">
      <c r="A953" s="6">
        <v>950</v>
      </c>
      <c r="B953" s="4">
        <v>1161</v>
      </c>
      <c r="C953" s="4">
        <v>197500</v>
      </c>
      <c r="D953">
        <v>1161</v>
      </c>
      <c r="E953">
        <v>197500</v>
      </c>
    </row>
    <row r="954" spans="1:5" x14ac:dyDescent="0.35">
      <c r="A954" s="6">
        <v>951</v>
      </c>
      <c r="B954" s="4">
        <v>864</v>
      </c>
      <c r="C954" s="4">
        <v>129000</v>
      </c>
      <c r="D954">
        <v>864</v>
      </c>
      <c r="E954">
        <v>129000</v>
      </c>
    </row>
    <row r="955" spans="1:5" x14ac:dyDescent="0.35">
      <c r="A955" s="6">
        <v>952</v>
      </c>
      <c r="B955" s="4">
        <v>828</v>
      </c>
      <c r="C955" s="4">
        <v>119900</v>
      </c>
      <c r="D955">
        <v>828</v>
      </c>
      <c r="E955">
        <v>119900</v>
      </c>
    </row>
    <row r="956" spans="1:5" x14ac:dyDescent="0.35">
      <c r="A956" s="6">
        <v>953</v>
      </c>
      <c r="B956" s="4">
        <v>768</v>
      </c>
      <c r="C956" s="4">
        <v>133900</v>
      </c>
      <c r="D956">
        <v>768</v>
      </c>
      <c r="E956">
        <v>133900</v>
      </c>
    </row>
    <row r="957" spans="1:5" x14ac:dyDescent="0.35">
      <c r="A957" s="6">
        <v>954</v>
      </c>
      <c r="B957" s="4">
        <v>784</v>
      </c>
      <c r="C957" s="4">
        <v>172000</v>
      </c>
      <c r="D957">
        <v>784</v>
      </c>
      <c r="E957">
        <v>172000</v>
      </c>
    </row>
    <row r="958" spans="1:5" x14ac:dyDescent="0.35">
      <c r="A958" s="6">
        <v>955</v>
      </c>
      <c r="B958" s="4">
        <v>945</v>
      </c>
      <c r="C958" s="4">
        <v>127500</v>
      </c>
      <c r="D958">
        <v>945</v>
      </c>
      <c r="E958">
        <v>127500</v>
      </c>
    </row>
    <row r="959" spans="1:5" x14ac:dyDescent="0.35">
      <c r="A959" s="6">
        <v>956</v>
      </c>
      <c r="B959" s="4">
        <v>979</v>
      </c>
      <c r="C959" s="4">
        <v>145000</v>
      </c>
      <c r="D959">
        <v>979</v>
      </c>
      <c r="E959">
        <v>145000</v>
      </c>
    </row>
    <row r="960" spans="1:5" x14ac:dyDescent="0.35">
      <c r="A960" s="6">
        <v>957</v>
      </c>
      <c r="B960" s="4">
        <v>561</v>
      </c>
      <c r="C960" s="4">
        <v>124000</v>
      </c>
      <c r="D960">
        <v>561</v>
      </c>
      <c r="E960">
        <v>124000</v>
      </c>
    </row>
    <row r="961" spans="1:5" x14ac:dyDescent="0.35">
      <c r="A961" s="6">
        <v>958</v>
      </c>
      <c r="B961" s="4">
        <v>1057</v>
      </c>
      <c r="C961" s="4">
        <v>132000</v>
      </c>
      <c r="D961">
        <v>1057</v>
      </c>
      <c r="E961">
        <v>132000</v>
      </c>
    </row>
    <row r="962" spans="1:5" x14ac:dyDescent="0.35">
      <c r="A962" s="6">
        <v>959</v>
      </c>
      <c r="B962" s="4">
        <v>1337</v>
      </c>
      <c r="C962" s="4">
        <v>185000</v>
      </c>
      <c r="D962">
        <v>1337</v>
      </c>
      <c r="E962">
        <v>185000</v>
      </c>
    </row>
    <row r="963" spans="1:5" x14ac:dyDescent="0.35">
      <c r="A963" s="6">
        <v>960</v>
      </c>
      <c r="B963" s="4">
        <v>696</v>
      </c>
      <c r="C963" s="4">
        <v>155000</v>
      </c>
      <c r="D963">
        <v>696</v>
      </c>
      <c r="E963">
        <v>155000</v>
      </c>
    </row>
    <row r="964" spans="1:5" x14ac:dyDescent="0.35">
      <c r="A964" s="6">
        <v>961</v>
      </c>
      <c r="B964" s="4">
        <v>858</v>
      </c>
      <c r="C964" s="4">
        <v>116500</v>
      </c>
      <c r="D964">
        <v>858</v>
      </c>
      <c r="E964">
        <v>116500</v>
      </c>
    </row>
    <row r="965" spans="1:5" x14ac:dyDescent="0.35">
      <c r="A965" s="6">
        <v>962</v>
      </c>
      <c r="B965" s="4">
        <v>1330</v>
      </c>
      <c r="C965" s="4">
        <v>272000</v>
      </c>
      <c r="D965">
        <v>1330</v>
      </c>
      <c r="E965">
        <v>272000</v>
      </c>
    </row>
    <row r="966" spans="1:5" x14ac:dyDescent="0.35">
      <c r="A966" s="6">
        <v>963</v>
      </c>
      <c r="B966" s="4">
        <v>804</v>
      </c>
      <c r="C966" s="4">
        <v>155000</v>
      </c>
      <c r="D966">
        <v>804</v>
      </c>
      <c r="E966">
        <v>155000</v>
      </c>
    </row>
    <row r="967" spans="1:5" x14ac:dyDescent="0.35">
      <c r="A967" s="6">
        <v>964</v>
      </c>
      <c r="B967" s="4">
        <v>1800</v>
      </c>
      <c r="C967" s="4">
        <v>239000</v>
      </c>
      <c r="D967">
        <v>1800</v>
      </c>
      <c r="E967">
        <v>239000</v>
      </c>
    </row>
    <row r="968" spans="1:5" x14ac:dyDescent="0.35">
      <c r="A968" s="6">
        <v>965</v>
      </c>
      <c r="B968" s="4">
        <v>817</v>
      </c>
      <c r="C968" s="4">
        <v>214900</v>
      </c>
      <c r="D968">
        <v>817</v>
      </c>
      <c r="E968">
        <v>214900</v>
      </c>
    </row>
    <row r="969" spans="1:5" x14ac:dyDescent="0.35">
      <c r="A969" s="6">
        <v>966</v>
      </c>
      <c r="B969" s="4">
        <v>783</v>
      </c>
      <c r="C969" s="4">
        <v>178900</v>
      </c>
      <c r="D969">
        <v>783</v>
      </c>
      <c r="E969">
        <v>178900</v>
      </c>
    </row>
    <row r="970" spans="1:5" x14ac:dyDescent="0.35">
      <c r="A970" s="6">
        <v>967</v>
      </c>
      <c r="B970" s="4">
        <v>728</v>
      </c>
      <c r="C970" s="4">
        <v>160000</v>
      </c>
      <c r="D970">
        <v>728</v>
      </c>
      <c r="E970">
        <v>160000</v>
      </c>
    </row>
    <row r="971" spans="1:5" x14ac:dyDescent="0.35">
      <c r="A971" s="6">
        <v>968</v>
      </c>
      <c r="B971" s="4">
        <v>1098</v>
      </c>
      <c r="C971" s="4">
        <v>135000</v>
      </c>
      <c r="D971">
        <v>1098</v>
      </c>
      <c r="E971">
        <v>135000</v>
      </c>
    </row>
    <row r="972" spans="1:5" x14ac:dyDescent="0.35">
      <c r="A972" s="6">
        <v>969</v>
      </c>
      <c r="B972" s="4">
        <v>600</v>
      </c>
      <c r="C972" s="4">
        <v>37900</v>
      </c>
      <c r="D972">
        <v>600</v>
      </c>
      <c r="E972">
        <v>37900</v>
      </c>
    </row>
    <row r="973" spans="1:5" x14ac:dyDescent="0.35">
      <c r="A973" s="6">
        <v>970</v>
      </c>
      <c r="B973" s="4">
        <v>588</v>
      </c>
      <c r="C973" s="4">
        <v>140000</v>
      </c>
      <c r="D973">
        <v>588</v>
      </c>
      <c r="E973">
        <v>140000</v>
      </c>
    </row>
    <row r="974" spans="1:5" x14ac:dyDescent="0.35">
      <c r="A974" s="6">
        <v>971</v>
      </c>
      <c r="B974" s="4">
        <v>720</v>
      </c>
      <c r="C974" s="4">
        <v>135000</v>
      </c>
      <c r="D974">
        <v>720</v>
      </c>
      <c r="E974">
        <v>135000</v>
      </c>
    </row>
    <row r="975" spans="1:5" x14ac:dyDescent="0.35">
      <c r="A975" s="6">
        <v>972</v>
      </c>
      <c r="B975" s="4">
        <v>764</v>
      </c>
      <c r="C975" s="4">
        <v>173000</v>
      </c>
      <c r="D975">
        <v>764</v>
      </c>
      <c r="E975">
        <v>173000</v>
      </c>
    </row>
    <row r="976" spans="1:5" x14ac:dyDescent="0.35">
      <c r="A976" s="6">
        <v>973</v>
      </c>
      <c r="B976" s="4">
        <v>918</v>
      </c>
      <c r="C976" s="4">
        <v>99500</v>
      </c>
      <c r="D976">
        <v>918</v>
      </c>
      <c r="E976">
        <v>99500</v>
      </c>
    </row>
    <row r="977" spans="1:5" x14ac:dyDescent="0.35">
      <c r="A977" s="6">
        <v>974</v>
      </c>
      <c r="B977" s="4">
        <v>1428</v>
      </c>
      <c r="C977" s="4">
        <v>182000</v>
      </c>
      <c r="D977">
        <v>1428</v>
      </c>
      <c r="E977">
        <v>182000</v>
      </c>
    </row>
    <row r="978" spans="1:5" x14ac:dyDescent="0.35">
      <c r="A978" s="6">
        <v>975</v>
      </c>
      <c r="B978" s="4">
        <v>728</v>
      </c>
      <c r="C978" s="4">
        <v>167500</v>
      </c>
      <c r="D978">
        <v>728</v>
      </c>
      <c r="E978">
        <v>167500</v>
      </c>
    </row>
    <row r="979" spans="1:5" x14ac:dyDescent="0.35">
      <c r="A979" s="6">
        <v>976</v>
      </c>
      <c r="B979" s="4">
        <v>673</v>
      </c>
      <c r="C979" s="4">
        <v>165000</v>
      </c>
      <c r="D979">
        <v>673</v>
      </c>
      <c r="E979">
        <v>165000</v>
      </c>
    </row>
    <row r="980" spans="1:5" x14ac:dyDescent="0.35">
      <c r="A980" s="6">
        <v>977</v>
      </c>
      <c r="B980" s="4">
        <v>440</v>
      </c>
      <c r="C980" s="4">
        <v>85500</v>
      </c>
      <c r="D980">
        <v>440</v>
      </c>
      <c r="E980">
        <v>85500</v>
      </c>
    </row>
    <row r="981" spans="1:5" x14ac:dyDescent="0.35">
      <c r="A981" s="6">
        <v>978</v>
      </c>
      <c r="B981" s="4">
        <v>1241</v>
      </c>
      <c r="C981" s="4">
        <v>199900</v>
      </c>
      <c r="D981">
        <v>1241</v>
      </c>
      <c r="E981">
        <v>199900</v>
      </c>
    </row>
    <row r="982" spans="1:5" x14ac:dyDescent="0.35">
      <c r="A982" s="6">
        <v>979</v>
      </c>
      <c r="B982" s="4">
        <v>894</v>
      </c>
      <c r="C982" s="4">
        <v>110000</v>
      </c>
      <c r="D982">
        <v>894</v>
      </c>
      <c r="E982">
        <v>110000</v>
      </c>
    </row>
    <row r="983" spans="1:5" x14ac:dyDescent="0.35">
      <c r="A983" s="6">
        <v>980</v>
      </c>
      <c r="B983" s="4">
        <v>1121</v>
      </c>
      <c r="C983" s="4">
        <v>139000</v>
      </c>
      <c r="D983">
        <v>1121</v>
      </c>
      <c r="E983">
        <v>139000</v>
      </c>
    </row>
    <row r="984" spans="1:5" x14ac:dyDescent="0.35">
      <c r="A984" s="6">
        <v>981</v>
      </c>
      <c r="B984" s="4">
        <v>944</v>
      </c>
      <c r="C984" s="4">
        <v>178400</v>
      </c>
      <c r="D984">
        <v>944</v>
      </c>
      <c r="E984">
        <v>178400</v>
      </c>
    </row>
    <row r="985" spans="1:5" x14ac:dyDescent="0.35">
      <c r="A985" s="6">
        <v>982</v>
      </c>
      <c r="B985" s="4">
        <v>1225</v>
      </c>
      <c r="C985" s="4">
        <v>336000</v>
      </c>
      <c r="D985">
        <v>1225</v>
      </c>
      <c r="E985">
        <v>336000</v>
      </c>
    </row>
    <row r="986" spans="1:5" x14ac:dyDescent="0.35">
      <c r="A986" s="6">
        <v>983</v>
      </c>
      <c r="B986" s="4">
        <v>1266</v>
      </c>
      <c r="C986" s="4">
        <v>159895</v>
      </c>
      <c r="D986">
        <v>1266</v>
      </c>
      <c r="E986">
        <v>159895</v>
      </c>
    </row>
    <row r="987" spans="1:5" x14ac:dyDescent="0.35">
      <c r="A987" s="6">
        <v>984</v>
      </c>
      <c r="B987" s="4">
        <v>1128</v>
      </c>
      <c r="C987" s="4">
        <v>255900</v>
      </c>
      <c r="D987">
        <v>1128</v>
      </c>
      <c r="E987">
        <v>255900</v>
      </c>
    </row>
    <row r="988" spans="1:5" x14ac:dyDescent="0.35">
      <c r="A988" s="6">
        <v>985</v>
      </c>
      <c r="B988" s="4">
        <v>0</v>
      </c>
      <c r="C988" s="4">
        <v>126000</v>
      </c>
      <c r="D988">
        <v>0</v>
      </c>
      <c r="E988">
        <v>126000</v>
      </c>
    </row>
    <row r="989" spans="1:5" x14ac:dyDescent="0.35">
      <c r="A989" s="6">
        <v>986</v>
      </c>
      <c r="B989" s="4">
        <v>1164</v>
      </c>
      <c r="C989" s="4">
        <v>125000</v>
      </c>
      <c r="D989">
        <v>1164</v>
      </c>
      <c r="E989">
        <v>125000</v>
      </c>
    </row>
    <row r="990" spans="1:5" x14ac:dyDescent="0.35">
      <c r="A990" s="6">
        <v>987</v>
      </c>
      <c r="B990" s="4">
        <v>485</v>
      </c>
      <c r="C990" s="4">
        <v>117000</v>
      </c>
      <c r="D990">
        <v>485</v>
      </c>
      <c r="E990">
        <v>117000</v>
      </c>
    </row>
    <row r="991" spans="1:5" x14ac:dyDescent="0.35">
      <c r="A991" s="6">
        <v>988</v>
      </c>
      <c r="B991" s="4">
        <v>1930</v>
      </c>
      <c r="C991" s="4">
        <v>395192</v>
      </c>
      <c r="D991">
        <v>1930</v>
      </c>
      <c r="E991">
        <v>395192</v>
      </c>
    </row>
    <row r="992" spans="1:5" x14ac:dyDescent="0.35">
      <c r="A992" s="6">
        <v>989</v>
      </c>
      <c r="B992" s="4">
        <v>848</v>
      </c>
      <c r="C992" s="4">
        <v>195000</v>
      </c>
      <c r="D992">
        <v>848</v>
      </c>
      <c r="E992">
        <v>195000</v>
      </c>
    </row>
    <row r="993" spans="1:5" x14ac:dyDescent="0.35">
      <c r="A993" s="6">
        <v>990</v>
      </c>
      <c r="B993" s="4">
        <v>770</v>
      </c>
      <c r="C993" s="4">
        <v>197000</v>
      </c>
      <c r="D993">
        <v>770</v>
      </c>
      <c r="E993">
        <v>197000</v>
      </c>
    </row>
    <row r="994" spans="1:5" x14ac:dyDescent="0.35">
      <c r="A994" s="6">
        <v>991</v>
      </c>
      <c r="B994" s="4">
        <v>1396</v>
      </c>
      <c r="C994" s="4">
        <v>348000</v>
      </c>
      <c r="D994">
        <v>1396</v>
      </c>
      <c r="E994">
        <v>348000</v>
      </c>
    </row>
    <row r="995" spans="1:5" x14ac:dyDescent="0.35">
      <c r="A995" s="6">
        <v>992</v>
      </c>
      <c r="B995" s="4">
        <v>916</v>
      </c>
      <c r="C995" s="4">
        <v>168000</v>
      </c>
      <c r="D995">
        <v>916</v>
      </c>
      <c r="E995">
        <v>168000</v>
      </c>
    </row>
    <row r="996" spans="1:5" x14ac:dyDescent="0.35">
      <c r="A996" s="6">
        <v>993</v>
      </c>
      <c r="B996" s="4">
        <v>822</v>
      </c>
      <c r="C996" s="4">
        <v>187000</v>
      </c>
      <c r="D996">
        <v>822</v>
      </c>
      <c r="E996">
        <v>187000</v>
      </c>
    </row>
    <row r="997" spans="1:5" x14ac:dyDescent="0.35">
      <c r="A997" s="6">
        <v>994</v>
      </c>
      <c r="B997" s="4">
        <v>750</v>
      </c>
      <c r="C997" s="4">
        <v>173900</v>
      </c>
      <c r="D997">
        <v>750</v>
      </c>
      <c r="E997">
        <v>173900</v>
      </c>
    </row>
    <row r="998" spans="1:5" x14ac:dyDescent="0.35">
      <c r="A998" s="6">
        <v>995</v>
      </c>
      <c r="B998" s="4">
        <v>1700</v>
      </c>
      <c r="C998" s="4">
        <v>337500</v>
      </c>
      <c r="D998">
        <v>1700</v>
      </c>
      <c r="E998">
        <v>337500</v>
      </c>
    </row>
    <row r="999" spans="1:5" x14ac:dyDescent="0.35">
      <c r="A999" s="6">
        <v>996</v>
      </c>
      <c r="B999" s="4">
        <v>747</v>
      </c>
      <c r="C999" s="4">
        <v>121600</v>
      </c>
      <c r="D999">
        <v>747</v>
      </c>
      <c r="E999">
        <v>121600</v>
      </c>
    </row>
    <row r="1000" spans="1:5" x14ac:dyDescent="0.35">
      <c r="A1000" s="6">
        <v>997</v>
      </c>
      <c r="B1000" s="4">
        <v>1050</v>
      </c>
      <c r="C1000" s="4">
        <v>136500</v>
      </c>
      <c r="D1000">
        <v>1050</v>
      </c>
      <c r="E1000">
        <v>136500</v>
      </c>
    </row>
    <row r="1001" spans="1:5" x14ac:dyDescent="0.35">
      <c r="A1001" s="6">
        <v>998</v>
      </c>
      <c r="B1001" s="4">
        <v>1442</v>
      </c>
      <c r="C1001" s="4">
        <v>185000</v>
      </c>
      <c r="D1001">
        <v>1442</v>
      </c>
      <c r="E1001">
        <v>185000</v>
      </c>
    </row>
    <row r="1002" spans="1:5" x14ac:dyDescent="0.35">
      <c r="A1002" s="6">
        <v>999</v>
      </c>
      <c r="B1002" s="4">
        <v>1007</v>
      </c>
      <c r="C1002" s="4">
        <v>91000</v>
      </c>
      <c r="D1002">
        <v>1007</v>
      </c>
      <c r="E1002">
        <v>91000</v>
      </c>
    </row>
    <row r="1003" spans="1:5" x14ac:dyDescent="0.35">
      <c r="A1003" s="6">
        <v>1000</v>
      </c>
      <c r="B1003" s="4">
        <v>1187</v>
      </c>
      <c r="C1003" s="4">
        <v>206000</v>
      </c>
      <c r="D1003">
        <v>1187</v>
      </c>
      <c r="E1003">
        <v>206000</v>
      </c>
    </row>
    <row r="1004" spans="1:5" x14ac:dyDescent="0.35">
      <c r="A1004" s="6">
        <v>1001</v>
      </c>
      <c r="B1004" s="4">
        <v>0</v>
      </c>
      <c r="C1004" s="4">
        <v>82000</v>
      </c>
      <c r="D1004">
        <v>0</v>
      </c>
      <c r="E1004">
        <v>82000</v>
      </c>
    </row>
    <row r="1005" spans="1:5" x14ac:dyDescent="0.35">
      <c r="A1005" s="6">
        <v>1002</v>
      </c>
      <c r="B1005" s="4">
        <v>691</v>
      </c>
      <c r="C1005" s="4">
        <v>86000</v>
      </c>
      <c r="D1005">
        <v>691</v>
      </c>
      <c r="E1005">
        <v>86000</v>
      </c>
    </row>
    <row r="1006" spans="1:5" x14ac:dyDescent="0.35">
      <c r="A1006" s="6">
        <v>1003</v>
      </c>
      <c r="B1006" s="4">
        <v>1574</v>
      </c>
      <c r="C1006" s="4">
        <v>232000</v>
      </c>
      <c r="D1006">
        <v>1574</v>
      </c>
      <c r="E1006">
        <v>232000</v>
      </c>
    </row>
    <row r="1007" spans="1:5" x14ac:dyDescent="0.35">
      <c r="A1007" s="6">
        <v>1004</v>
      </c>
      <c r="B1007" s="4">
        <v>1680</v>
      </c>
      <c r="C1007" s="4">
        <v>136905</v>
      </c>
      <c r="D1007">
        <v>1680</v>
      </c>
      <c r="E1007">
        <v>136905</v>
      </c>
    </row>
    <row r="1008" spans="1:5" x14ac:dyDescent="0.35">
      <c r="A1008" s="6">
        <v>1005</v>
      </c>
      <c r="B1008" s="4">
        <v>1346</v>
      </c>
      <c r="C1008" s="4">
        <v>181000</v>
      </c>
      <c r="D1008">
        <v>1346</v>
      </c>
      <c r="E1008">
        <v>181000</v>
      </c>
    </row>
    <row r="1009" spans="1:5" x14ac:dyDescent="0.35">
      <c r="A1009" s="6">
        <v>1006</v>
      </c>
      <c r="B1009" s="4">
        <v>985</v>
      </c>
      <c r="C1009" s="4">
        <v>149900</v>
      </c>
      <c r="D1009">
        <v>985</v>
      </c>
      <c r="E1009">
        <v>149900</v>
      </c>
    </row>
    <row r="1010" spans="1:5" x14ac:dyDescent="0.35">
      <c r="A1010" s="6">
        <v>1007</v>
      </c>
      <c r="B1010" s="4">
        <v>1657</v>
      </c>
      <c r="C1010" s="4">
        <v>163500</v>
      </c>
      <c r="D1010">
        <v>1657</v>
      </c>
      <c r="E1010">
        <v>163500</v>
      </c>
    </row>
    <row r="1011" spans="1:5" x14ac:dyDescent="0.35">
      <c r="A1011" s="6">
        <v>1008</v>
      </c>
      <c r="B1011" s="4">
        <v>546</v>
      </c>
      <c r="C1011" s="4">
        <v>88000</v>
      </c>
      <c r="D1011">
        <v>546</v>
      </c>
      <c r="E1011">
        <v>88000</v>
      </c>
    </row>
    <row r="1012" spans="1:5" x14ac:dyDescent="0.35">
      <c r="A1012" s="6">
        <v>1009</v>
      </c>
      <c r="B1012" s="4">
        <v>1710</v>
      </c>
      <c r="C1012" s="4">
        <v>240000</v>
      </c>
      <c r="D1012">
        <v>1710</v>
      </c>
      <c r="E1012">
        <v>240000</v>
      </c>
    </row>
    <row r="1013" spans="1:5" x14ac:dyDescent="0.35">
      <c r="A1013" s="6">
        <v>1010</v>
      </c>
      <c r="B1013" s="4">
        <v>1008</v>
      </c>
      <c r="C1013" s="4">
        <v>102000</v>
      </c>
      <c r="D1013">
        <v>1008</v>
      </c>
      <c r="E1013">
        <v>102000</v>
      </c>
    </row>
    <row r="1014" spans="1:5" x14ac:dyDescent="0.35">
      <c r="A1014" s="6">
        <v>1011</v>
      </c>
      <c r="B1014" s="4">
        <v>720</v>
      </c>
      <c r="C1014" s="4">
        <v>135000</v>
      </c>
      <c r="D1014">
        <v>720</v>
      </c>
      <c r="E1014">
        <v>135000</v>
      </c>
    </row>
    <row r="1015" spans="1:5" x14ac:dyDescent="0.35">
      <c r="A1015" s="6">
        <v>1012</v>
      </c>
      <c r="B1015" s="4">
        <v>0</v>
      </c>
      <c r="C1015" s="4">
        <v>100000</v>
      </c>
      <c r="D1015">
        <v>0</v>
      </c>
      <c r="E1015">
        <v>100000</v>
      </c>
    </row>
    <row r="1016" spans="1:5" x14ac:dyDescent="0.35">
      <c r="A1016" s="6">
        <v>1013</v>
      </c>
      <c r="B1016" s="4">
        <v>602</v>
      </c>
      <c r="C1016" s="4">
        <v>165000</v>
      </c>
      <c r="D1016">
        <v>602</v>
      </c>
      <c r="E1016">
        <v>165000</v>
      </c>
    </row>
    <row r="1017" spans="1:5" x14ac:dyDescent="0.35">
      <c r="A1017" s="6">
        <v>1014</v>
      </c>
      <c r="B1017" s="4">
        <v>1022</v>
      </c>
      <c r="C1017" s="4">
        <v>85000</v>
      </c>
      <c r="D1017">
        <v>1022</v>
      </c>
      <c r="E1017">
        <v>85000</v>
      </c>
    </row>
    <row r="1018" spans="1:5" x14ac:dyDescent="0.35">
      <c r="A1018" s="6">
        <v>1015</v>
      </c>
      <c r="B1018" s="4">
        <v>1082</v>
      </c>
      <c r="C1018" s="4">
        <v>119200</v>
      </c>
      <c r="D1018">
        <v>1082</v>
      </c>
      <c r="E1018">
        <v>119200</v>
      </c>
    </row>
    <row r="1019" spans="1:5" x14ac:dyDescent="0.35">
      <c r="A1019" s="6">
        <v>1016</v>
      </c>
      <c r="B1019" s="4">
        <v>810</v>
      </c>
      <c r="C1019" s="4">
        <v>227000</v>
      </c>
      <c r="D1019">
        <v>810</v>
      </c>
      <c r="E1019">
        <v>227000</v>
      </c>
    </row>
    <row r="1020" spans="1:5" x14ac:dyDescent="0.35">
      <c r="A1020" s="6">
        <v>1017</v>
      </c>
      <c r="B1020" s="4">
        <v>1504</v>
      </c>
      <c r="C1020" s="4">
        <v>203000</v>
      </c>
      <c r="D1020">
        <v>1504</v>
      </c>
      <c r="E1020">
        <v>203000</v>
      </c>
    </row>
    <row r="1021" spans="1:5" x14ac:dyDescent="0.35">
      <c r="A1021" s="6">
        <v>1018</v>
      </c>
      <c r="B1021" s="4">
        <v>1220</v>
      </c>
      <c r="C1021" s="4">
        <v>187500</v>
      </c>
      <c r="D1021">
        <v>1220</v>
      </c>
      <c r="E1021">
        <v>187500</v>
      </c>
    </row>
    <row r="1022" spans="1:5" x14ac:dyDescent="0.35">
      <c r="A1022" s="6">
        <v>1019</v>
      </c>
      <c r="B1022" s="4">
        <v>384</v>
      </c>
      <c r="C1022" s="4">
        <v>160000</v>
      </c>
      <c r="D1022">
        <v>384</v>
      </c>
      <c r="E1022">
        <v>160000</v>
      </c>
    </row>
    <row r="1023" spans="1:5" x14ac:dyDescent="0.35">
      <c r="A1023" s="6">
        <v>1020</v>
      </c>
      <c r="B1023" s="4">
        <v>1362</v>
      </c>
      <c r="C1023" s="4">
        <v>213490</v>
      </c>
      <c r="D1023">
        <v>1362</v>
      </c>
      <c r="E1023">
        <v>213490</v>
      </c>
    </row>
    <row r="1024" spans="1:5" x14ac:dyDescent="0.35">
      <c r="A1024" s="6">
        <v>1021</v>
      </c>
      <c r="B1024" s="4">
        <v>1132</v>
      </c>
      <c r="C1024" s="4">
        <v>176000</v>
      </c>
      <c r="D1024">
        <v>1132</v>
      </c>
      <c r="E1024">
        <v>176000</v>
      </c>
    </row>
    <row r="1025" spans="1:5" x14ac:dyDescent="0.35">
      <c r="A1025" s="6">
        <v>1022</v>
      </c>
      <c r="B1025" s="4">
        <v>1199</v>
      </c>
      <c r="C1025" s="4">
        <v>194000</v>
      </c>
      <c r="D1025">
        <v>1199</v>
      </c>
      <c r="E1025">
        <v>194000</v>
      </c>
    </row>
    <row r="1026" spans="1:5" x14ac:dyDescent="0.35">
      <c r="A1026" s="6">
        <v>1023</v>
      </c>
      <c r="B1026" s="4">
        <v>912</v>
      </c>
      <c r="C1026" s="4">
        <v>87000</v>
      </c>
      <c r="D1026">
        <v>912</v>
      </c>
      <c r="E1026">
        <v>87000</v>
      </c>
    </row>
    <row r="1027" spans="1:5" x14ac:dyDescent="0.35">
      <c r="A1027" s="6">
        <v>1024</v>
      </c>
      <c r="B1027" s="4">
        <v>1346</v>
      </c>
      <c r="C1027" s="4">
        <v>191000</v>
      </c>
      <c r="D1027">
        <v>1346</v>
      </c>
      <c r="E1027">
        <v>191000</v>
      </c>
    </row>
    <row r="1028" spans="1:5" x14ac:dyDescent="0.35">
      <c r="A1028" s="6">
        <v>1025</v>
      </c>
      <c r="B1028" s="4">
        <v>1565</v>
      </c>
      <c r="C1028" s="4">
        <v>287000</v>
      </c>
      <c r="D1028">
        <v>1565</v>
      </c>
      <c r="E1028">
        <v>287000</v>
      </c>
    </row>
    <row r="1029" spans="1:5" x14ac:dyDescent="0.35">
      <c r="A1029" s="6">
        <v>1026</v>
      </c>
      <c r="B1029" s="4">
        <v>882</v>
      </c>
      <c r="C1029" s="4">
        <v>112500</v>
      </c>
      <c r="D1029">
        <v>882</v>
      </c>
      <c r="E1029">
        <v>112500</v>
      </c>
    </row>
    <row r="1030" spans="1:5" x14ac:dyDescent="0.35">
      <c r="A1030" s="6">
        <v>1027</v>
      </c>
      <c r="B1030" s="4">
        <v>1268</v>
      </c>
      <c r="C1030" s="4">
        <v>167500</v>
      </c>
      <c r="D1030">
        <v>1268</v>
      </c>
      <c r="E1030">
        <v>167500</v>
      </c>
    </row>
    <row r="1031" spans="1:5" x14ac:dyDescent="0.35">
      <c r="A1031" s="6">
        <v>1028</v>
      </c>
      <c r="B1031" s="4">
        <v>1638</v>
      </c>
      <c r="C1031" s="4">
        <v>293077</v>
      </c>
      <c r="D1031">
        <v>1638</v>
      </c>
      <c r="E1031">
        <v>293077</v>
      </c>
    </row>
    <row r="1032" spans="1:5" x14ac:dyDescent="0.35">
      <c r="A1032" s="6">
        <v>1029</v>
      </c>
      <c r="B1032" s="4">
        <v>768</v>
      </c>
      <c r="C1032" s="4">
        <v>105000</v>
      </c>
      <c r="D1032">
        <v>768</v>
      </c>
      <c r="E1032">
        <v>105000</v>
      </c>
    </row>
    <row r="1033" spans="1:5" x14ac:dyDescent="0.35">
      <c r="A1033" s="6">
        <v>1030</v>
      </c>
      <c r="B1033" s="4">
        <v>672</v>
      </c>
      <c r="C1033" s="4">
        <v>118000</v>
      </c>
      <c r="D1033">
        <v>672</v>
      </c>
      <c r="E1033">
        <v>118000</v>
      </c>
    </row>
    <row r="1034" spans="1:5" x14ac:dyDescent="0.35">
      <c r="A1034" s="6">
        <v>1031</v>
      </c>
      <c r="B1034" s="4">
        <v>686</v>
      </c>
      <c r="C1034" s="4">
        <v>160000</v>
      </c>
      <c r="D1034">
        <v>686</v>
      </c>
      <c r="E1034">
        <v>160000</v>
      </c>
    </row>
    <row r="1035" spans="1:5" x14ac:dyDescent="0.35">
      <c r="A1035" s="6">
        <v>1032</v>
      </c>
      <c r="B1035" s="4">
        <v>824</v>
      </c>
      <c r="C1035" s="4">
        <v>197000</v>
      </c>
      <c r="D1035">
        <v>824</v>
      </c>
      <c r="E1035">
        <v>197000</v>
      </c>
    </row>
    <row r="1036" spans="1:5" x14ac:dyDescent="0.35">
      <c r="A1036" s="6">
        <v>1033</v>
      </c>
      <c r="B1036" s="4">
        <v>1338</v>
      </c>
      <c r="C1036" s="4">
        <v>310000</v>
      </c>
      <c r="D1036">
        <v>1338</v>
      </c>
      <c r="E1036">
        <v>310000</v>
      </c>
    </row>
    <row r="1037" spans="1:5" x14ac:dyDescent="0.35">
      <c r="A1037" s="6">
        <v>1034</v>
      </c>
      <c r="B1037" s="4">
        <v>1654</v>
      </c>
      <c r="C1037" s="4">
        <v>230000</v>
      </c>
      <c r="D1037">
        <v>1654</v>
      </c>
      <c r="E1037">
        <v>230000</v>
      </c>
    </row>
    <row r="1038" spans="1:5" x14ac:dyDescent="0.35">
      <c r="A1038" s="6">
        <v>1035</v>
      </c>
      <c r="B1038" s="4">
        <v>920</v>
      </c>
      <c r="C1038" s="4">
        <v>119750</v>
      </c>
      <c r="D1038">
        <v>920</v>
      </c>
      <c r="E1038">
        <v>119750</v>
      </c>
    </row>
    <row r="1039" spans="1:5" x14ac:dyDescent="0.35">
      <c r="A1039" s="6">
        <v>1036</v>
      </c>
      <c r="B1039" s="4">
        <v>0</v>
      </c>
      <c r="C1039" s="4">
        <v>84000</v>
      </c>
      <c r="D1039">
        <v>0</v>
      </c>
      <c r="E1039">
        <v>84000</v>
      </c>
    </row>
    <row r="1040" spans="1:5" x14ac:dyDescent="0.35">
      <c r="A1040" s="6">
        <v>1037</v>
      </c>
      <c r="B1040" s="4">
        <v>1620</v>
      </c>
      <c r="C1040" s="4">
        <v>315500</v>
      </c>
      <c r="D1040">
        <v>1620</v>
      </c>
      <c r="E1040">
        <v>315500</v>
      </c>
    </row>
    <row r="1041" spans="1:5" x14ac:dyDescent="0.35">
      <c r="A1041" s="6">
        <v>1038</v>
      </c>
      <c r="B1041" s="4">
        <v>1055</v>
      </c>
      <c r="C1041" s="4">
        <v>287000</v>
      </c>
      <c r="D1041">
        <v>1055</v>
      </c>
      <c r="E1041">
        <v>287000</v>
      </c>
    </row>
    <row r="1042" spans="1:5" x14ac:dyDescent="0.35">
      <c r="A1042" s="6">
        <v>1039</v>
      </c>
      <c r="B1042" s="4">
        <v>546</v>
      </c>
      <c r="C1042" s="4">
        <v>97000</v>
      </c>
      <c r="D1042">
        <v>546</v>
      </c>
      <c r="E1042">
        <v>97000</v>
      </c>
    </row>
    <row r="1043" spans="1:5" x14ac:dyDescent="0.35">
      <c r="A1043" s="6">
        <v>1040</v>
      </c>
      <c r="B1043" s="4">
        <v>630</v>
      </c>
      <c r="C1043" s="4">
        <v>80000</v>
      </c>
      <c r="D1043">
        <v>630</v>
      </c>
      <c r="E1043">
        <v>80000</v>
      </c>
    </row>
    <row r="1044" spans="1:5" x14ac:dyDescent="0.35">
      <c r="A1044" s="6">
        <v>1041</v>
      </c>
      <c r="B1044" s="4">
        <v>1134</v>
      </c>
      <c r="C1044" s="4">
        <v>155000</v>
      </c>
      <c r="D1044">
        <v>1134</v>
      </c>
      <c r="E1044">
        <v>155000</v>
      </c>
    </row>
    <row r="1045" spans="1:5" x14ac:dyDescent="0.35">
      <c r="A1045" s="6">
        <v>1042</v>
      </c>
      <c r="B1045" s="4">
        <v>800</v>
      </c>
      <c r="C1045" s="4">
        <v>173000</v>
      </c>
      <c r="D1045">
        <v>800</v>
      </c>
      <c r="E1045">
        <v>173000</v>
      </c>
    </row>
    <row r="1046" spans="1:5" x14ac:dyDescent="0.35">
      <c r="A1046" s="6">
        <v>1043</v>
      </c>
      <c r="B1046" s="4">
        <v>1306</v>
      </c>
      <c r="C1046" s="4">
        <v>196000</v>
      </c>
      <c r="D1046">
        <v>1306</v>
      </c>
      <c r="E1046">
        <v>196000</v>
      </c>
    </row>
    <row r="1047" spans="1:5" x14ac:dyDescent="0.35">
      <c r="A1047" s="6">
        <v>1044</v>
      </c>
      <c r="B1047" s="4">
        <v>1475</v>
      </c>
      <c r="C1047" s="4">
        <v>262280</v>
      </c>
      <c r="D1047">
        <v>1475</v>
      </c>
      <c r="E1047">
        <v>262280</v>
      </c>
    </row>
    <row r="1048" spans="1:5" x14ac:dyDescent="0.35">
      <c r="A1048" s="6">
        <v>1045</v>
      </c>
      <c r="B1048" s="4">
        <v>2524</v>
      </c>
      <c r="C1048" s="4">
        <v>278000</v>
      </c>
      <c r="D1048">
        <v>2524</v>
      </c>
      <c r="E1048">
        <v>278000</v>
      </c>
    </row>
    <row r="1049" spans="1:5" x14ac:dyDescent="0.35">
      <c r="A1049" s="6">
        <v>1046</v>
      </c>
      <c r="B1049" s="4">
        <v>0</v>
      </c>
      <c r="C1049" s="4">
        <v>139600</v>
      </c>
      <c r="D1049">
        <v>0</v>
      </c>
      <c r="E1049">
        <v>139600</v>
      </c>
    </row>
    <row r="1050" spans="1:5" x14ac:dyDescent="0.35">
      <c r="A1050" s="6">
        <v>1047</v>
      </c>
      <c r="B1050" s="4">
        <v>1992</v>
      </c>
      <c r="C1050" s="4">
        <v>556581</v>
      </c>
      <c r="D1050">
        <v>1992</v>
      </c>
      <c r="E1050">
        <v>556581</v>
      </c>
    </row>
    <row r="1051" spans="1:5" x14ac:dyDescent="0.35">
      <c r="A1051" s="6">
        <v>1048</v>
      </c>
      <c r="B1051" s="4">
        <v>990</v>
      </c>
      <c r="C1051" s="4">
        <v>145000</v>
      </c>
      <c r="D1051">
        <v>990</v>
      </c>
      <c r="E1051">
        <v>145000</v>
      </c>
    </row>
    <row r="1052" spans="1:5" x14ac:dyDescent="0.35">
      <c r="A1052" s="6">
        <v>1049</v>
      </c>
      <c r="B1052" s="4">
        <v>0</v>
      </c>
      <c r="C1052" s="4">
        <v>115000</v>
      </c>
      <c r="D1052">
        <v>0</v>
      </c>
      <c r="E1052">
        <v>115000</v>
      </c>
    </row>
    <row r="1053" spans="1:5" x14ac:dyDescent="0.35">
      <c r="A1053" s="6">
        <v>1050</v>
      </c>
      <c r="B1053" s="4">
        <v>0</v>
      </c>
      <c r="C1053" s="4">
        <v>84900</v>
      </c>
      <c r="D1053">
        <v>0</v>
      </c>
      <c r="E1053">
        <v>84900</v>
      </c>
    </row>
    <row r="1054" spans="1:5" x14ac:dyDescent="0.35">
      <c r="A1054" s="6">
        <v>1051</v>
      </c>
      <c r="B1054" s="4">
        <v>1302</v>
      </c>
      <c r="C1054" s="4">
        <v>176485</v>
      </c>
      <c r="D1054">
        <v>1302</v>
      </c>
      <c r="E1054">
        <v>176485</v>
      </c>
    </row>
    <row r="1055" spans="1:5" x14ac:dyDescent="0.35">
      <c r="A1055" s="6">
        <v>1052</v>
      </c>
      <c r="B1055" s="4">
        <v>1316</v>
      </c>
      <c r="C1055" s="4">
        <v>200141</v>
      </c>
      <c r="D1055">
        <v>1316</v>
      </c>
      <c r="E1055">
        <v>200141</v>
      </c>
    </row>
    <row r="1056" spans="1:5" x14ac:dyDescent="0.35">
      <c r="A1056" s="6">
        <v>1053</v>
      </c>
      <c r="B1056" s="4">
        <v>816</v>
      </c>
      <c r="C1056" s="4">
        <v>165000</v>
      </c>
      <c r="D1056">
        <v>816</v>
      </c>
      <c r="E1056">
        <v>165000</v>
      </c>
    </row>
    <row r="1057" spans="1:5" x14ac:dyDescent="0.35">
      <c r="A1057" s="6">
        <v>1054</v>
      </c>
      <c r="B1057" s="4">
        <v>1216</v>
      </c>
      <c r="C1057" s="4">
        <v>144500</v>
      </c>
      <c r="D1057">
        <v>1216</v>
      </c>
      <c r="E1057">
        <v>144500</v>
      </c>
    </row>
    <row r="1058" spans="1:5" x14ac:dyDescent="0.35">
      <c r="A1058" s="6">
        <v>1055</v>
      </c>
      <c r="B1058" s="4">
        <v>1065</v>
      </c>
      <c r="C1058" s="4">
        <v>255000</v>
      </c>
      <c r="D1058">
        <v>1065</v>
      </c>
      <c r="E1058">
        <v>255000</v>
      </c>
    </row>
    <row r="1059" spans="1:5" x14ac:dyDescent="0.35">
      <c r="A1059" s="6">
        <v>1056</v>
      </c>
      <c r="B1059" s="4">
        <v>1193</v>
      </c>
      <c r="C1059" s="4">
        <v>180000</v>
      </c>
      <c r="D1059">
        <v>1193</v>
      </c>
      <c r="E1059">
        <v>180000</v>
      </c>
    </row>
    <row r="1060" spans="1:5" x14ac:dyDescent="0.35">
      <c r="A1060" s="6">
        <v>1057</v>
      </c>
      <c r="B1060" s="4">
        <v>1364</v>
      </c>
      <c r="C1060" s="4">
        <v>185850</v>
      </c>
      <c r="D1060">
        <v>1364</v>
      </c>
      <c r="E1060">
        <v>185850</v>
      </c>
    </row>
    <row r="1061" spans="1:5" x14ac:dyDescent="0.35">
      <c r="A1061" s="6">
        <v>1058</v>
      </c>
      <c r="B1061" s="4">
        <v>973</v>
      </c>
      <c r="C1061" s="4">
        <v>248000</v>
      </c>
      <c r="D1061">
        <v>973</v>
      </c>
      <c r="E1061">
        <v>248000</v>
      </c>
    </row>
    <row r="1062" spans="1:5" x14ac:dyDescent="0.35">
      <c r="A1062" s="6">
        <v>1059</v>
      </c>
      <c r="B1062" s="4">
        <v>1104</v>
      </c>
      <c r="C1062" s="4">
        <v>335000</v>
      </c>
      <c r="D1062">
        <v>1104</v>
      </c>
      <c r="E1062">
        <v>335000</v>
      </c>
    </row>
    <row r="1063" spans="1:5" x14ac:dyDescent="0.35">
      <c r="A1063" s="6">
        <v>1060</v>
      </c>
      <c r="B1063" s="4">
        <v>854</v>
      </c>
      <c r="C1063" s="4">
        <v>220000</v>
      </c>
      <c r="D1063">
        <v>854</v>
      </c>
      <c r="E1063">
        <v>220000</v>
      </c>
    </row>
    <row r="1064" spans="1:5" x14ac:dyDescent="0.35">
      <c r="A1064" s="6">
        <v>1061</v>
      </c>
      <c r="B1064" s="4">
        <v>1338</v>
      </c>
      <c r="C1064" s="4">
        <v>213500</v>
      </c>
      <c r="D1064">
        <v>1338</v>
      </c>
      <c r="E1064">
        <v>213500</v>
      </c>
    </row>
    <row r="1065" spans="1:5" x14ac:dyDescent="0.35">
      <c r="A1065" s="6">
        <v>1062</v>
      </c>
      <c r="B1065" s="4">
        <v>894</v>
      </c>
      <c r="C1065" s="4">
        <v>81000</v>
      </c>
      <c r="D1065">
        <v>894</v>
      </c>
      <c r="E1065">
        <v>81000</v>
      </c>
    </row>
    <row r="1066" spans="1:5" x14ac:dyDescent="0.35">
      <c r="A1066" s="6">
        <v>1063</v>
      </c>
      <c r="B1066" s="4">
        <v>662</v>
      </c>
      <c r="C1066" s="4">
        <v>90000</v>
      </c>
      <c r="D1066">
        <v>662</v>
      </c>
      <c r="E1066">
        <v>90000</v>
      </c>
    </row>
    <row r="1067" spans="1:5" x14ac:dyDescent="0.35">
      <c r="A1067" s="6">
        <v>1064</v>
      </c>
      <c r="B1067" s="4">
        <v>1103</v>
      </c>
      <c r="C1067" s="4">
        <v>110500</v>
      </c>
      <c r="D1067">
        <v>1103</v>
      </c>
      <c r="E1067">
        <v>110500</v>
      </c>
    </row>
    <row r="1068" spans="1:5" x14ac:dyDescent="0.35">
      <c r="A1068" s="6">
        <v>1065</v>
      </c>
      <c r="B1068" s="4">
        <v>1154</v>
      </c>
      <c r="C1068" s="4">
        <v>154000</v>
      </c>
      <c r="D1068">
        <v>1154</v>
      </c>
      <c r="E1068">
        <v>154000</v>
      </c>
    </row>
    <row r="1069" spans="1:5" x14ac:dyDescent="0.35">
      <c r="A1069" s="6">
        <v>1066</v>
      </c>
      <c r="B1069" s="4">
        <v>1306</v>
      </c>
      <c r="C1069" s="4">
        <v>328000</v>
      </c>
      <c r="D1069">
        <v>1306</v>
      </c>
      <c r="E1069">
        <v>328000</v>
      </c>
    </row>
    <row r="1070" spans="1:5" x14ac:dyDescent="0.35">
      <c r="A1070" s="6">
        <v>1067</v>
      </c>
      <c r="B1070" s="4">
        <v>799</v>
      </c>
      <c r="C1070" s="4">
        <v>178000</v>
      </c>
      <c r="D1070">
        <v>799</v>
      </c>
      <c r="E1070">
        <v>178000</v>
      </c>
    </row>
    <row r="1071" spans="1:5" x14ac:dyDescent="0.35">
      <c r="A1071" s="6">
        <v>1068</v>
      </c>
      <c r="B1071" s="4">
        <v>780</v>
      </c>
      <c r="C1071" s="4">
        <v>167900</v>
      </c>
      <c r="D1071">
        <v>780</v>
      </c>
      <c r="E1071">
        <v>167900</v>
      </c>
    </row>
    <row r="1072" spans="1:5" x14ac:dyDescent="0.35">
      <c r="A1072" s="6">
        <v>1069</v>
      </c>
      <c r="B1072" s="4">
        <v>942</v>
      </c>
      <c r="C1072" s="4">
        <v>151400</v>
      </c>
      <c r="D1072">
        <v>942</v>
      </c>
      <c r="E1072">
        <v>151400</v>
      </c>
    </row>
    <row r="1073" spans="1:5" x14ac:dyDescent="0.35">
      <c r="A1073" s="6">
        <v>1070</v>
      </c>
      <c r="B1073" s="4">
        <v>845</v>
      </c>
      <c r="C1073" s="4">
        <v>135000</v>
      </c>
      <c r="D1073">
        <v>845</v>
      </c>
      <c r="E1073">
        <v>135000</v>
      </c>
    </row>
    <row r="1074" spans="1:5" x14ac:dyDescent="0.35">
      <c r="A1074" s="6">
        <v>1071</v>
      </c>
      <c r="B1074" s="4">
        <v>1048</v>
      </c>
      <c r="C1074" s="4">
        <v>135000</v>
      </c>
      <c r="D1074">
        <v>1048</v>
      </c>
      <c r="E1074">
        <v>135000</v>
      </c>
    </row>
    <row r="1075" spans="1:5" x14ac:dyDescent="0.35">
      <c r="A1075" s="6">
        <v>1072</v>
      </c>
      <c r="B1075" s="4">
        <v>727</v>
      </c>
      <c r="C1075" s="4">
        <v>154000</v>
      </c>
      <c r="D1075">
        <v>727</v>
      </c>
      <c r="E1075">
        <v>154000</v>
      </c>
    </row>
    <row r="1076" spans="1:5" x14ac:dyDescent="0.35">
      <c r="A1076" s="6">
        <v>1073</v>
      </c>
      <c r="B1076" s="4">
        <v>810</v>
      </c>
      <c r="C1076" s="4">
        <v>91500</v>
      </c>
      <c r="D1076">
        <v>810</v>
      </c>
      <c r="E1076">
        <v>91500</v>
      </c>
    </row>
    <row r="1077" spans="1:5" x14ac:dyDescent="0.35">
      <c r="A1077" s="6">
        <v>1074</v>
      </c>
      <c r="B1077" s="4">
        <v>690</v>
      </c>
      <c r="C1077" s="4">
        <v>159500</v>
      </c>
      <c r="D1077">
        <v>690</v>
      </c>
      <c r="E1077">
        <v>159500</v>
      </c>
    </row>
    <row r="1078" spans="1:5" x14ac:dyDescent="0.35">
      <c r="A1078" s="6">
        <v>1075</v>
      </c>
      <c r="B1078" s="4">
        <v>1240</v>
      </c>
      <c r="C1078" s="4">
        <v>194000</v>
      </c>
      <c r="D1078">
        <v>1240</v>
      </c>
      <c r="E1078">
        <v>194000</v>
      </c>
    </row>
    <row r="1079" spans="1:5" x14ac:dyDescent="0.35">
      <c r="A1079" s="6">
        <v>1076</v>
      </c>
      <c r="B1079" s="4">
        <v>800</v>
      </c>
      <c r="C1079" s="4">
        <v>219500</v>
      </c>
      <c r="D1079">
        <v>800</v>
      </c>
      <c r="E1079">
        <v>219500</v>
      </c>
    </row>
    <row r="1080" spans="1:5" x14ac:dyDescent="0.35">
      <c r="A1080" s="6">
        <v>1077</v>
      </c>
      <c r="B1080" s="4">
        <v>796</v>
      </c>
      <c r="C1080" s="4">
        <v>170000</v>
      </c>
      <c r="D1080">
        <v>796</v>
      </c>
      <c r="E1080">
        <v>170000</v>
      </c>
    </row>
    <row r="1081" spans="1:5" x14ac:dyDescent="0.35">
      <c r="A1081" s="6">
        <v>1078</v>
      </c>
      <c r="B1081" s="4">
        <v>1096</v>
      </c>
      <c r="C1081" s="4">
        <v>138800</v>
      </c>
      <c r="D1081">
        <v>1096</v>
      </c>
      <c r="E1081">
        <v>138800</v>
      </c>
    </row>
    <row r="1082" spans="1:5" x14ac:dyDescent="0.35">
      <c r="A1082" s="6">
        <v>1079</v>
      </c>
      <c r="B1082" s="4">
        <v>848</v>
      </c>
      <c r="C1082" s="4">
        <v>155900</v>
      </c>
      <c r="D1082">
        <v>848</v>
      </c>
      <c r="E1082">
        <v>155900</v>
      </c>
    </row>
    <row r="1083" spans="1:5" x14ac:dyDescent="0.35">
      <c r="A1083" s="6">
        <v>1080</v>
      </c>
      <c r="B1083" s="4">
        <v>990</v>
      </c>
      <c r="C1083" s="4">
        <v>126000</v>
      </c>
      <c r="D1083">
        <v>990</v>
      </c>
      <c r="E1083">
        <v>126000</v>
      </c>
    </row>
    <row r="1084" spans="1:5" x14ac:dyDescent="0.35">
      <c r="A1084" s="6">
        <v>1081</v>
      </c>
      <c r="B1084" s="4">
        <v>1258</v>
      </c>
      <c r="C1084" s="4">
        <v>145000</v>
      </c>
      <c r="D1084">
        <v>1258</v>
      </c>
      <c r="E1084">
        <v>145000</v>
      </c>
    </row>
    <row r="1085" spans="1:5" x14ac:dyDescent="0.35">
      <c r="A1085" s="6">
        <v>1082</v>
      </c>
      <c r="B1085" s="4">
        <v>1040</v>
      </c>
      <c r="C1085" s="4">
        <v>133000</v>
      </c>
      <c r="D1085">
        <v>1040</v>
      </c>
      <c r="E1085">
        <v>133000</v>
      </c>
    </row>
    <row r="1086" spans="1:5" x14ac:dyDescent="0.35">
      <c r="A1086" s="6">
        <v>1083</v>
      </c>
      <c r="B1086" s="4">
        <v>1459</v>
      </c>
      <c r="C1086" s="4">
        <v>192000</v>
      </c>
      <c r="D1086">
        <v>1459</v>
      </c>
      <c r="E1086">
        <v>192000</v>
      </c>
    </row>
    <row r="1087" spans="1:5" x14ac:dyDescent="0.35">
      <c r="A1087" s="6">
        <v>1084</v>
      </c>
      <c r="B1087" s="4">
        <v>1251</v>
      </c>
      <c r="C1087" s="4">
        <v>160000</v>
      </c>
      <c r="D1087">
        <v>1251</v>
      </c>
      <c r="E1087">
        <v>160000</v>
      </c>
    </row>
    <row r="1088" spans="1:5" x14ac:dyDescent="0.35">
      <c r="A1088" s="6">
        <v>1085</v>
      </c>
      <c r="B1088" s="4">
        <v>691</v>
      </c>
      <c r="C1088" s="4">
        <v>187500</v>
      </c>
      <c r="D1088">
        <v>691</v>
      </c>
      <c r="E1088">
        <v>187500</v>
      </c>
    </row>
    <row r="1089" spans="1:5" x14ac:dyDescent="0.35">
      <c r="A1089" s="6">
        <v>1086</v>
      </c>
      <c r="B1089" s="4">
        <v>936</v>
      </c>
      <c r="C1089" s="4">
        <v>147000</v>
      </c>
      <c r="D1089">
        <v>936</v>
      </c>
      <c r="E1089">
        <v>147000</v>
      </c>
    </row>
    <row r="1090" spans="1:5" x14ac:dyDescent="0.35">
      <c r="A1090" s="6">
        <v>1087</v>
      </c>
      <c r="B1090" s="4">
        <v>546</v>
      </c>
      <c r="C1090" s="4">
        <v>83500</v>
      </c>
      <c r="D1090">
        <v>546</v>
      </c>
      <c r="E1090">
        <v>83500</v>
      </c>
    </row>
    <row r="1091" spans="1:5" x14ac:dyDescent="0.35">
      <c r="A1091" s="6">
        <v>1088</v>
      </c>
      <c r="B1091" s="4">
        <v>1082</v>
      </c>
      <c r="C1091" s="4">
        <v>252000</v>
      </c>
      <c r="D1091">
        <v>1082</v>
      </c>
      <c r="E1091">
        <v>252000</v>
      </c>
    </row>
    <row r="1092" spans="1:5" x14ac:dyDescent="0.35">
      <c r="A1092" s="6">
        <v>1089</v>
      </c>
      <c r="B1092" s="4">
        <v>970</v>
      </c>
      <c r="C1092" s="4">
        <v>137500</v>
      </c>
      <c r="D1092">
        <v>970</v>
      </c>
      <c r="E1092">
        <v>137500</v>
      </c>
    </row>
    <row r="1093" spans="1:5" x14ac:dyDescent="0.35">
      <c r="A1093" s="6">
        <v>1090</v>
      </c>
      <c r="B1093" s="4">
        <v>1247</v>
      </c>
      <c r="C1093" s="4">
        <v>197000</v>
      </c>
      <c r="D1093">
        <v>1247</v>
      </c>
      <c r="E1093">
        <v>197000</v>
      </c>
    </row>
    <row r="1094" spans="1:5" x14ac:dyDescent="0.35">
      <c r="A1094" s="6">
        <v>1091</v>
      </c>
      <c r="B1094" s="4">
        <v>0</v>
      </c>
      <c r="C1094" s="4">
        <v>92900</v>
      </c>
      <c r="D1094">
        <v>0</v>
      </c>
      <c r="E1094">
        <v>92900</v>
      </c>
    </row>
    <row r="1095" spans="1:5" x14ac:dyDescent="0.35">
      <c r="A1095" s="6">
        <v>1092</v>
      </c>
      <c r="B1095" s="4">
        <v>600</v>
      </c>
      <c r="C1095" s="4">
        <v>160000</v>
      </c>
      <c r="D1095">
        <v>600</v>
      </c>
      <c r="E1095">
        <v>160000</v>
      </c>
    </row>
    <row r="1096" spans="1:5" x14ac:dyDescent="0.35">
      <c r="A1096" s="6">
        <v>1093</v>
      </c>
      <c r="B1096" s="4">
        <v>1181</v>
      </c>
      <c r="C1096" s="4">
        <v>136500</v>
      </c>
      <c r="D1096">
        <v>1181</v>
      </c>
      <c r="E1096">
        <v>136500</v>
      </c>
    </row>
    <row r="1097" spans="1:5" x14ac:dyDescent="0.35">
      <c r="A1097" s="6">
        <v>1094</v>
      </c>
      <c r="B1097" s="4">
        <v>864</v>
      </c>
      <c r="C1097" s="4">
        <v>146000</v>
      </c>
      <c r="D1097">
        <v>864</v>
      </c>
      <c r="E1097">
        <v>146000</v>
      </c>
    </row>
    <row r="1098" spans="1:5" x14ac:dyDescent="0.35">
      <c r="A1098" s="6">
        <v>1095</v>
      </c>
      <c r="B1098" s="4">
        <v>936</v>
      </c>
      <c r="C1098" s="4">
        <v>129000</v>
      </c>
      <c r="D1098">
        <v>936</v>
      </c>
      <c r="E1098">
        <v>129000</v>
      </c>
    </row>
    <row r="1099" spans="1:5" x14ac:dyDescent="0.35">
      <c r="A1099" s="6">
        <v>1096</v>
      </c>
      <c r="B1099" s="4">
        <v>1314</v>
      </c>
      <c r="C1099" s="4">
        <v>176432</v>
      </c>
      <c r="D1099">
        <v>1314</v>
      </c>
      <c r="E1099">
        <v>176432</v>
      </c>
    </row>
    <row r="1100" spans="1:5" x14ac:dyDescent="0.35">
      <c r="A1100" s="6">
        <v>1097</v>
      </c>
      <c r="B1100" s="4">
        <v>684</v>
      </c>
      <c r="C1100" s="4">
        <v>127000</v>
      </c>
      <c r="D1100">
        <v>684</v>
      </c>
      <c r="E1100">
        <v>127000</v>
      </c>
    </row>
    <row r="1101" spans="1:5" x14ac:dyDescent="0.35">
      <c r="A1101" s="6">
        <v>1098</v>
      </c>
      <c r="B1101" s="4">
        <v>1074</v>
      </c>
      <c r="C1101" s="4">
        <v>170000</v>
      </c>
      <c r="D1101">
        <v>1074</v>
      </c>
      <c r="E1101">
        <v>170000</v>
      </c>
    </row>
    <row r="1102" spans="1:5" x14ac:dyDescent="0.35">
      <c r="A1102" s="6">
        <v>1099</v>
      </c>
      <c r="B1102" s="4">
        <v>672</v>
      </c>
      <c r="C1102" s="4">
        <v>128000</v>
      </c>
      <c r="D1102">
        <v>672</v>
      </c>
      <c r="E1102">
        <v>128000</v>
      </c>
    </row>
    <row r="1103" spans="1:5" x14ac:dyDescent="0.35">
      <c r="A1103" s="6">
        <v>1100</v>
      </c>
      <c r="B1103" s="4">
        <v>1271</v>
      </c>
      <c r="C1103" s="4">
        <v>157000</v>
      </c>
      <c r="D1103">
        <v>1271</v>
      </c>
      <c r="E1103">
        <v>157000</v>
      </c>
    </row>
    <row r="1104" spans="1:5" x14ac:dyDescent="0.35">
      <c r="A1104" s="6">
        <v>1101</v>
      </c>
      <c r="B1104" s="4">
        <v>290</v>
      </c>
      <c r="C1104" s="4">
        <v>60000</v>
      </c>
      <c r="D1104">
        <v>290</v>
      </c>
      <c r="E1104">
        <v>60000</v>
      </c>
    </row>
    <row r="1105" spans="1:5" x14ac:dyDescent="0.35">
      <c r="A1105" s="6">
        <v>1102</v>
      </c>
      <c r="B1105" s="4">
        <v>950</v>
      </c>
      <c r="C1105" s="4">
        <v>119500</v>
      </c>
      <c r="D1105">
        <v>950</v>
      </c>
      <c r="E1105">
        <v>119500</v>
      </c>
    </row>
    <row r="1106" spans="1:5" x14ac:dyDescent="0.35">
      <c r="A1106" s="6">
        <v>1103</v>
      </c>
      <c r="B1106" s="4">
        <v>1010</v>
      </c>
      <c r="C1106" s="4">
        <v>135000</v>
      </c>
      <c r="D1106">
        <v>1010</v>
      </c>
      <c r="E1106">
        <v>135000</v>
      </c>
    </row>
    <row r="1107" spans="1:5" x14ac:dyDescent="0.35">
      <c r="A1107" s="6">
        <v>1104</v>
      </c>
      <c r="B1107" s="4">
        <v>655</v>
      </c>
      <c r="C1107" s="4">
        <v>159500</v>
      </c>
      <c r="D1107">
        <v>655</v>
      </c>
      <c r="E1107">
        <v>159500</v>
      </c>
    </row>
    <row r="1108" spans="1:5" x14ac:dyDescent="0.35">
      <c r="A1108" s="6">
        <v>1105</v>
      </c>
      <c r="B1108" s="4">
        <v>630</v>
      </c>
      <c r="C1108" s="4">
        <v>106000</v>
      </c>
      <c r="D1108">
        <v>630</v>
      </c>
      <c r="E1108">
        <v>106000</v>
      </c>
    </row>
    <row r="1109" spans="1:5" x14ac:dyDescent="0.35">
      <c r="A1109" s="6">
        <v>1106</v>
      </c>
      <c r="B1109" s="4">
        <v>1463</v>
      </c>
      <c r="C1109" s="4">
        <v>325000</v>
      </c>
      <c r="D1109">
        <v>1463</v>
      </c>
      <c r="E1109">
        <v>325000</v>
      </c>
    </row>
    <row r="1110" spans="1:5" x14ac:dyDescent="0.35">
      <c r="A1110" s="6">
        <v>1107</v>
      </c>
      <c r="B1110" s="4">
        <v>910</v>
      </c>
      <c r="C1110" s="4">
        <v>179900</v>
      </c>
      <c r="D1110">
        <v>910</v>
      </c>
      <c r="E1110">
        <v>179900</v>
      </c>
    </row>
    <row r="1111" spans="1:5" x14ac:dyDescent="0.35">
      <c r="A1111" s="6">
        <v>1108</v>
      </c>
      <c r="B1111" s="4">
        <v>868</v>
      </c>
      <c r="C1111" s="4">
        <v>274725</v>
      </c>
      <c r="D1111">
        <v>868</v>
      </c>
      <c r="E1111">
        <v>274725</v>
      </c>
    </row>
    <row r="1112" spans="1:5" x14ac:dyDescent="0.35">
      <c r="A1112" s="6">
        <v>1109</v>
      </c>
      <c r="B1112" s="4">
        <v>924</v>
      </c>
      <c r="C1112" s="4">
        <v>181000</v>
      </c>
      <c r="D1112">
        <v>924</v>
      </c>
      <c r="E1112">
        <v>181000</v>
      </c>
    </row>
    <row r="1113" spans="1:5" x14ac:dyDescent="0.35">
      <c r="A1113" s="6">
        <v>1110</v>
      </c>
      <c r="B1113" s="4">
        <v>1836</v>
      </c>
      <c r="C1113" s="4">
        <v>280000</v>
      </c>
      <c r="D1113">
        <v>1836</v>
      </c>
      <c r="E1113">
        <v>280000</v>
      </c>
    </row>
    <row r="1114" spans="1:5" x14ac:dyDescent="0.35">
      <c r="A1114" s="6">
        <v>1111</v>
      </c>
      <c r="B1114" s="4">
        <v>773</v>
      </c>
      <c r="C1114" s="4">
        <v>188000</v>
      </c>
      <c r="D1114">
        <v>773</v>
      </c>
      <c r="E1114">
        <v>188000</v>
      </c>
    </row>
    <row r="1115" spans="1:5" x14ac:dyDescent="0.35">
      <c r="A1115" s="6">
        <v>1112</v>
      </c>
      <c r="B1115" s="4">
        <v>803</v>
      </c>
      <c r="C1115" s="4">
        <v>205000</v>
      </c>
      <c r="D1115">
        <v>803</v>
      </c>
      <c r="E1115">
        <v>205000</v>
      </c>
    </row>
    <row r="1116" spans="1:5" x14ac:dyDescent="0.35">
      <c r="A1116" s="6">
        <v>1113</v>
      </c>
      <c r="B1116" s="4">
        <v>816</v>
      </c>
      <c r="C1116" s="4">
        <v>129900</v>
      </c>
      <c r="D1116">
        <v>816</v>
      </c>
      <c r="E1116">
        <v>129900</v>
      </c>
    </row>
    <row r="1117" spans="1:5" x14ac:dyDescent="0.35">
      <c r="A1117" s="6">
        <v>1114</v>
      </c>
      <c r="B1117" s="4">
        <v>1008</v>
      </c>
      <c r="C1117" s="4">
        <v>134500</v>
      </c>
      <c r="D1117">
        <v>1008</v>
      </c>
      <c r="E1117">
        <v>134500</v>
      </c>
    </row>
    <row r="1118" spans="1:5" x14ac:dyDescent="0.35">
      <c r="A1118" s="6">
        <v>1115</v>
      </c>
      <c r="B1118" s="4">
        <v>833</v>
      </c>
      <c r="C1118" s="4">
        <v>117000</v>
      </c>
      <c r="D1118">
        <v>833</v>
      </c>
      <c r="E1118">
        <v>117000</v>
      </c>
    </row>
    <row r="1119" spans="1:5" x14ac:dyDescent="0.35">
      <c r="A1119" s="6">
        <v>1116</v>
      </c>
      <c r="B1119" s="4">
        <v>1734</v>
      </c>
      <c r="C1119" s="4">
        <v>318000</v>
      </c>
      <c r="D1119">
        <v>1734</v>
      </c>
      <c r="E1119">
        <v>318000</v>
      </c>
    </row>
    <row r="1120" spans="1:5" x14ac:dyDescent="0.35">
      <c r="A1120" s="6">
        <v>1117</v>
      </c>
      <c r="B1120" s="4">
        <v>408</v>
      </c>
      <c r="C1120" s="4">
        <v>184100</v>
      </c>
      <c r="D1120">
        <v>408</v>
      </c>
      <c r="E1120">
        <v>184100</v>
      </c>
    </row>
    <row r="1121" spans="1:5" x14ac:dyDescent="0.35">
      <c r="A1121" s="6">
        <v>1118</v>
      </c>
      <c r="B1121" s="4">
        <v>894</v>
      </c>
      <c r="C1121" s="4">
        <v>130000</v>
      </c>
      <c r="D1121">
        <v>894</v>
      </c>
      <c r="E1121">
        <v>130000</v>
      </c>
    </row>
    <row r="1122" spans="1:5" x14ac:dyDescent="0.35">
      <c r="A1122" s="6">
        <v>1119</v>
      </c>
      <c r="B1122" s="4">
        <v>533</v>
      </c>
      <c r="C1122" s="4">
        <v>140000</v>
      </c>
      <c r="D1122">
        <v>533</v>
      </c>
      <c r="E1122">
        <v>140000</v>
      </c>
    </row>
    <row r="1123" spans="1:5" x14ac:dyDescent="0.35">
      <c r="A1123" s="6">
        <v>1120</v>
      </c>
      <c r="B1123" s="4">
        <v>1040</v>
      </c>
      <c r="C1123" s="4">
        <v>133700</v>
      </c>
      <c r="D1123">
        <v>1040</v>
      </c>
      <c r="E1123">
        <v>133700</v>
      </c>
    </row>
    <row r="1124" spans="1:5" x14ac:dyDescent="0.35">
      <c r="A1124" s="6">
        <v>1121</v>
      </c>
      <c r="B1124" s="4">
        <v>1012</v>
      </c>
      <c r="C1124" s="4">
        <v>118400</v>
      </c>
      <c r="D1124">
        <v>1012</v>
      </c>
      <c r="E1124">
        <v>118400</v>
      </c>
    </row>
    <row r="1125" spans="1:5" x14ac:dyDescent="0.35">
      <c r="A1125" s="6">
        <v>1122</v>
      </c>
      <c r="B1125" s="4">
        <v>1552</v>
      </c>
      <c r="C1125" s="4">
        <v>212900</v>
      </c>
      <c r="D1125">
        <v>1552</v>
      </c>
      <c r="E1125">
        <v>212900</v>
      </c>
    </row>
    <row r="1126" spans="1:5" x14ac:dyDescent="0.35">
      <c r="A1126" s="6">
        <v>1123</v>
      </c>
      <c r="B1126" s="4">
        <v>672</v>
      </c>
      <c r="C1126" s="4">
        <v>112000</v>
      </c>
      <c r="D1126">
        <v>672</v>
      </c>
      <c r="E1126">
        <v>112000</v>
      </c>
    </row>
    <row r="1127" spans="1:5" x14ac:dyDescent="0.35">
      <c r="A1127" s="6">
        <v>1124</v>
      </c>
      <c r="B1127" s="4">
        <v>698</v>
      </c>
      <c r="C1127" s="4">
        <v>118000</v>
      </c>
      <c r="D1127">
        <v>698</v>
      </c>
      <c r="E1127">
        <v>118000</v>
      </c>
    </row>
    <row r="1128" spans="1:5" x14ac:dyDescent="0.35">
      <c r="A1128" s="6">
        <v>1125</v>
      </c>
      <c r="B1128" s="4">
        <v>384</v>
      </c>
      <c r="C1128" s="4">
        <v>163900</v>
      </c>
      <c r="D1128">
        <v>384</v>
      </c>
      <c r="E1128">
        <v>163900</v>
      </c>
    </row>
    <row r="1129" spans="1:5" x14ac:dyDescent="0.35">
      <c r="A1129" s="6">
        <v>1126</v>
      </c>
      <c r="B1129" s="4">
        <v>1005</v>
      </c>
      <c r="C1129" s="4">
        <v>115000</v>
      </c>
      <c r="D1129">
        <v>1005</v>
      </c>
      <c r="E1129">
        <v>115000</v>
      </c>
    </row>
    <row r="1130" spans="1:5" x14ac:dyDescent="0.35">
      <c r="A1130" s="6">
        <v>1127</v>
      </c>
      <c r="B1130" s="4">
        <v>1373</v>
      </c>
      <c r="C1130" s="4">
        <v>174000</v>
      </c>
      <c r="D1130">
        <v>1373</v>
      </c>
      <c r="E1130">
        <v>174000</v>
      </c>
    </row>
    <row r="1131" spans="1:5" x14ac:dyDescent="0.35">
      <c r="A1131" s="6">
        <v>1128</v>
      </c>
      <c r="B1131" s="4">
        <v>1530</v>
      </c>
      <c r="C1131" s="4">
        <v>259000</v>
      </c>
      <c r="D1131">
        <v>1530</v>
      </c>
      <c r="E1131">
        <v>259000</v>
      </c>
    </row>
    <row r="1132" spans="1:5" x14ac:dyDescent="0.35">
      <c r="A1132" s="6">
        <v>1129</v>
      </c>
      <c r="B1132" s="4">
        <v>847</v>
      </c>
      <c r="C1132" s="4">
        <v>215000</v>
      </c>
      <c r="D1132">
        <v>847</v>
      </c>
      <c r="E1132">
        <v>215000</v>
      </c>
    </row>
    <row r="1133" spans="1:5" x14ac:dyDescent="0.35">
      <c r="A1133" s="6">
        <v>1130</v>
      </c>
      <c r="B1133" s="4">
        <v>936</v>
      </c>
      <c r="C1133" s="4">
        <v>140000</v>
      </c>
      <c r="D1133">
        <v>936</v>
      </c>
      <c r="E1133">
        <v>140000</v>
      </c>
    </row>
    <row r="1134" spans="1:5" x14ac:dyDescent="0.35">
      <c r="A1134" s="6">
        <v>1131</v>
      </c>
      <c r="B1134" s="4">
        <v>1122</v>
      </c>
      <c r="C1134" s="4">
        <v>135000</v>
      </c>
      <c r="D1134">
        <v>1122</v>
      </c>
      <c r="E1134">
        <v>135000</v>
      </c>
    </row>
    <row r="1135" spans="1:5" x14ac:dyDescent="0.35">
      <c r="A1135" s="6">
        <v>1132</v>
      </c>
      <c r="B1135" s="4">
        <v>974</v>
      </c>
      <c r="C1135" s="4">
        <v>93500</v>
      </c>
      <c r="D1135">
        <v>974</v>
      </c>
      <c r="E1135">
        <v>93500</v>
      </c>
    </row>
    <row r="1136" spans="1:5" x14ac:dyDescent="0.35">
      <c r="A1136" s="6">
        <v>1133</v>
      </c>
      <c r="B1136" s="4">
        <v>1008</v>
      </c>
      <c r="C1136" s="4">
        <v>117500</v>
      </c>
      <c r="D1136">
        <v>1008</v>
      </c>
      <c r="E1136">
        <v>117500</v>
      </c>
    </row>
    <row r="1137" spans="1:5" x14ac:dyDescent="0.35">
      <c r="A1137" s="6">
        <v>1134</v>
      </c>
      <c r="B1137" s="4">
        <v>1128</v>
      </c>
      <c r="C1137" s="4">
        <v>239500</v>
      </c>
      <c r="D1137">
        <v>1128</v>
      </c>
      <c r="E1137">
        <v>239500</v>
      </c>
    </row>
    <row r="1138" spans="1:5" x14ac:dyDescent="0.35">
      <c r="A1138" s="6">
        <v>1135</v>
      </c>
      <c r="B1138" s="4">
        <v>916</v>
      </c>
      <c r="C1138" s="4">
        <v>169000</v>
      </c>
      <c r="D1138">
        <v>916</v>
      </c>
      <c r="E1138">
        <v>169000</v>
      </c>
    </row>
    <row r="1139" spans="1:5" x14ac:dyDescent="0.35">
      <c r="A1139" s="6">
        <v>1136</v>
      </c>
      <c r="B1139" s="4">
        <v>960</v>
      </c>
      <c r="C1139" s="4">
        <v>102000</v>
      </c>
      <c r="D1139">
        <v>960</v>
      </c>
      <c r="E1139">
        <v>102000</v>
      </c>
    </row>
    <row r="1140" spans="1:5" x14ac:dyDescent="0.35">
      <c r="A1140" s="6">
        <v>1137</v>
      </c>
      <c r="B1140" s="4">
        <v>1032</v>
      </c>
      <c r="C1140" s="4">
        <v>119000</v>
      </c>
      <c r="D1140">
        <v>1032</v>
      </c>
      <c r="E1140">
        <v>119000</v>
      </c>
    </row>
    <row r="1141" spans="1:5" x14ac:dyDescent="0.35">
      <c r="A1141" s="6">
        <v>1138</v>
      </c>
      <c r="B1141" s="4">
        <v>780</v>
      </c>
      <c r="C1141" s="4">
        <v>94000</v>
      </c>
      <c r="D1141">
        <v>780</v>
      </c>
      <c r="E1141">
        <v>94000</v>
      </c>
    </row>
    <row r="1142" spans="1:5" x14ac:dyDescent="0.35">
      <c r="A1142" s="6">
        <v>1139</v>
      </c>
      <c r="B1142" s="4">
        <v>1567</v>
      </c>
      <c r="C1142" s="4">
        <v>196000</v>
      </c>
      <c r="D1142">
        <v>1567</v>
      </c>
      <c r="E1142">
        <v>196000</v>
      </c>
    </row>
    <row r="1143" spans="1:5" x14ac:dyDescent="0.35">
      <c r="A1143" s="6">
        <v>1140</v>
      </c>
      <c r="B1143" s="4">
        <v>915</v>
      </c>
      <c r="C1143" s="4">
        <v>144000</v>
      </c>
      <c r="D1143">
        <v>915</v>
      </c>
      <c r="E1143">
        <v>144000</v>
      </c>
    </row>
    <row r="1144" spans="1:5" x14ac:dyDescent="0.35">
      <c r="A1144" s="6">
        <v>1141</v>
      </c>
      <c r="B1144" s="4">
        <v>952</v>
      </c>
      <c r="C1144" s="4">
        <v>139000</v>
      </c>
      <c r="D1144">
        <v>952</v>
      </c>
      <c r="E1144">
        <v>139000</v>
      </c>
    </row>
    <row r="1145" spans="1:5" x14ac:dyDescent="0.35">
      <c r="A1145" s="6">
        <v>1142</v>
      </c>
      <c r="B1145" s="4">
        <v>780</v>
      </c>
      <c r="C1145" s="4">
        <v>197500</v>
      </c>
      <c r="D1145">
        <v>780</v>
      </c>
      <c r="E1145">
        <v>197500</v>
      </c>
    </row>
    <row r="1146" spans="1:5" x14ac:dyDescent="0.35">
      <c r="A1146" s="6">
        <v>1143</v>
      </c>
      <c r="B1146" s="4">
        <v>1466</v>
      </c>
      <c r="C1146" s="4">
        <v>424870</v>
      </c>
      <c r="D1146">
        <v>1466</v>
      </c>
      <c r="E1146">
        <v>424870</v>
      </c>
    </row>
    <row r="1147" spans="1:5" x14ac:dyDescent="0.35">
      <c r="A1147" s="6">
        <v>1144</v>
      </c>
      <c r="B1147" s="4">
        <v>1006</v>
      </c>
      <c r="C1147" s="4">
        <v>80000</v>
      </c>
      <c r="D1147">
        <v>1006</v>
      </c>
      <c r="E1147">
        <v>80000</v>
      </c>
    </row>
    <row r="1148" spans="1:5" x14ac:dyDescent="0.35">
      <c r="A1148" s="6">
        <v>1145</v>
      </c>
      <c r="B1148" s="4">
        <v>672</v>
      </c>
      <c r="C1148" s="4">
        <v>80000</v>
      </c>
      <c r="D1148">
        <v>672</v>
      </c>
      <c r="E1148">
        <v>80000</v>
      </c>
    </row>
    <row r="1149" spans="1:5" x14ac:dyDescent="0.35">
      <c r="A1149" s="6">
        <v>1146</v>
      </c>
      <c r="B1149" s="4">
        <v>1042</v>
      </c>
      <c r="C1149" s="4">
        <v>149000</v>
      </c>
      <c r="D1149">
        <v>1042</v>
      </c>
      <c r="E1149">
        <v>149000</v>
      </c>
    </row>
    <row r="1150" spans="1:5" x14ac:dyDescent="0.35">
      <c r="A1150" s="6">
        <v>1147</v>
      </c>
      <c r="B1150" s="4">
        <v>1298</v>
      </c>
      <c r="C1150" s="4">
        <v>180000</v>
      </c>
      <c r="D1150">
        <v>1298</v>
      </c>
      <c r="E1150">
        <v>180000</v>
      </c>
    </row>
    <row r="1151" spans="1:5" x14ac:dyDescent="0.35">
      <c r="A1151" s="6">
        <v>1148</v>
      </c>
      <c r="B1151" s="4">
        <v>704</v>
      </c>
      <c r="C1151" s="4">
        <v>174500</v>
      </c>
      <c r="D1151">
        <v>704</v>
      </c>
      <c r="E1151">
        <v>174500</v>
      </c>
    </row>
    <row r="1152" spans="1:5" x14ac:dyDescent="0.35">
      <c r="A1152" s="6">
        <v>1149</v>
      </c>
      <c r="B1152" s="4">
        <v>572</v>
      </c>
      <c r="C1152" s="4">
        <v>116900</v>
      </c>
      <c r="D1152">
        <v>572</v>
      </c>
      <c r="E1152">
        <v>116900</v>
      </c>
    </row>
    <row r="1153" spans="1:5" x14ac:dyDescent="0.35">
      <c r="A1153" s="6">
        <v>1150</v>
      </c>
      <c r="B1153" s="4">
        <v>650</v>
      </c>
      <c r="C1153" s="4">
        <v>143000</v>
      </c>
      <c r="D1153">
        <v>650</v>
      </c>
      <c r="E1153">
        <v>143000</v>
      </c>
    </row>
    <row r="1154" spans="1:5" x14ac:dyDescent="0.35">
      <c r="A1154" s="6">
        <v>1151</v>
      </c>
      <c r="B1154" s="4">
        <v>932</v>
      </c>
      <c r="C1154" s="4">
        <v>124000</v>
      </c>
      <c r="D1154">
        <v>932</v>
      </c>
      <c r="E1154">
        <v>124000</v>
      </c>
    </row>
    <row r="1155" spans="1:5" x14ac:dyDescent="0.35">
      <c r="A1155" s="6">
        <v>1152</v>
      </c>
      <c r="B1155" s="4">
        <v>1466</v>
      </c>
      <c r="C1155" s="4">
        <v>149900</v>
      </c>
      <c r="D1155">
        <v>1466</v>
      </c>
      <c r="E1155">
        <v>149900</v>
      </c>
    </row>
    <row r="1156" spans="1:5" x14ac:dyDescent="0.35">
      <c r="A1156" s="6">
        <v>1153</v>
      </c>
      <c r="B1156" s="4">
        <v>1073</v>
      </c>
      <c r="C1156" s="4">
        <v>230000</v>
      </c>
      <c r="D1156">
        <v>1073</v>
      </c>
      <c r="E1156">
        <v>230000</v>
      </c>
    </row>
    <row r="1157" spans="1:5" x14ac:dyDescent="0.35">
      <c r="A1157" s="6">
        <v>1154</v>
      </c>
      <c r="B1157" s="4">
        <v>816</v>
      </c>
      <c r="C1157" s="4">
        <v>120500</v>
      </c>
      <c r="D1157">
        <v>816</v>
      </c>
      <c r="E1157">
        <v>120500</v>
      </c>
    </row>
    <row r="1158" spans="1:5" x14ac:dyDescent="0.35">
      <c r="A1158" s="6">
        <v>1155</v>
      </c>
      <c r="B1158" s="4">
        <v>864</v>
      </c>
      <c r="C1158" s="4">
        <v>201800</v>
      </c>
      <c r="D1158">
        <v>864</v>
      </c>
      <c r="E1158">
        <v>201800</v>
      </c>
    </row>
    <row r="1159" spans="1:5" x14ac:dyDescent="0.35">
      <c r="A1159" s="6">
        <v>1156</v>
      </c>
      <c r="B1159" s="4">
        <v>1437</v>
      </c>
      <c r="C1159" s="4">
        <v>218000</v>
      </c>
      <c r="D1159">
        <v>1437</v>
      </c>
      <c r="E1159">
        <v>218000</v>
      </c>
    </row>
    <row r="1160" spans="1:5" x14ac:dyDescent="0.35">
      <c r="A1160" s="6">
        <v>1157</v>
      </c>
      <c r="B1160" s="4">
        <v>1219</v>
      </c>
      <c r="C1160" s="4">
        <v>179900</v>
      </c>
      <c r="D1160">
        <v>1219</v>
      </c>
      <c r="E1160">
        <v>179900</v>
      </c>
    </row>
    <row r="1161" spans="1:5" x14ac:dyDescent="0.35">
      <c r="A1161" s="6">
        <v>1158</v>
      </c>
      <c r="B1161" s="4">
        <v>1314</v>
      </c>
      <c r="C1161" s="4">
        <v>230000</v>
      </c>
      <c r="D1161">
        <v>1314</v>
      </c>
      <c r="E1161">
        <v>230000</v>
      </c>
    </row>
    <row r="1162" spans="1:5" x14ac:dyDescent="0.35">
      <c r="A1162" s="6">
        <v>1159</v>
      </c>
      <c r="B1162" s="4">
        <v>1580</v>
      </c>
      <c r="C1162" s="4">
        <v>235128</v>
      </c>
      <c r="D1162">
        <v>1580</v>
      </c>
      <c r="E1162">
        <v>235128</v>
      </c>
    </row>
    <row r="1163" spans="1:5" x14ac:dyDescent="0.35">
      <c r="A1163" s="6">
        <v>1160</v>
      </c>
      <c r="B1163" s="4">
        <v>901</v>
      </c>
      <c r="C1163" s="4">
        <v>185000</v>
      </c>
      <c r="D1163">
        <v>901</v>
      </c>
      <c r="E1163">
        <v>185000</v>
      </c>
    </row>
    <row r="1164" spans="1:5" x14ac:dyDescent="0.35">
      <c r="A1164" s="6">
        <v>1161</v>
      </c>
      <c r="B1164" s="4">
        <v>855</v>
      </c>
      <c r="C1164" s="4">
        <v>146000</v>
      </c>
      <c r="D1164">
        <v>855</v>
      </c>
      <c r="E1164">
        <v>146000</v>
      </c>
    </row>
    <row r="1165" spans="1:5" x14ac:dyDescent="0.35">
      <c r="A1165" s="6">
        <v>1162</v>
      </c>
      <c r="B1165" s="4">
        <v>1296</v>
      </c>
      <c r="C1165" s="4">
        <v>224000</v>
      </c>
      <c r="D1165">
        <v>1296</v>
      </c>
      <c r="E1165">
        <v>224000</v>
      </c>
    </row>
    <row r="1166" spans="1:5" x14ac:dyDescent="0.35">
      <c r="A1166" s="6">
        <v>1163</v>
      </c>
      <c r="B1166" s="4">
        <v>894</v>
      </c>
      <c r="C1166" s="4">
        <v>129000</v>
      </c>
      <c r="D1166">
        <v>894</v>
      </c>
      <c r="E1166">
        <v>129000</v>
      </c>
    </row>
    <row r="1167" spans="1:5" x14ac:dyDescent="0.35">
      <c r="A1167" s="6">
        <v>1164</v>
      </c>
      <c r="B1167" s="4">
        <v>1198</v>
      </c>
      <c r="C1167" s="4">
        <v>108959</v>
      </c>
      <c r="D1167">
        <v>1198</v>
      </c>
      <c r="E1167">
        <v>108959</v>
      </c>
    </row>
    <row r="1168" spans="1:5" x14ac:dyDescent="0.35">
      <c r="A1168" s="6">
        <v>1165</v>
      </c>
      <c r="B1168" s="4">
        <v>1360</v>
      </c>
      <c r="C1168" s="4">
        <v>194000</v>
      </c>
      <c r="D1168">
        <v>1360</v>
      </c>
      <c r="E1168">
        <v>194000</v>
      </c>
    </row>
    <row r="1169" spans="1:5" x14ac:dyDescent="0.35">
      <c r="A1169" s="6">
        <v>1166</v>
      </c>
      <c r="B1169" s="4">
        <v>1502</v>
      </c>
      <c r="C1169" s="4">
        <v>233170</v>
      </c>
      <c r="D1169">
        <v>1502</v>
      </c>
      <c r="E1169">
        <v>233170</v>
      </c>
    </row>
    <row r="1170" spans="1:5" x14ac:dyDescent="0.35">
      <c r="A1170" s="6">
        <v>1167</v>
      </c>
      <c r="B1170" s="4">
        <v>1694</v>
      </c>
      <c r="C1170" s="4">
        <v>245350</v>
      </c>
      <c r="D1170">
        <v>1694</v>
      </c>
      <c r="E1170">
        <v>245350</v>
      </c>
    </row>
    <row r="1171" spans="1:5" x14ac:dyDescent="0.35">
      <c r="A1171" s="6">
        <v>1168</v>
      </c>
      <c r="B1171" s="4">
        <v>959</v>
      </c>
      <c r="C1171" s="4">
        <v>173000</v>
      </c>
      <c r="D1171">
        <v>959</v>
      </c>
      <c r="E1171">
        <v>173000</v>
      </c>
    </row>
    <row r="1172" spans="1:5" x14ac:dyDescent="0.35">
      <c r="A1172" s="6">
        <v>1169</v>
      </c>
      <c r="B1172" s="4">
        <v>1127</v>
      </c>
      <c r="C1172" s="4">
        <v>235000</v>
      </c>
      <c r="D1172">
        <v>1127</v>
      </c>
      <c r="E1172">
        <v>235000</v>
      </c>
    </row>
    <row r="1173" spans="1:5" x14ac:dyDescent="0.35">
      <c r="A1173" s="6">
        <v>1170</v>
      </c>
      <c r="B1173" s="4">
        <v>1930</v>
      </c>
      <c r="C1173" s="4">
        <v>625000</v>
      </c>
      <c r="D1173">
        <v>1930</v>
      </c>
      <c r="E1173">
        <v>625000</v>
      </c>
    </row>
    <row r="1174" spans="1:5" x14ac:dyDescent="0.35">
      <c r="A1174" s="6">
        <v>1171</v>
      </c>
      <c r="B1174" s="4">
        <v>1096</v>
      </c>
      <c r="C1174" s="4">
        <v>171000</v>
      </c>
      <c r="D1174">
        <v>1096</v>
      </c>
      <c r="E1174">
        <v>171000</v>
      </c>
    </row>
    <row r="1175" spans="1:5" x14ac:dyDescent="0.35">
      <c r="A1175" s="6">
        <v>1172</v>
      </c>
      <c r="B1175" s="4">
        <v>1261</v>
      </c>
      <c r="C1175" s="4">
        <v>163000</v>
      </c>
      <c r="D1175">
        <v>1261</v>
      </c>
      <c r="E1175">
        <v>163000</v>
      </c>
    </row>
    <row r="1176" spans="1:5" x14ac:dyDescent="0.35">
      <c r="A1176" s="6">
        <v>1173</v>
      </c>
      <c r="B1176" s="4">
        <v>625</v>
      </c>
      <c r="C1176" s="4">
        <v>171900</v>
      </c>
      <c r="D1176">
        <v>625</v>
      </c>
      <c r="E1176">
        <v>171900</v>
      </c>
    </row>
    <row r="1177" spans="1:5" x14ac:dyDescent="0.35">
      <c r="A1177" s="6">
        <v>1174</v>
      </c>
      <c r="B1177" s="4">
        <v>1598</v>
      </c>
      <c r="C1177" s="4">
        <v>200500</v>
      </c>
      <c r="D1177">
        <v>1598</v>
      </c>
      <c r="E1177">
        <v>200500</v>
      </c>
    </row>
    <row r="1178" spans="1:5" x14ac:dyDescent="0.35">
      <c r="A1178" s="6">
        <v>1175</v>
      </c>
      <c r="B1178" s="4">
        <v>952</v>
      </c>
      <c r="C1178" s="4">
        <v>239000</v>
      </c>
      <c r="D1178">
        <v>952</v>
      </c>
      <c r="E1178">
        <v>239000</v>
      </c>
    </row>
    <row r="1179" spans="1:5" x14ac:dyDescent="0.35">
      <c r="A1179" s="6">
        <v>1176</v>
      </c>
      <c r="B1179" s="4">
        <v>1683</v>
      </c>
      <c r="C1179" s="4">
        <v>285000</v>
      </c>
      <c r="D1179">
        <v>1683</v>
      </c>
      <c r="E1179">
        <v>285000</v>
      </c>
    </row>
    <row r="1180" spans="1:5" x14ac:dyDescent="0.35">
      <c r="A1180" s="6">
        <v>1177</v>
      </c>
      <c r="B1180" s="4">
        <v>876</v>
      </c>
      <c r="C1180" s="4">
        <v>119500</v>
      </c>
      <c r="D1180">
        <v>876</v>
      </c>
      <c r="E1180">
        <v>119500</v>
      </c>
    </row>
    <row r="1181" spans="1:5" x14ac:dyDescent="0.35">
      <c r="A1181" s="6">
        <v>1178</v>
      </c>
      <c r="B1181" s="4">
        <v>818</v>
      </c>
      <c r="C1181" s="4">
        <v>115000</v>
      </c>
      <c r="D1181">
        <v>818</v>
      </c>
      <c r="E1181">
        <v>115000</v>
      </c>
    </row>
    <row r="1182" spans="1:5" x14ac:dyDescent="0.35">
      <c r="A1182" s="6">
        <v>1179</v>
      </c>
      <c r="B1182" s="4">
        <v>731</v>
      </c>
      <c r="C1182" s="4">
        <v>154900</v>
      </c>
      <c r="D1182">
        <v>731</v>
      </c>
      <c r="E1182">
        <v>154900</v>
      </c>
    </row>
    <row r="1183" spans="1:5" x14ac:dyDescent="0.35">
      <c r="A1183" s="6">
        <v>1180</v>
      </c>
      <c r="B1183" s="4">
        <v>0</v>
      </c>
      <c r="C1183" s="4">
        <v>93000</v>
      </c>
      <c r="D1183">
        <v>0</v>
      </c>
      <c r="E1183">
        <v>93000</v>
      </c>
    </row>
    <row r="1184" spans="1:5" x14ac:dyDescent="0.35">
      <c r="A1184" s="6">
        <v>1181</v>
      </c>
      <c r="B1184" s="4">
        <v>1216</v>
      </c>
      <c r="C1184" s="4">
        <v>250000</v>
      </c>
      <c r="D1184">
        <v>1216</v>
      </c>
      <c r="E1184">
        <v>250000</v>
      </c>
    </row>
    <row r="1185" spans="1:5" x14ac:dyDescent="0.35">
      <c r="A1185" s="6">
        <v>1182</v>
      </c>
      <c r="B1185" s="4">
        <v>1600</v>
      </c>
      <c r="C1185" s="4">
        <v>392500</v>
      </c>
      <c r="D1185">
        <v>1600</v>
      </c>
      <c r="E1185">
        <v>392500</v>
      </c>
    </row>
    <row r="1186" spans="1:5" x14ac:dyDescent="0.35">
      <c r="A1186" s="6">
        <v>1183</v>
      </c>
      <c r="B1186" s="4">
        <v>2396</v>
      </c>
      <c r="C1186" s="4">
        <v>745000</v>
      </c>
      <c r="D1186">
        <v>2396</v>
      </c>
      <c r="E1186">
        <v>745000</v>
      </c>
    </row>
    <row r="1187" spans="1:5" x14ac:dyDescent="0.35">
      <c r="A1187" s="6">
        <v>1184</v>
      </c>
      <c r="B1187" s="4">
        <v>1120</v>
      </c>
      <c r="C1187" s="4">
        <v>120000</v>
      </c>
      <c r="D1187">
        <v>1120</v>
      </c>
      <c r="E1187">
        <v>120000</v>
      </c>
    </row>
    <row r="1188" spans="1:5" x14ac:dyDescent="0.35">
      <c r="A1188" s="6">
        <v>1185</v>
      </c>
      <c r="B1188" s="4">
        <v>1572</v>
      </c>
      <c r="C1188" s="4">
        <v>186700</v>
      </c>
      <c r="D1188">
        <v>1572</v>
      </c>
      <c r="E1188">
        <v>186700</v>
      </c>
    </row>
    <row r="1189" spans="1:5" x14ac:dyDescent="0.35">
      <c r="A1189" s="6">
        <v>1186</v>
      </c>
      <c r="B1189" s="4">
        <v>784</v>
      </c>
      <c r="C1189" s="4">
        <v>104900</v>
      </c>
      <c r="D1189">
        <v>784</v>
      </c>
      <c r="E1189">
        <v>104900</v>
      </c>
    </row>
    <row r="1190" spans="1:5" x14ac:dyDescent="0.35">
      <c r="A1190" s="6">
        <v>1187</v>
      </c>
      <c r="B1190" s="4">
        <v>978</v>
      </c>
      <c r="C1190" s="4">
        <v>95000</v>
      </c>
      <c r="D1190">
        <v>978</v>
      </c>
      <c r="E1190">
        <v>95000</v>
      </c>
    </row>
    <row r="1191" spans="1:5" x14ac:dyDescent="0.35">
      <c r="A1191" s="6">
        <v>1188</v>
      </c>
      <c r="B1191" s="4">
        <v>1624</v>
      </c>
      <c r="C1191" s="4">
        <v>262000</v>
      </c>
      <c r="D1191">
        <v>1624</v>
      </c>
      <c r="E1191">
        <v>262000</v>
      </c>
    </row>
    <row r="1192" spans="1:5" x14ac:dyDescent="0.35">
      <c r="A1192" s="6">
        <v>1189</v>
      </c>
      <c r="B1192" s="4">
        <v>831</v>
      </c>
      <c r="C1192" s="4">
        <v>195000</v>
      </c>
      <c r="D1192">
        <v>831</v>
      </c>
      <c r="E1192">
        <v>195000</v>
      </c>
    </row>
    <row r="1193" spans="1:5" x14ac:dyDescent="0.35">
      <c r="A1193" s="6">
        <v>1190</v>
      </c>
      <c r="B1193" s="4">
        <v>994</v>
      </c>
      <c r="C1193" s="4">
        <v>189000</v>
      </c>
      <c r="D1193">
        <v>994</v>
      </c>
      <c r="E1193">
        <v>189000</v>
      </c>
    </row>
    <row r="1194" spans="1:5" x14ac:dyDescent="0.35">
      <c r="A1194" s="6">
        <v>1191</v>
      </c>
      <c r="B1194" s="4">
        <v>1249</v>
      </c>
      <c r="C1194" s="4">
        <v>168000</v>
      </c>
      <c r="D1194">
        <v>1249</v>
      </c>
      <c r="E1194">
        <v>168000</v>
      </c>
    </row>
    <row r="1195" spans="1:5" x14ac:dyDescent="0.35">
      <c r="A1195" s="6">
        <v>1192</v>
      </c>
      <c r="B1195" s="4">
        <v>776</v>
      </c>
      <c r="C1195" s="4">
        <v>174000</v>
      </c>
      <c r="D1195">
        <v>776</v>
      </c>
      <c r="E1195">
        <v>174000</v>
      </c>
    </row>
    <row r="1196" spans="1:5" x14ac:dyDescent="0.35">
      <c r="A1196" s="6">
        <v>1193</v>
      </c>
      <c r="B1196" s="4">
        <v>702</v>
      </c>
      <c r="C1196" s="4">
        <v>125000</v>
      </c>
      <c r="D1196">
        <v>702</v>
      </c>
      <c r="E1196">
        <v>125000</v>
      </c>
    </row>
    <row r="1197" spans="1:5" x14ac:dyDescent="0.35">
      <c r="A1197" s="6">
        <v>1194</v>
      </c>
      <c r="B1197" s="4">
        <v>1224</v>
      </c>
      <c r="C1197" s="4">
        <v>165000</v>
      </c>
      <c r="D1197">
        <v>1224</v>
      </c>
      <c r="E1197">
        <v>165000</v>
      </c>
    </row>
    <row r="1198" spans="1:5" x14ac:dyDescent="0.35">
      <c r="A1198" s="6">
        <v>1195</v>
      </c>
      <c r="B1198" s="4">
        <v>663</v>
      </c>
      <c r="C1198" s="4">
        <v>158000</v>
      </c>
      <c r="D1198">
        <v>663</v>
      </c>
      <c r="E1198">
        <v>158000</v>
      </c>
    </row>
    <row r="1199" spans="1:5" x14ac:dyDescent="0.35">
      <c r="A1199" s="6">
        <v>1196</v>
      </c>
      <c r="B1199" s="4">
        <v>728</v>
      </c>
      <c r="C1199" s="4">
        <v>176000</v>
      </c>
      <c r="D1199">
        <v>728</v>
      </c>
      <c r="E1199">
        <v>176000</v>
      </c>
    </row>
    <row r="1200" spans="1:5" x14ac:dyDescent="0.35">
      <c r="A1200" s="6">
        <v>1197</v>
      </c>
      <c r="B1200" s="4">
        <v>879</v>
      </c>
      <c r="C1200" s="4">
        <v>219210</v>
      </c>
      <c r="D1200">
        <v>879</v>
      </c>
      <c r="E1200">
        <v>219210</v>
      </c>
    </row>
    <row r="1201" spans="1:5" x14ac:dyDescent="0.35">
      <c r="A1201" s="6">
        <v>1198</v>
      </c>
      <c r="B1201" s="4">
        <v>815</v>
      </c>
      <c r="C1201" s="4">
        <v>144000</v>
      </c>
      <c r="D1201">
        <v>815</v>
      </c>
      <c r="E1201">
        <v>144000</v>
      </c>
    </row>
    <row r="1202" spans="1:5" x14ac:dyDescent="0.35">
      <c r="A1202" s="6">
        <v>1199</v>
      </c>
      <c r="B1202" s="4">
        <v>1212</v>
      </c>
      <c r="C1202" s="4">
        <v>178000</v>
      </c>
      <c r="D1202">
        <v>1212</v>
      </c>
      <c r="E1202">
        <v>178000</v>
      </c>
    </row>
    <row r="1203" spans="1:5" x14ac:dyDescent="0.35">
      <c r="A1203" s="6">
        <v>1200</v>
      </c>
      <c r="B1203" s="4">
        <v>1051</v>
      </c>
      <c r="C1203" s="4">
        <v>148000</v>
      </c>
      <c r="D1203">
        <v>1051</v>
      </c>
      <c r="E1203">
        <v>148000</v>
      </c>
    </row>
    <row r="1204" spans="1:5" x14ac:dyDescent="0.35">
      <c r="A1204" s="6">
        <v>1201</v>
      </c>
      <c r="B1204" s="4">
        <v>864</v>
      </c>
      <c r="C1204" s="4">
        <v>116050</v>
      </c>
      <c r="D1204">
        <v>864</v>
      </c>
      <c r="E1204">
        <v>116050</v>
      </c>
    </row>
    <row r="1205" spans="1:5" x14ac:dyDescent="0.35">
      <c r="A1205" s="6">
        <v>1202</v>
      </c>
      <c r="B1205" s="4">
        <v>866</v>
      </c>
      <c r="C1205" s="4">
        <v>197900</v>
      </c>
      <c r="D1205">
        <v>866</v>
      </c>
      <c r="E1205">
        <v>197900</v>
      </c>
    </row>
    <row r="1206" spans="1:5" x14ac:dyDescent="0.35">
      <c r="A1206" s="6">
        <v>1203</v>
      </c>
      <c r="B1206" s="4">
        <v>884</v>
      </c>
      <c r="C1206" s="4">
        <v>117000</v>
      </c>
      <c r="D1206">
        <v>884</v>
      </c>
      <c r="E1206">
        <v>117000</v>
      </c>
    </row>
    <row r="1207" spans="1:5" x14ac:dyDescent="0.35">
      <c r="A1207" s="6">
        <v>1204</v>
      </c>
      <c r="B1207" s="4">
        <v>1630</v>
      </c>
      <c r="C1207" s="4">
        <v>213000</v>
      </c>
      <c r="D1207">
        <v>1630</v>
      </c>
      <c r="E1207">
        <v>213000</v>
      </c>
    </row>
    <row r="1208" spans="1:5" x14ac:dyDescent="0.35">
      <c r="A1208" s="6">
        <v>1205</v>
      </c>
      <c r="B1208" s="4">
        <v>1056</v>
      </c>
      <c r="C1208" s="4">
        <v>153500</v>
      </c>
      <c r="D1208">
        <v>1056</v>
      </c>
      <c r="E1208">
        <v>153500</v>
      </c>
    </row>
    <row r="1209" spans="1:5" x14ac:dyDescent="0.35">
      <c r="A1209" s="6">
        <v>1206</v>
      </c>
      <c r="B1209" s="4">
        <v>2158</v>
      </c>
      <c r="C1209" s="4">
        <v>271900</v>
      </c>
      <c r="D1209">
        <v>2158</v>
      </c>
      <c r="E1209">
        <v>271900</v>
      </c>
    </row>
    <row r="1210" spans="1:5" x14ac:dyDescent="0.35">
      <c r="A1210" s="6">
        <v>1207</v>
      </c>
      <c r="B1210" s="4">
        <v>1056</v>
      </c>
      <c r="C1210" s="4">
        <v>107000</v>
      </c>
      <c r="D1210">
        <v>1056</v>
      </c>
      <c r="E1210">
        <v>107000</v>
      </c>
    </row>
    <row r="1211" spans="1:5" x14ac:dyDescent="0.35">
      <c r="A1211" s="6">
        <v>1208</v>
      </c>
      <c r="B1211" s="4">
        <v>1682</v>
      </c>
      <c r="C1211" s="4">
        <v>200000</v>
      </c>
      <c r="D1211">
        <v>1682</v>
      </c>
      <c r="E1211">
        <v>200000</v>
      </c>
    </row>
    <row r="1212" spans="1:5" x14ac:dyDescent="0.35">
      <c r="A1212" s="6">
        <v>1209</v>
      </c>
      <c r="B1212" s="4">
        <v>931</v>
      </c>
      <c r="C1212" s="4">
        <v>140000</v>
      </c>
      <c r="D1212">
        <v>931</v>
      </c>
      <c r="E1212">
        <v>140000</v>
      </c>
    </row>
    <row r="1213" spans="1:5" x14ac:dyDescent="0.35">
      <c r="A1213" s="6">
        <v>1210</v>
      </c>
      <c r="B1213" s="4">
        <v>1660</v>
      </c>
      <c r="C1213" s="4">
        <v>290000</v>
      </c>
      <c r="D1213">
        <v>1660</v>
      </c>
      <c r="E1213">
        <v>290000</v>
      </c>
    </row>
    <row r="1214" spans="1:5" x14ac:dyDescent="0.35">
      <c r="A1214" s="6">
        <v>1211</v>
      </c>
      <c r="B1214" s="4">
        <v>1055</v>
      </c>
      <c r="C1214" s="4">
        <v>189000</v>
      </c>
      <c r="D1214">
        <v>1055</v>
      </c>
      <c r="E1214">
        <v>189000</v>
      </c>
    </row>
    <row r="1215" spans="1:5" x14ac:dyDescent="0.35">
      <c r="A1215" s="6">
        <v>1212</v>
      </c>
      <c r="B1215" s="4">
        <v>559</v>
      </c>
      <c r="C1215" s="4">
        <v>164000</v>
      </c>
      <c r="D1215">
        <v>559</v>
      </c>
      <c r="E1215">
        <v>164000</v>
      </c>
    </row>
    <row r="1216" spans="1:5" x14ac:dyDescent="0.35">
      <c r="A1216" s="6">
        <v>1213</v>
      </c>
      <c r="B1216" s="4">
        <v>672</v>
      </c>
      <c r="C1216" s="4">
        <v>113000</v>
      </c>
      <c r="D1216">
        <v>672</v>
      </c>
      <c r="E1216">
        <v>113000</v>
      </c>
    </row>
    <row r="1217" spans="1:5" x14ac:dyDescent="0.35">
      <c r="A1217" s="6">
        <v>1214</v>
      </c>
      <c r="B1217" s="4">
        <v>648</v>
      </c>
      <c r="C1217" s="4">
        <v>145000</v>
      </c>
      <c r="D1217">
        <v>648</v>
      </c>
      <c r="E1217">
        <v>145000</v>
      </c>
    </row>
    <row r="1218" spans="1:5" x14ac:dyDescent="0.35">
      <c r="A1218" s="6">
        <v>1215</v>
      </c>
      <c r="B1218" s="4">
        <v>925</v>
      </c>
      <c r="C1218" s="4">
        <v>134500</v>
      </c>
      <c r="D1218">
        <v>925</v>
      </c>
      <c r="E1218">
        <v>134500</v>
      </c>
    </row>
    <row r="1219" spans="1:5" x14ac:dyDescent="0.35">
      <c r="A1219" s="6">
        <v>1216</v>
      </c>
      <c r="B1219" s="4">
        <v>894</v>
      </c>
      <c r="C1219" s="4">
        <v>125000</v>
      </c>
      <c r="D1219">
        <v>894</v>
      </c>
      <c r="E1219">
        <v>125000</v>
      </c>
    </row>
    <row r="1220" spans="1:5" x14ac:dyDescent="0.35">
      <c r="A1220" s="6">
        <v>1217</v>
      </c>
      <c r="B1220" s="4">
        <v>0</v>
      </c>
      <c r="C1220" s="4">
        <v>112000</v>
      </c>
      <c r="D1220">
        <v>0</v>
      </c>
      <c r="E1220">
        <v>112000</v>
      </c>
    </row>
    <row r="1221" spans="1:5" x14ac:dyDescent="0.35">
      <c r="A1221" s="6">
        <v>1218</v>
      </c>
      <c r="B1221" s="4">
        <v>1300</v>
      </c>
      <c r="C1221" s="4">
        <v>229456</v>
      </c>
      <c r="D1221">
        <v>1300</v>
      </c>
      <c r="E1221">
        <v>229456</v>
      </c>
    </row>
    <row r="1222" spans="1:5" x14ac:dyDescent="0.35">
      <c r="A1222" s="6">
        <v>1219</v>
      </c>
      <c r="B1222" s="4">
        <v>0</v>
      </c>
      <c r="C1222" s="4">
        <v>80500</v>
      </c>
      <c r="D1222">
        <v>0</v>
      </c>
      <c r="E1222">
        <v>80500</v>
      </c>
    </row>
    <row r="1223" spans="1:5" x14ac:dyDescent="0.35">
      <c r="A1223" s="6">
        <v>1220</v>
      </c>
      <c r="B1223" s="4">
        <v>672</v>
      </c>
      <c r="C1223" s="4">
        <v>91500</v>
      </c>
      <c r="D1223">
        <v>672</v>
      </c>
      <c r="E1223">
        <v>91500</v>
      </c>
    </row>
    <row r="1224" spans="1:5" x14ac:dyDescent="0.35">
      <c r="A1224" s="6">
        <v>1221</v>
      </c>
      <c r="B1224" s="4">
        <v>912</v>
      </c>
      <c r="C1224" s="4">
        <v>115000</v>
      </c>
      <c r="D1224">
        <v>912</v>
      </c>
      <c r="E1224">
        <v>115000</v>
      </c>
    </row>
    <row r="1225" spans="1:5" x14ac:dyDescent="0.35">
      <c r="A1225" s="6">
        <v>1222</v>
      </c>
      <c r="B1225" s="4">
        <v>952</v>
      </c>
      <c r="C1225" s="4">
        <v>134000</v>
      </c>
      <c r="D1225">
        <v>952</v>
      </c>
      <c r="E1225">
        <v>134000</v>
      </c>
    </row>
    <row r="1226" spans="1:5" x14ac:dyDescent="0.35">
      <c r="A1226" s="6">
        <v>1223</v>
      </c>
      <c r="B1226" s="4">
        <v>1040</v>
      </c>
      <c r="C1226" s="4">
        <v>143000</v>
      </c>
      <c r="D1226">
        <v>1040</v>
      </c>
      <c r="E1226">
        <v>143000</v>
      </c>
    </row>
    <row r="1227" spans="1:5" x14ac:dyDescent="0.35">
      <c r="A1227" s="6">
        <v>1224</v>
      </c>
      <c r="B1227" s="4">
        <v>2136</v>
      </c>
      <c r="C1227" s="4">
        <v>137900</v>
      </c>
      <c r="D1227">
        <v>2136</v>
      </c>
      <c r="E1227">
        <v>137900</v>
      </c>
    </row>
    <row r="1228" spans="1:5" x14ac:dyDescent="0.35">
      <c r="A1228" s="6">
        <v>1225</v>
      </c>
      <c r="B1228" s="4">
        <v>788</v>
      </c>
      <c r="C1228" s="4">
        <v>184000</v>
      </c>
      <c r="D1228">
        <v>788</v>
      </c>
      <c r="E1228">
        <v>184000</v>
      </c>
    </row>
    <row r="1229" spans="1:5" x14ac:dyDescent="0.35">
      <c r="A1229" s="6">
        <v>1226</v>
      </c>
      <c r="B1229" s="4">
        <v>588</v>
      </c>
      <c r="C1229" s="4">
        <v>145000</v>
      </c>
      <c r="D1229">
        <v>588</v>
      </c>
      <c r="E1229">
        <v>145000</v>
      </c>
    </row>
    <row r="1230" spans="1:5" x14ac:dyDescent="0.35">
      <c r="A1230" s="6">
        <v>1227</v>
      </c>
      <c r="B1230" s="4">
        <v>894</v>
      </c>
      <c r="C1230" s="4">
        <v>214000</v>
      </c>
      <c r="D1230">
        <v>894</v>
      </c>
      <c r="E1230">
        <v>214000</v>
      </c>
    </row>
    <row r="1231" spans="1:5" x14ac:dyDescent="0.35">
      <c r="A1231" s="6">
        <v>1228</v>
      </c>
      <c r="B1231" s="4">
        <v>912</v>
      </c>
      <c r="C1231" s="4">
        <v>147000</v>
      </c>
      <c r="D1231">
        <v>912</v>
      </c>
      <c r="E1231">
        <v>147000</v>
      </c>
    </row>
    <row r="1232" spans="1:5" x14ac:dyDescent="0.35">
      <c r="A1232" s="6">
        <v>1229</v>
      </c>
      <c r="B1232" s="4">
        <v>1702</v>
      </c>
      <c r="C1232" s="4">
        <v>367294</v>
      </c>
      <c r="D1232">
        <v>1702</v>
      </c>
      <c r="E1232">
        <v>367294</v>
      </c>
    </row>
    <row r="1233" spans="1:5" x14ac:dyDescent="0.35">
      <c r="A1233" s="6">
        <v>1230</v>
      </c>
      <c r="B1233" s="4">
        <v>1075</v>
      </c>
      <c r="C1233" s="4">
        <v>127000</v>
      </c>
      <c r="D1233">
        <v>1075</v>
      </c>
      <c r="E1233">
        <v>127000</v>
      </c>
    </row>
    <row r="1234" spans="1:5" x14ac:dyDescent="0.35">
      <c r="A1234" s="6">
        <v>1231</v>
      </c>
      <c r="B1234" s="4">
        <v>1361</v>
      </c>
      <c r="C1234" s="4">
        <v>190000</v>
      </c>
      <c r="D1234">
        <v>1361</v>
      </c>
      <c r="E1234">
        <v>190000</v>
      </c>
    </row>
    <row r="1235" spans="1:5" x14ac:dyDescent="0.35">
      <c r="A1235" s="6">
        <v>1232</v>
      </c>
      <c r="B1235" s="4">
        <v>1106</v>
      </c>
      <c r="C1235" s="4">
        <v>132500</v>
      </c>
      <c r="D1235">
        <v>1106</v>
      </c>
      <c r="E1235">
        <v>132500</v>
      </c>
    </row>
    <row r="1236" spans="1:5" x14ac:dyDescent="0.35">
      <c r="A1236" s="6">
        <v>1233</v>
      </c>
      <c r="B1236" s="4">
        <v>0</v>
      </c>
      <c r="C1236" s="4">
        <v>101800</v>
      </c>
      <c r="D1236">
        <v>0</v>
      </c>
      <c r="E1236">
        <v>101800</v>
      </c>
    </row>
    <row r="1237" spans="1:5" x14ac:dyDescent="0.35">
      <c r="A1237" s="6">
        <v>1234</v>
      </c>
      <c r="B1237" s="4">
        <v>1188</v>
      </c>
      <c r="C1237" s="4">
        <v>142000</v>
      </c>
      <c r="D1237">
        <v>1188</v>
      </c>
      <c r="E1237">
        <v>142000</v>
      </c>
    </row>
    <row r="1238" spans="1:5" x14ac:dyDescent="0.35">
      <c r="A1238" s="6">
        <v>1235</v>
      </c>
      <c r="B1238" s="4">
        <v>940</v>
      </c>
      <c r="C1238" s="4">
        <v>130000</v>
      </c>
      <c r="D1238">
        <v>940</v>
      </c>
      <c r="E1238">
        <v>130000</v>
      </c>
    </row>
    <row r="1239" spans="1:5" x14ac:dyDescent="0.35">
      <c r="A1239" s="6">
        <v>1236</v>
      </c>
      <c r="B1239" s="4">
        <v>747</v>
      </c>
      <c r="C1239" s="4">
        <v>138887</v>
      </c>
      <c r="D1239">
        <v>747</v>
      </c>
      <c r="E1239">
        <v>138887</v>
      </c>
    </row>
    <row r="1240" spans="1:5" x14ac:dyDescent="0.35">
      <c r="A1240" s="6">
        <v>1237</v>
      </c>
      <c r="B1240" s="4">
        <v>764</v>
      </c>
      <c r="C1240" s="4">
        <v>175500</v>
      </c>
      <c r="D1240">
        <v>764</v>
      </c>
      <c r="E1240">
        <v>175500</v>
      </c>
    </row>
    <row r="1241" spans="1:5" x14ac:dyDescent="0.35">
      <c r="A1241" s="6">
        <v>1238</v>
      </c>
      <c r="B1241" s="4">
        <v>847</v>
      </c>
      <c r="C1241" s="4">
        <v>195000</v>
      </c>
      <c r="D1241">
        <v>847</v>
      </c>
      <c r="E1241">
        <v>195000</v>
      </c>
    </row>
    <row r="1242" spans="1:5" x14ac:dyDescent="0.35">
      <c r="A1242" s="6">
        <v>1239</v>
      </c>
      <c r="B1242" s="4">
        <v>1141</v>
      </c>
      <c r="C1242" s="4">
        <v>142500</v>
      </c>
      <c r="D1242">
        <v>1141</v>
      </c>
      <c r="E1242">
        <v>142500</v>
      </c>
    </row>
    <row r="1243" spans="1:5" x14ac:dyDescent="0.35">
      <c r="A1243" s="6">
        <v>1240</v>
      </c>
      <c r="B1243" s="4">
        <v>1476</v>
      </c>
      <c r="C1243" s="4">
        <v>265900</v>
      </c>
      <c r="D1243">
        <v>1476</v>
      </c>
      <c r="E1243">
        <v>265900</v>
      </c>
    </row>
    <row r="1244" spans="1:5" x14ac:dyDescent="0.35">
      <c r="A1244" s="6">
        <v>1241</v>
      </c>
      <c r="B1244" s="4">
        <v>884</v>
      </c>
      <c r="C1244" s="4">
        <v>224900</v>
      </c>
      <c r="D1244">
        <v>884</v>
      </c>
      <c r="E1244">
        <v>224900</v>
      </c>
    </row>
    <row r="1245" spans="1:5" x14ac:dyDescent="0.35">
      <c r="A1245" s="6">
        <v>1242</v>
      </c>
      <c r="B1245" s="4">
        <v>1689</v>
      </c>
      <c r="C1245" s="4">
        <v>248328</v>
      </c>
      <c r="D1245">
        <v>1689</v>
      </c>
      <c r="E1245">
        <v>248328</v>
      </c>
    </row>
    <row r="1246" spans="1:5" x14ac:dyDescent="0.35">
      <c r="A1246" s="6">
        <v>1243</v>
      </c>
      <c r="B1246" s="4">
        <v>1053</v>
      </c>
      <c r="C1246" s="4">
        <v>170000</v>
      </c>
      <c r="D1246">
        <v>1053</v>
      </c>
      <c r="E1246">
        <v>170000</v>
      </c>
    </row>
    <row r="1247" spans="1:5" x14ac:dyDescent="0.35">
      <c r="A1247" s="6">
        <v>1244</v>
      </c>
      <c r="B1247" s="4">
        <v>2076</v>
      </c>
      <c r="C1247" s="4">
        <v>465000</v>
      </c>
      <c r="D1247">
        <v>2076</v>
      </c>
      <c r="E1247">
        <v>465000</v>
      </c>
    </row>
    <row r="1248" spans="1:5" x14ac:dyDescent="0.35">
      <c r="A1248" s="6">
        <v>1245</v>
      </c>
      <c r="B1248" s="4">
        <v>792</v>
      </c>
      <c r="C1248" s="4">
        <v>230000</v>
      </c>
      <c r="D1248">
        <v>792</v>
      </c>
      <c r="E1248">
        <v>230000</v>
      </c>
    </row>
    <row r="1249" spans="1:5" x14ac:dyDescent="0.35">
      <c r="A1249" s="6">
        <v>1246</v>
      </c>
      <c r="B1249" s="4">
        <v>585</v>
      </c>
      <c r="C1249" s="4">
        <v>178000</v>
      </c>
      <c r="D1249">
        <v>585</v>
      </c>
      <c r="E1249">
        <v>178000</v>
      </c>
    </row>
    <row r="1250" spans="1:5" x14ac:dyDescent="0.35">
      <c r="A1250" s="6">
        <v>1247</v>
      </c>
      <c r="B1250" s="4">
        <v>756</v>
      </c>
      <c r="C1250" s="4">
        <v>186500</v>
      </c>
      <c r="D1250">
        <v>756</v>
      </c>
      <c r="E1250">
        <v>186500</v>
      </c>
    </row>
    <row r="1251" spans="1:5" x14ac:dyDescent="0.35">
      <c r="A1251" s="6">
        <v>1248</v>
      </c>
      <c r="B1251" s="4">
        <v>1012</v>
      </c>
      <c r="C1251" s="4">
        <v>169900</v>
      </c>
      <c r="D1251">
        <v>1012</v>
      </c>
      <c r="E1251">
        <v>169900</v>
      </c>
    </row>
    <row r="1252" spans="1:5" x14ac:dyDescent="0.35">
      <c r="A1252" s="6">
        <v>1249</v>
      </c>
      <c r="B1252" s="4">
        <v>735</v>
      </c>
      <c r="C1252" s="4">
        <v>129500</v>
      </c>
      <c r="D1252">
        <v>735</v>
      </c>
      <c r="E1252">
        <v>129500</v>
      </c>
    </row>
    <row r="1253" spans="1:5" x14ac:dyDescent="0.35">
      <c r="A1253" s="6">
        <v>1250</v>
      </c>
      <c r="B1253" s="4">
        <v>876</v>
      </c>
      <c r="C1253" s="4">
        <v>119000</v>
      </c>
      <c r="D1253">
        <v>876</v>
      </c>
      <c r="E1253">
        <v>119000</v>
      </c>
    </row>
    <row r="1254" spans="1:5" x14ac:dyDescent="0.35">
      <c r="A1254" s="6">
        <v>1251</v>
      </c>
      <c r="B1254" s="4">
        <v>2110</v>
      </c>
      <c r="C1254" s="4">
        <v>244000</v>
      </c>
      <c r="D1254">
        <v>2110</v>
      </c>
      <c r="E1254">
        <v>244000</v>
      </c>
    </row>
    <row r="1255" spans="1:5" x14ac:dyDescent="0.35">
      <c r="A1255" s="6">
        <v>1252</v>
      </c>
      <c r="B1255" s="4">
        <v>1405</v>
      </c>
      <c r="C1255" s="4">
        <v>171750</v>
      </c>
      <c r="D1255">
        <v>1405</v>
      </c>
      <c r="E1255">
        <v>171750</v>
      </c>
    </row>
    <row r="1256" spans="1:5" x14ac:dyDescent="0.35">
      <c r="A1256" s="6">
        <v>1253</v>
      </c>
      <c r="B1256" s="4">
        <v>864</v>
      </c>
      <c r="C1256" s="4">
        <v>130000</v>
      </c>
      <c r="D1256">
        <v>864</v>
      </c>
      <c r="E1256">
        <v>130000</v>
      </c>
    </row>
    <row r="1257" spans="1:5" x14ac:dyDescent="0.35">
      <c r="A1257" s="6">
        <v>1254</v>
      </c>
      <c r="B1257" s="4">
        <v>1192</v>
      </c>
      <c r="C1257" s="4">
        <v>294000</v>
      </c>
      <c r="D1257">
        <v>1192</v>
      </c>
      <c r="E1257">
        <v>294000</v>
      </c>
    </row>
    <row r="1258" spans="1:5" x14ac:dyDescent="0.35">
      <c r="A1258" s="6">
        <v>1255</v>
      </c>
      <c r="B1258" s="4">
        <v>746</v>
      </c>
      <c r="C1258" s="4">
        <v>165400</v>
      </c>
      <c r="D1258">
        <v>746</v>
      </c>
      <c r="E1258">
        <v>165400</v>
      </c>
    </row>
    <row r="1259" spans="1:5" x14ac:dyDescent="0.35">
      <c r="A1259" s="6">
        <v>1256</v>
      </c>
      <c r="B1259" s="4">
        <v>884</v>
      </c>
      <c r="C1259" s="4">
        <v>127500</v>
      </c>
      <c r="D1259">
        <v>884</v>
      </c>
      <c r="E1259">
        <v>127500</v>
      </c>
    </row>
    <row r="1260" spans="1:5" x14ac:dyDescent="0.35">
      <c r="A1260" s="6">
        <v>1257</v>
      </c>
      <c r="B1260" s="4">
        <v>1986</v>
      </c>
      <c r="C1260" s="4">
        <v>301500</v>
      </c>
      <c r="D1260">
        <v>1986</v>
      </c>
      <c r="E1260">
        <v>301500</v>
      </c>
    </row>
    <row r="1261" spans="1:5" x14ac:dyDescent="0.35">
      <c r="A1261" s="6">
        <v>1258</v>
      </c>
      <c r="B1261" s="4">
        <v>864</v>
      </c>
      <c r="C1261" s="4">
        <v>99900</v>
      </c>
      <c r="D1261">
        <v>864</v>
      </c>
      <c r="E1261">
        <v>99900</v>
      </c>
    </row>
    <row r="1262" spans="1:5" x14ac:dyDescent="0.35">
      <c r="A1262" s="6">
        <v>1259</v>
      </c>
      <c r="B1262" s="4">
        <v>856</v>
      </c>
      <c r="C1262" s="4">
        <v>190000</v>
      </c>
      <c r="D1262">
        <v>856</v>
      </c>
      <c r="E1262">
        <v>190000</v>
      </c>
    </row>
    <row r="1263" spans="1:5" x14ac:dyDescent="0.35">
      <c r="A1263" s="6">
        <v>1260</v>
      </c>
      <c r="B1263" s="4">
        <v>1054</v>
      </c>
      <c r="C1263" s="4">
        <v>151000</v>
      </c>
      <c r="D1263">
        <v>1054</v>
      </c>
      <c r="E1263">
        <v>151000</v>
      </c>
    </row>
    <row r="1264" spans="1:5" x14ac:dyDescent="0.35">
      <c r="A1264" s="6">
        <v>1261</v>
      </c>
      <c r="B1264" s="4">
        <v>841</v>
      </c>
      <c r="C1264" s="4">
        <v>181000</v>
      </c>
      <c r="D1264">
        <v>841</v>
      </c>
      <c r="E1264">
        <v>181000</v>
      </c>
    </row>
    <row r="1265" spans="1:5" x14ac:dyDescent="0.35">
      <c r="A1265" s="6">
        <v>1262</v>
      </c>
      <c r="B1265" s="4">
        <v>1050</v>
      </c>
      <c r="C1265" s="4">
        <v>128900</v>
      </c>
      <c r="D1265">
        <v>1050</v>
      </c>
      <c r="E1265">
        <v>128900</v>
      </c>
    </row>
    <row r="1266" spans="1:5" x14ac:dyDescent="0.35">
      <c r="A1266" s="6">
        <v>1263</v>
      </c>
      <c r="B1266" s="4">
        <v>1104</v>
      </c>
      <c r="C1266" s="4">
        <v>161500</v>
      </c>
      <c r="D1266">
        <v>1104</v>
      </c>
      <c r="E1266">
        <v>161500</v>
      </c>
    </row>
    <row r="1267" spans="1:5" x14ac:dyDescent="0.35">
      <c r="A1267" s="6">
        <v>1264</v>
      </c>
      <c r="B1267" s="4">
        <v>764</v>
      </c>
      <c r="C1267" s="4">
        <v>180500</v>
      </c>
      <c r="D1267">
        <v>764</v>
      </c>
      <c r="E1267">
        <v>180500</v>
      </c>
    </row>
    <row r="1268" spans="1:5" x14ac:dyDescent="0.35">
      <c r="A1268" s="6">
        <v>1265</v>
      </c>
      <c r="B1268" s="4">
        <v>1405</v>
      </c>
      <c r="C1268" s="4">
        <v>181000</v>
      </c>
      <c r="D1268">
        <v>1405</v>
      </c>
      <c r="E1268">
        <v>181000</v>
      </c>
    </row>
    <row r="1269" spans="1:5" x14ac:dyDescent="0.35">
      <c r="A1269" s="6">
        <v>1266</v>
      </c>
      <c r="B1269" s="4">
        <v>691</v>
      </c>
      <c r="C1269" s="4">
        <v>183900</v>
      </c>
      <c r="D1269">
        <v>691</v>
      </c>
      <c r="E1269">
        <v>183900</v>
      </c>
    </row>
    <row r="1270" spans="1:5" x14ac:dyDescent="0.35">
      <c r="A1270" s="6">
        <v>1267</v>
      </c>
      <c r="B1270" s="4">
        <v>925</v>
      </c>
      <c r="C1270" s="4">
        <v>122000</v>
      </c>
      <c r="D1270">
        <v>925</v>
      </c>
      <c r="E1270">
        <v>122000</v>
      </c>
    </row>
    <row r="1271" spans="1:5" x14ac:dyDescent="0.35">
      <c r="A1271" s="6">
        <v>1268</v>
      </c>
      <c r="B1271" s="4">
        <v>2002</v>
      </c>
      <c r="C1271" s="4">
        <v>378500</v>
      </c>
      <c r="D1271">
        <v>2002</v>
      </c>
      <c r="E1271">
        <v>378500</v>
      </c>
    </row>
    <row r="1272" spans="1:5" x14ac:dyDescent="0.35">
      <c r="A1272" s="6">
        <v>1269</v>
      </c>
      <c r="B1272" s="4">
        <v>728</v>
      </c>
      <c r="C1272" s="4">
        <v>381000</v>
      </c>
      <c r="D1272">
        <v>728</v>
      </c>
      <c r="E1272">
        <v>381000</v>
      </c>
    </row>
    <row r="1273" spans="1:5" x14ac:dyDescent="0.35">
      <c r="A1273" s="6">
        <v>1270</v>
      </c>
      <c r="B1273" s="4">
        <v>874</v>
      </c>
      <c r="C1273" s="4">
        <v>144000</v>
      </c>
      <c r="D1273">
        <v>874</v>
      </c>
      <c r="E1273">
        <v>144000</v>
      </c>
    </row>
    <row r="1274" spans="1:5" x14ac:dyDescent="0.35">
      <c r="A1274" s="6">
        <v>1271</v>
      </c>
      <c r="B1274" s="4">
        <v>1332</v>
      </c>
      <c r="C1274" s="4">
        <v>260000</v>
      </c>
      <c r="D1274">
        <v>1332</v>
      </c>
      <c r="E1274">
        <v>260000</v>
      </c>
    </row>
    <row r="1275" spans="1:5" x14ac:dyDescent="0.35">
      <c r="A1275" s="6">
        <v>1272</v>
      </c>
      <c r="B1275" s="4">
        <v>1489</v>
      </c>
      <c r="C1275" s="4">
        <v>185750</v>
      </c>
      <c r="D1275">
        <v>1489</v>
      </c>
      <c r="E1275">
        <v>185750</v>
      </c>
    </row>
    <row r="1276" spans="1:5" x14ac:dyDescent="0.35">
      <c r="A1276" s="6">
        <v>1273</v>
      </c>
      <c r="B1276" s="4">
        <v>935</v>
      </c>
      <c r="C1276" s="4">
        <v>137000</v>
      </c>
      <c r="D1276">
        <v>935</v>
      </c>
      <c r="E1276">
        <v>137000</v>
      </c>
    </row>
    <row r="1277" spans="1:5" x14ac:dyDescent="0.35">
      <c r="A1277" s="6">
        <v>1274</v>
      </c>
      <c r="B1277" s="4">
        <v>1019</v>
      </c>
      <c r="C1277" s="4">
        <v>177000</v>
      </c>
      <c r="D1277">
        <v>1019</v>
      </c>
      <c r="E1277">
        <v>177000</v>
      </c>
    </row>
    <row r="1278" spans="1:5" x14ac:dyDescent="0.35">
      <c r="A1278" s="6">
        <v>1275</v>
      </c>
      <c r="B1278" s="4">
        <v>661</v>
      </c>
      <c r="C1278" s="4">
        <v>139000</v>
      </c>
      <c r="D1278">
        <v>661</v>
      </c>
      <c r="E1278">
        <v>139000</v>
      </c>
    </row>
    <row r="1279" spans="1:5" x14ac:dyDescent="0.35">
      <c r="A1279" s="6">
        <v>1276</v>
      </c>
      <c r="B1279" s="4">
        <v>928</v>
      </c>
      <c r="C1279" s="4">
        <v>137000</v>
      </c>
      <c r="D1279">
        <v>928</v>
      </c>
      <c r="E1279">
        <v>137000</v>
      </c>
    </row>
    <row r="1280" spans="1:5" x14ac:dyDescent="0.35">
      <c r="A1280" s="6">
        <v>1277</v>
      </c>
      <c r="B1280" s="4">
        <v>723</v>
      </c>
      <c r="C1280" s="4">
        <v>162000</v>
      </c>
      <c r="D1280">
        <v>723</v>
      </c>
      <c r="E1280">
        <v>162000</v>
      </c>
    </row>
    <row r="1281" spans="1:5" x14ac:dyDescent="0.35">
      <c r="A1281" s="6">
        <v>1278</v>
      </c>
      <c r="B1281" s="4">
        <v>1680</v>
      </c>
      <c r="C1281" s="4">
        <v>197900</v>
      </c>
      <c r="D1281">
        <v>1680</v>
      </c>
      <c r="E1281">
        <v>197900</v>
      </c>
    </row>
    <row r="1282" spans="1:5" x14ac:dyDescent="0.35">
      <c r="A1282" s="6">
        <v>1279</v>
      </c>
      <c r="B1282" s="4">
        <v>1128</v>
      </c>
      <c r="C1282" s="4">
        <v>237000</v>
      </c>
      <c r="D1282">
        <v>1128</v>
      </c>
      <c r="E1282">
        <v>237000</v>
      </c>
    </row>
    <row r="1283" spans="1:5" x14ac:dyDescent="0.35">
      <c r="A1283" s="6">
        <v>1280</v>
      </c>
      <c r="B1283" s="4">
        <v>698</v>
      </c>
      <c r="C1283" s="4">
        <v>68400</v>
      </c>
      <c r="D1283">
        <v>698</v>
      </c>
      <c r="E1283">
        <v>68400</v>
      </c>
    </row>
    <row r="1284" spans="1:5" x14ac:dyDescent="0.35">
      <c r="A1284" s="6">
        <v>1281</v>
      </c>
      <c r="B1284" s="4">
        <v>1573</v>
      </c>
      <c r="C1284" s="4">
        <v>227000</v>
      </c>
      <c r="D1284">
        <v>1573</v>
      </c>
      <c r="E1284">
        <v>227000</v>
      </c>
    </row>
    <row r="1285" spans="1:5" x14ac:dyDescent="0.35">
      <c r="A1285" s="6">
        <v>1282</v>
      </c>
      <c r="B1285" s="4">
        <v>1309</v>
      </c>
      <c r="C1285" s="4">
        <v>180000</v>
      </c>
      <c r="D1285">
        <v>1309</v>
      </c>
      <c r="E1285">
        <v>180000</v>
      </c>
    </row>
    <row r="1286" spans="1:5" x14ac:dyDescent="0.35">
      <c r="A1286" s="6">
        <v>1283</v>
      </c>
      <c r="B1286" s="4">
        <v>1040</v>
      </c>
      <c r="C1286" s="4">
        <v>150500</v>
      </c>
      <c r="D1286">
        <v>1040</v>
      </c>
      <c r="E1286">
        <v>150500</v>
      </c>
    </row>
    <row r="1287" spans="1:5" x14ac:dyDescent="0.35">
      <c r="A1287" s="6">
        <v>1284</v>
      </c>
      <c r="B1287" s="4">
        <v>912</v>
      </c>
      <c r="C1287" s="4">
        <v>139000</v>
      </c>
      <c r="D1287">
        <v>912</v>
      </c>
      <c r="E1287">
        <v>139000</v>
      </c>
    </row>
    <row r="1288" spans="1:5" x14ac:dyDescent="0.35">
      <c r="A1288" s="6">
        <v>1285</v>
      </c>
      <c r="B1288" s="4">
        <v>804</v>
      </c>
      <c r="C1288" s="4">
        <v>169000</v>
      </c>
      <c r="D1288">
        <v>804</v>
      </c>
      <c r="E1288">
        <v>169000</v>
      </c>
    </row>
    <row r="1289" spans="1:5" x14ac:dyDescent="0.35">
      <c r="A1289" s="6">
        <v>1286</v>
      </c>
      <c r="B1289" s="4">
        <v>780</v>
      </c>
      <c r="C1289" s="4">
        <v>132500</v>
      </c>
      <c r="D1289">
        <v>780</v>
      </c>
      <c r="E1289">
        <v>132500</v>
      </c>
    </row>
    <row r="1290" spans="1:5" x14ac:dyDescent="0.35">
      <c r="A1290" s="6">
        <v>1287</v>
      </c>
      <c r="B1290" s="4">
        <v>1328</v>
      </c>
      <c r="C1290" s="4">
        <v>143000</v>
      </c>
      <c r="D1290">
        <v>1328</v>
      </c>
      <c r="E1290">
        <v>143000</v>
      </c>
    </row>
    <row r="1291" spans="1:5" x14ac:dyDescent="0.35">
      <c r="A1291" s="6">
        <v>1288</v>
      </c>
      <c r="B1291" s="4">
        <v>1624</v>
      </c>
      <c r="C1291" s="4">
        <v>190000</v>
      </c>
      <c r="D1291">
        <v>1624</v>
      </c>
      <c r="E1291">
        <v>190000</v>
      </c>
    </row>
    <row r="1292" spans="1:5" x14ac:dyDescent="0.35">
      <c r="A1292" s="6">
        <v>1289</v>
      </c>
      <c r="B1292" s="4">
        <v>1501</v>
      </c>
      <c r="C1292" s="4">
        <v>278000</v>
      </c>
      <c r="D1292">
        <v>1501</v>
      </c>
      <c r="E1292">
        <v>278000</v>
      </c>
    </row>
    <row r="1293" spans="1:5" x14ac:dyDescent="0.35">
      <c r="A1293" s="6">
        <v>1290</v>
      </c>
      <c r="B1293" s="4">
        <v>1085</v>
      </c>
      <c r="C1293" s="4">
        <v>281000</v>
      </c>
      <c r="D1293">
        <v>1085</v>
      </c>
      <c r="E1293">
        <v>281000</v>
      </c>
    </row>
    <row r="1294" spans="1:5" x14ac:dyDescent="0.35">
      <c r="A1294" s="6">
        <v>1291</v>
      </c>
      <c r="B1294" s="4">
        <v>1152</v>
      </c>
      <c r="C1294" s="4">
        <v>180500</v>
      </c>
      <c r="D1294">
        <v>1152</v>
      </c>
      <c r="E1294">
        <v>180500</v>
      </c>
    </row>
    <row r="1295" spans="1:5" x14ac:dyDescent="0.35">
      <c r="A1295" s="6">
        <v>1292</v>
      </c>
      <c r="B1295" s="4">
        <v>630</v>
      </c>
      <c r="C1295" s="4">
        <v>119500</v>
      </c>
      <c r="D1295">
        <v>630</v>
      </c>
      <c r="E1295">
        <v>119500</v>
      </c>
    </row>
    <row r="1296" spans="1:5" x14ac:dyDescent="0.35">
      <c r="A1296" s="6">
        <v>1293</v>
      </c>
      <c r="B1296" s="4">
        <v>994</v>
      </c>
      <c r="C1296" s="4">
        <v>107500</v>
      </c>
      <c r="D1296">
        <v>994</v>
      </c>
      <c r="E1296">
        <v>107500</v>
      </c>
    </row>
    <row r="1297" spans="1:5" x14ac:dyDescent="0.35">
      <c r="A1297" s="6">
        <v>1294</v>
      </c>
      <c r="B1297" s="4">
        <v>832</v>
      </c>
      <c r="C1297" s="4">
        <v>162900</v>
      </c>
      <c r="D1297">
        <v>832</v>
      </c>
      <c r="E1297">
        <v>162900</v>
      </c>
    </row>
    <row r="1298" spans="1:5" x14ac:dyDescent="0.35">
      <c r="A1298" s="6">
        <v>1295</v>
      </c>
      <c r="B1298" s="4">
        <v>864</v>
      </c>
      <c r="C1298" s="4">
        <v>115000</v>
      </c>
      <c r="D1298">
        <v>864</v>
      </c>
      <c r="E1298">
        <v>115000</v>
      </c>
    </row>
    <row r="1299" spans="1:5" x14ac:dyDescent="0.35">
      <c r="A1299" s="6">
        <v>1296</v>
      </c>
      <c r="B1299" s="4">
        <v>1052</v>
      </c>
      <c r="C1299" s="4">
        <v>138500</v>
      </c>
      <c r="D1299">
        <v>1052</v>
      </c>
      <c r="E1299">
        <v>138500</v>
      </c>
    </row>
    <row r="1300" spans="1:5" x14ac:dyDescent="0.35">
      <c r="A1300" s="6">
        <v>1297</v>
      </c>
      <c r="B1300" s="4">
        <v>1120</v>
      </c>
      <c r="C1300" s="4">
        <v>155000</v>
      </c>
      <c r="D1300">
        <v>1120</v>
      </c>
      <c r="E1300">
        <v>155000</v>
      </c>
    </row>
    <row r="1301" spans="1:5" x14ac:dyDescent="0.35">
      <c r="A1301" s="6">
        <v>1298</v>
      </c>
      <c r="B1301" s="4">
        <v>547</v>
      </c>
      <c r="C1301" s="4">
        <v>140000</v>
      </c>
      <c r="D1301">
        <v>547</v>
      </c>
      <c r="E1301">
        <v>140000</v>
      </c>
    </row>
    <row r="1302" spans="1:5" x14ac:dyDescent="0.35">
      <c r="A1302" s="6">
        <v>1299</v>
      </c>
      <c r="B1302" s="4">
        <v>6110</v>
      </c>
      <c r="C1302" s="4">
        <v>160000</v>
      </c>
      <c r="D1302">
        <v>6110</v>
      </c>
      <c r="E1302">
        <v>160000</v>
      </c>
    </row>
    <row r="1303" spans="1:5" x14ac:dyDescent="0.35">
      <c r="A1303" s="6">
        <v>1300</v>
      </c>
      <c r="B1303" s="4">
        <v>1246</v>
      </c>
      <c r="C1303" s="4">
        <v>154000</v>
      </c>
      <c r="D1303">
        <v>1246</v>
      </c>
      <c r="E1303">
        <v>154000</v>
      </c>
    </row>
    <row r="1304" spans="1:5" x14ac:dyDescent="0.35">
      <c r="A1304" s="6">
        <v>1301</v>
      </c>
      <c r="B1304" s="4">
        <v>978</v>
      </c>
      <c r="C1304" s="4">
        <v>225000</v>
      </c>
      <c r="D1304">
        <v>978</v>
      </c>
      <c r="E1304">
        <v>225000</v>
      </c>
    </row>
    <row r="1305" spans="1:5" x14ac:dyDescent="0.35">
      <c r="A1305" s="6">
        <v>1302</v>
      </c>
      <c r="B1305" s="4">
        <v>771</v>
      </c>
      <c r="C1305" s="4">
        <v>177500</v>
      </c>
      <c r="D1305">
        <v>771</v>
      </c>
      <c r="E1305">
        <v>177500</v>
      </c>
    </row>
    <row r="1306" spans="1:5" x14ac:dyDescent="0.35">
      <c r="A1306" s="6">
        <v>1303</v>
      </c>
      <c r="B1306" s="4">
        <v>1165</v>
      </c>
      <c r="C1306" s="4">
        <v>290000</v>
      </c>
      <c r="D1306">
        <v>1165</v>
      </c>
      <c r="E1306">
        <v>290000</v>
      </c>
    </row>
    <row r="1307" spans="1:5" x14ac:dyDescent="0.35">
      <c r="A1307" s="6">
        <v>1304</v>
      </c>
      <c r="B1307" s="4">
        <v>1616</v>
      </c>
      <c r="C1307" s="4">
        <v>232000</v>
      </c>
      <c r="D1307">
        <v>1616</v>
      </c>
      <c r="E1307">
        <v>232000</v>
      </c>
    </row>
    <row r="1308" spans="1:5" x14ac:dyDescent="0.35">
      <c r="A1308" s="6">
        <v>1305</v>
      </c>
      <c r="B1308" s="4">
        <v>976</v>
      </c>
      <c r="C1308" s="4">
        <v>130000</v>
      </c>
      <c r="D1308">
        <v>976</v>
      </c>
      <c r="E1308">
        <v>130000</v>
      </c>
    </row>
    <row r="1309" spans="1:5" x14ac:dyDescent="0.35">
      <c r="A1309" s="6">
        <v>1306</v>
      </c>
      <c r="B1309" s="4">
        <v>1652</v>
      </c>
      <c r="C1309" s="4">
        <v>325000</v>
      </c>
      <c r="D1309">
        <v>1652</v>
      </c>
      <c r="E1309">
        <v>325000</v>
      </c>
    </row>
    <row r="1310" spans="1:5" x14ac:dyDescent="0.35">
      <c r="A1310" s="6">
        <v>1307</v>
      </c>
      <c r="B1310" s="4">
        <v>1368</v>
      </c>
      <c r="C1310" s="4">
        <v>202500</v>
      </c>
      <c r="D1310">
        <v>1368</v>
      </c>
      <c r="E1310">
        <v>202500</v>
      </c>
    </row>
    <row r="1311" spans="1:5" x14ac:dyDescent="0.35">
      <c r="A1311" s="6">
        <v>1308</v>
      </c>
      <c r="B1311" s="4">
        <v>990</v>
      </c>
      <c r="C1311" s="4">
        <v>138000</v>
      </c>
      <c r="D1311">
        <v>990</v>
      </c>
      <c r="E1311">
        <v>138000</v>
      </c>
    </row>
    <row r="1312" spans="1:5" x14ac:dyDescent="0.35">
      <c r="A1312" s="6">
        <v>1309</v>
      </c>
      <c r="B1312" s="4">
        <v>924</v>
      </c>
      <c r="C1312" s="4">
        <v>147000</v>
      </c>
      <c r="D1312">
        <v>924</v>
      </c>
      <c r="E1312">
        <v>147000</v>
      </c>
    </row>
    <row r="1313" spans="1:5" x14ac:dyDescent="0.35">
      <c r="A1313" s="6">
        <v>1310</v>
      </c>
      <c r="B1313" s="4">
        <v>1278</v>
      </c>
      <c r="C1313" s="4">
        <v>179200</v>
      </c>
      <c r="D1313">
        <v>1278</v>
      </c>
      <c r="E1313">
        <v>179200</v>
      </c>
    </row>
    <row r="1314" spans="1:5" x14ac:dyDescent="0.35">
      <c r="A1314" s="6">
        <v>1311</v>
      </c>
      <c r="B1314" s="4">
        <v>1902</v>
      </c>
      <c r="C1314" s="4">
        <v>335000</v>
      </c>
      <c r="D1314">
        <v>1902</v>
      </c>
      <c r="E1314">
        <v>335000</v>
      </c>
    </row>
    <row r="1315" spans="1:5" x14ac:dyDescent="0.35">
      <c r="A1315" s="6">
        <v>1312</v>
      </c>
      <c r="B1315" s="4">
        <v>1274</v>
      </c>
      <c r="C1315" s="4">
        <v>203000</v>
      </c>
      <c r="D1315">
        <v>1274</v>
      </c>
      <c r="E1315">
        <v>203000</v>
      </c>
    </row>
    <row r="1316" spans="1:5" x14ac:dyDescent="0.35">
      <c r="A1316" s="6">
        <v>1313</v>
      </c>
      <c r="B1316" s="4">
        <v>1453</v>
      </c>
      <c r="C1316" s="4">
        <v>302000</v>
      </c>
      <c r="D1316">
        <v>1453</v>
      </c>
      <c r="E1316">
        <v>302000</v>
      </c>
    </row>
    <row r="1317" spans="1:5" x14ac:dyDescent="0.35">
      <c r="A1317" s="6">
        <v>1314</v>
      </c>
      <c r="B1317" s="4">
        <v>1393</v>
      </c>
      <c r="C1317" s="4">
        <v>333168</v>
      </c>
      <c r="D1317">
        <v>1393</v>
      </c>
      <c r="E1317">
        <v>333168</v>
      </c>
    </row>
    <row r="1318" spans="1:5" x14ac:dyDescent="0.35">
      <c r="A1318" s="6">
        <v>1315</v>
      </c>
      <c r="B1318" s="4">
        <v>948</v>
      </c>
      <c r="C1318" s="4">
        <v>119000</v>
      </c>
      <c r="D1318">
        <v>948</v>
      </c>
      <c r="E1318">
        <v>119000</v>
      </c>
    </row>
    <row r="1319" spans="1:5" x14ac:dyDescent="0.35">
      <c r="A1319" s="6">
        <v>1316</v>
      </c>
      <c r="B1319" s="4">
        <v>952</v>
      </c>
      <c r="C1319" s="4">
        <v>206900</v>
      </c>
      <c r="D1319">
        <v>952</v>
      </c>
      <c r="E1319">
        <v>206900</v>
      </c>
    </row>
    <row r="1320" spans="1:5" x14ac:dyDescent="0.35">
      <c r="A1320" s="6">
        <v>1317</v>
      </c>
      <c r="B1320" s="4">
        <v>1622</v>
      </c>
      <c r="C1320" s="4">
        <v>295493</v>
      </c>
      <c r="D1320">
        <v>1622</v>
      </c>
      <c r="E1320">
        <v>295493</v>
      </c>
    </row>
    <row r="1321" spans="1:5" x14ac:dyDescent="0.35">
      <c r="A1321" s="6">
        <v>1318</v>
      </c>
      <c r="B1321" s="4">
        <v>1352</v>
      </c>
      <c r="C1321" s="4">
        <v>208900</v>
      </c>
      <c r="D1321">
        <v>1352</v>
      </c>
      <c r="E1321">
        <v>208900</v>
      </c>
    </row>
    <row r="1322" spans="1:5" x14ac:dyDescent="0.35">
      <c r="A1322" s="6">
        <v>1319</v>
      </c>
      <c r="B1322" s="4">
        <v>1753</v>
      </c>
      <c r="C1322" s="4">
        <v>275000</v>
      </c>
      <c r="D1322">
        <v>1753</v>
      </c>
      <c r="E1322">
        <v>275000</v>
      </c>
    </row>
    <row r="1323" spans="1:5" x14ac:dyDescent="0.35">
      <c r="A1323" s="6">
        <v>1320</v>
      </c>
      <c r="B1323" s="4">
        <v>864</v>
      </c>
      <c r="C1323" s="4">
        <v>111000</v>
      </c>
      <c r="D1323">
        <v>864</v>
      </c>
      <c r="E1323">
        <v>111000</v>
      </c>
    </row>
    <row r="1324" spans="1:5" x14ac:dyDescent="0.35">
      <c r="A1324" s="6">
        <v>1321</v>
      </c>
      <c r="B1324" s="4">
        <v>1478</v>
      </c>
      <c r="C1324" s="4">
        <v>156500</v>
      </c>
      <c r="D1324">
        <v>1478</v>
      </c>
      <c r="E1324">
        <v>156500</v>
      </c>
    </row>
    <row r="1325" spans="1:5" x14ac:dyDescent="0.35">
      <c r="A1325" s="6">
        <v>1322</v>
      </c>
      <c r="B1325" s="4">
        <v>0</v>
      </c>
      <c r="C1325" s="4">
        <v>72500</v>
      </c>
      <c r="D1325">
        <v>0</v>
      </c>
      <c r="E1325">
        <v>72500</v>
      </c>
    </row>
    <row r="1326" spans="1:5" x14ac:dyDescent="0.35">
      <c r="A1326" s="6">
        <v>1323</v>
      </c>
      <c r="B1326" s="4">
        <v>750</v>
      </c>
      <c r="C1326" s="4">
        <v>190000</v>
      </c>
      <c r="D1326">
        <v>750</v>
      </c>
      <c r="E1326">
        <v>190000</v>
      </c>
    </row>
    <row r="1327" spans="1:5" x14ac:dyDescent="0.35">
      <c r="A1327" s="6">
        <v>1324</v>
      </c>
      <c r="B1327" s="4">
        <v>420</v>
      </c>
      <c r="C1327" s="4">
        <v>82500</v>
      </c>
      <c r="D1327">
        <v>420</v>
      </c>
      <c r="E1327">
        <v>82500</v>
      </c>
    </row>
    <row r="1328" spans="1:5" x14ac:dyDescent="0.35">
      <c r="A1328" s="6">
        <v>1325</v>
      </c>
      <c r="B1328" s="4">
        <v>1795</v>
      </c>
      <c r="C1328" s="4">
        <v>147000</v>
      </c>
      <c r="D1328">
        <v>1795</v>
      </c>
      <c r="E1328">
        <v>147000</v>
      </c>
    </row>
    <row r="1329" spans="1:5" x14ac:dyDescent="0.35">
      <c r="A1329" s="6">
        <v>1326</v>
      </c>
      <c r="B1329" s="4">
        <v>796</v>
      </c>
      <c r="C1329" s="4">
        <v>55000</v>
      </c>
      <c r="D1329">
        <v>796</v>
      </c>
      <c r="E1329">
        <v>55000</v>
      </c>
    </row>
    <row r="1330" spans="1:5" x14ac:dyDescent="0.35">
      <c r="A1330" s="6">
        <v>1327</v>
      </c>
      <c r="B1330" s="4">
        <v>544</v>
      </c>
      <c r="C1330" s="4">
        <v>79000</v>
      </c>
      <c r="D1330">
        <v>544</v>
      </c>
      <c r="E1330">
        <v>79000</v>
      </c>
    </row>
    <row r="1331" spans="1:5" x14ac:dyDescent="0.35">
      <c r="A1331" s="6">
        <v>1328</v>
      </c>
      <c r="B1331" s="4">
        <v>816</v>
      </c>
      <c r="C1331" s="4">
        <v>130500</v>
      </c>
      <c r="D1331">
        <v>816</v>
      </c>
      <c r="E1331">
        <v>130500</v>
      </c>
    </row>
    <row r="1332" spans="1:5" x14ac:dyDescent="0.35">
      <c r="A1332" s="6">
        <v>1329</v>
      </c>
      <c r="B1332" s="4">
        <v>1510</v>
      </c>
      <c r="C1332" s="4">
        <v>256000</v>
      </c>
      <c r="D1332">
        <v>1510</v>
      </c>
      <c r="E1332">
        <v>256000</v>
      </c>
    </row>
    <row r="1333" spans="1:5" x14ac:dyDescent="0.35">
      <c r="A1333" s="6">
        <v>1330</v>
      </c>
      <c r="B1333" s="4">
        <v>935</v>
      </c>
      <c r="C1333" s="4">
        <v>176500</v>
      </c>
      <c r="D1333">
        <v>935</v>
      </c>
      <c r="E1333">
        <v>176500</v>
      </c>
    </row>
    <row r="1334" spans="1:5" x14ac:dyDescent="0.35">
      <c r="A1334" s="6">
        <v>1331</v>
      </c>
      <c r="B1334" s="4">
        <v>1588</v>
      </c>
      <c r="C1334" s="4">
        <v>227000</v>
      </c>
      <c r="D1334">
        <v>1588</v>
      </c>
      <c r="E1334">
        <v>227000</v>
      </c>
    </row>
    <row r="1335" spans="1:5" x14ac:dyDescent="0.35">
      <c r="A1335" s="6">
        <v>1332</v>
      </c>
      <c r="B1335" s="4">
        <v>911</v>
      </c>
      <c r="C1335" s="4">
        <v>132500</v>
      </c>
      <c r="D1335">
        <v>911</v>
      </c>
      <c r="E1335">
        <v>132500</v>
      </c>
    </row>
    <row r="1336" spans="1:5" x14ac:dyDescent="0.35">
      <c r="A1336" s="6">
        <v>1333</v>
      </c>
      <c r="B1336" s="4">
        <v>816</v>
      </c>
      <c r="C1336" s="4">
        <v>100000</v>
      </c>
      <c r="D1336">
        <v>816</v>
      </c>
      <c r="E1336">
        <v>100000</v>
      </c>
    </row>
    <row r="1337" spans="1:5" x14ac:dyDescent="0.35">
      <c r="A1337" s="6">
        <v>1334</v>
      </c>
      <c r="B1337" s="4">
        <v>803</v>
      </c>
      <c r="C1337" s="4">
        <v>125500</v>
      </c>
      <c r="D1337">
        <v>803</v>
      </c>
      <c r="E1337">
        <v>125500</v>
      </c>
    </row>
    <row r="1338" spans="1:5" x14ac:dyDescent="0.35">
      <c r="A1338" s="6">
        <v>1335</v>
      </c>
      <c r="B1338" s="4">
        <v>765</v>
      </c>
      <c r="C1338" s="4">
        <v>125000</v>
      </c>
      <c r="D1338">
        <v>765</v>
      </c>
      <c r="E1338">
        <v>125000</v>
      </c>
    </row>
    <row r="1339" spans="1:5" x14ac:dyDescent="0.35">
      <c r="A1339" s="6">
        <v>1336</v>
      </c>
      <c r="B1339" s="4">
        <v>1350</v>
      </c>
      <c r="C1339" s="4">
        <v>167900</v>
      </c>
      <c r="D1339">
        <v>1350</v>
      </c>
      <c r="E1339">
        <v>167900</v>
      </c>
    </row>
    <row r="1340" spans="1:5" x14ac:dyDescent="0.35">
      <c r="A1340" s="6">
        <v>1337</v>
      </c>
      <c r="B1340" s="4">
        <v>1656</v>
      </c>
      <c r="C1340" s="4">
        <v>135000</v>
      </c>
      <c r="D1340">
        <v>1656</v>
      </c>
      <c r="E1340">
        <v>135000</v>
      </c>
    </row>
    <row r="1341" spans="1:5" x14ac:dyDescent="0.35">
      <c r="A1341" s="6">
        <v>1338</v>
      </c>
      <c r="B1341" s="4">
        <v>693</v>
      </c>
      <c r="C1341" s="4">
        <v>52500</v>
      </c>
      <c r="D1341">
        <v>693</v>
      </c>
      <c r="E1341">
        <v>52500</v>
      </c>
    </row>
    <row r="1342" spans="1:5" x14ac:dyDescent="0.35">
      <c r="A1342" s="6">
        <v>1339</v>
      </c>
      <c r="B1342" s="4">
        <v>916</v>
      </c>
      <c r="C1342" s="4">
        <v>200000</v>
      </c>
      <c r="D1342">
        <v>916</v>
      </c>
      <c r="E1342">
        <v>200000</v>
      </c>
    </row>
    <row r="1343" spans="1:5" x14ac:dyDescent="0.35">
      <c r="A1343" s="6">
        <v>1340</v>
      </c>
      <c r="B1343" s="4">
        <v>864</v>
      </c>
      <c r="C1343" s="4">
        <v>128500</v>
      </c>
      <c r="D1343">
        <v>864</v>
      </c>
      <c r="E1343">
        <v>128500</v>
      </c>
    </row>
    <row r="1344" spans="1:5" x14ac:dyDescent="0.35">
      <c r="A1344" s="6">
        <v>1341</v>
      </c>
      <c r="B1344" s="4">
        <v>858</v>
      </c>
      <c r="C1344" s="4">
        <v>123000</v>
      </c>
      <c r="D1344">
        <v>858</v>
      </c>
      <c r="E1344">
        <v>123000</v>
      </c>
    </row>
    <row r="1345" spans="1:5" x14ac:dyDescent="0.35">
      <c r="A1345" s="6">
        <v>1342</v>
      </c>
      <c r="B1345" s="4">
        <v>1114</v>
      </c>
      <c r="C1345" s="4">
        <v>155000</v>
      </c>
      <c r="D1345">
        <v>1114</v>
      </c>
      <c r="E1345">
        <v>155000</v>
      </c>
    </row>
    <row r="1346" spans="1:5" x14ac:dyDescent="0.35">
      <c r="A1346" s="6">
        <v>1343</v>
      </c>
      <c r="B1346" s="4">
        <v>1284</v>
      </c>
      <c r="C1346" s="4">
        <v>228500</v>
      </c>
      <c r="D1346">
        <v>1284</v>
      </c>
      <c r="E1346">
        <v>228500</v>
      </c>
    </row>
    <row r="1347" spans="1:5" x14ac:dyDescent="0.35">
      <c r="A1347" s="6">
        <v>1344</v>
      </c>
      <c r="B1347" s="4">
        <v>896</v>
      </c>
      <c r="C1347" s="4">
        <v>177000</v>
      </c>
      <c r="D1347">
        <v>896</v>
      </c>
      <c r="E1347">
        <v>177000</v>
      </c>
    </row>
    <row r="1348" spans="1:5" x14ac:dyDescent="0.35">
      <c r="A1348" s="6">
        <v>1345</v>
      </c>
      <c r="B1348" s="4">
        <v>728</v>
      </c>
      <c r="C1348" s="4">
        <v>155835</v>
      </c>
      <c r="D1348">
        <v>728</v>
      </c>
      <c r="E1348">
        <v>155835</v>
      </c>
    </row>
    <row r="1349" spans="1:5" x14ac:dyDescent="0.35">
      <c r="A1349" s="6">
        <v>1346</v>
      </c>
      <c r="B1349" s="4">
        <v>960</v>
      </c>
      <c r="C1349" s="4">
        <v>108500</v>
      </c>
      <c r="D1349">
        <v>960</v>
      </c>
      <c r="E1349">
        <v>108500</v>
      </c>
    </row>
    <row r="1350" spans="1:5" x14ac:dyDescent="0.35">
      <c r="A1350" s="6">
        <v>1347</v>
      </c>
      <c r="B1350" s="4">
        <v>1568</v>
      </c>
      <c r="C1350" s="4">
        <v>262500</v>
      </c>
      <c r="D1350">
        <v>1568</v>
      </c>
      <c r="E1350">
        <v>262500</v>
      </c>
    </row>
    <row r="1351" spans="1:5" x14ac:dyDescent="0.35">
      <c r="A1351" s="6">
        <v>1348</v>
      </c>
      <c r="B1351" s="4">
        <v>1732</v>
      </c>
      <c r="C1351" s="4">
        <v>283463</v>
      </c>
      <c r="D1351">
        <v>1732</v>
      </c>
      <c r="E1351">
        <v>283463</v>
      </c>
    </row>
    <row r="1352" spans="1:5" x14ac:dyDescent="0.35">
      <c r="A1352" s="6">
        <v>1349</v>
      </c>
      <c r="B1352" s="4">
        <v>1482</v>
      </c>
      <c r="C1352" s="4">
        <v>215000</v>
      </c>
      <c r="D1352">
        <v>1482</v>
      </c>
      <c r="E1352">
        <v>215000</v>
      </c>
    </row>
    <row r="1353" spans="1:5" x14ac:dyDescent="0.35">
      <c r="A1353" s="6">
        <v>1350</v>
      </c>
      <c r="B1353" s="4">
        <v>684</v>
      </c>
      <c r="C1353" s="4">
        <v>122000</v>
      </c>
      <c r="D1353">
        <v>684</v>
      </c>
      <c r="E1353">
        <v>122000</v>
      </c>
    </row>
    <row r="1354" spans="1:5" x14ac:dyDescent="0.35">
      <c r="A1354" s="6">
        <v>1351</v>
      </c>
      <c r="B1354" s="4">
        <v>1248</v>
      </c>
      <c r="C1354" s="4">
        <v>200000</v>
      </c>
      <c r="D1354">
        <v>1248</v>
      </c>
      <c r="E1354">
        <v>200000</v>
      </c>
    </row>
    <row r="1355" spans="1:5" x14ac:dyDescent="0.35">
      <c r="A1355" s="6">
        <v>1352</v>
      </c>
      <c r="B1355" s="4">
        <v>858</v>
      </c>
      <c r="C1355" s="4">
        <v>171000</v>
      </c>
      <c r="D1355">
        <v>858</v>
      </c>
      <c r="E1355">
        <v>171000</v>
      </c>
    </row>
    <row r="1356" spans="1:5" x14ac:dyDescent="0.35">
      <c r="A1356" s="6">
        <v>1353</v>
      </c>
      <c r="B1356" s="4">
        <v>698</v>
      </c>
      <c r="C1356" s="4">
        <v>134900</v>
      </c>
      <c r="D1356">
        <v>698</v>
      </c>
      <c r="E1356">
        <v>134900</v>
      </c>
    </row>
    <row r="1357" spans="1:5" x14ac:dyDescent="0.35">
      <c r="A1357" s="6">
        <v>1354</v>
      </c>
      <c r="B1357" s="4">
        <v>2033</v>
      </c>
      <c r="C1357" s="4">
        <v>410000</v>
      </c>
      <c r="D1357">
        <v>2033</v>
      </c>
      <c r="E1357">
        <v>410000</v>
      </c>
    </row>
    <row r="1358" spans="1:5" x14ac:dyDescent="0.35">
      <c r="A1358" s="6">
        <v>1355</v>
      </c>
      <c r="B1358" s="4">
        <v>992</v>
      </c>
      <c r="C1358" s="4">
        <v>235000</v>
      </c>
      <c r="D1358">
        <v>992</v>
      </c>
      <c r="E1358">
        <v>235000</v>
      </c>
    </row>
    <row r="1359" spans="1:5" x14ac:dyDescent="0.35">
      <c r="A1359" s="6">
        <v>1356</v>
      </c>
      <c r="B1359" s="4">
        <v>570</v>
      </c>
      <c r="C1359" s="4">
        <v>170000</v>
      </c>
      <c r="D1359">
        <v>570</v>
      </c>
      <c r="E1359">
        <v>170000</v>
      </c>
    </row>
    <row r="1360" spans="1:5" x14ac:dyDescent="0.35">
      <c r="A1360" s="6">
        <v>1357</v>
      </c>
      <c r="B1360" s="4">
        <v>864</v>
      </c>
      <c r="C1360" s="4">
        <v>110000</v>
      </c>
      <c r="D1360">
        <v>864</v>
      </c>
      <c r="E1360">
        <v>110000</v>
      </c>
    </row>
    <row r="1361" spans="1:5" x14ac:dyDescent="0.35">
      <c r="A1361" s="6">
        <v>1358</v>
      </c>
      <c r="B1361" s="4">
        <v>1078</v>
      </c>
      <c r="C1361" s="4">
        <v>149900</v>
      </c>
      <c r="D1361">
        <v>1078</v>
      </c>
      <c r="E1361">
        <v>149900</v>
      </c>
    </row>
    <row r="1362" spans="1:5" x14ac:dyDescent="0.35">
      <c r="A1362" s="6">
        <v>1359</v>
      </c>
      <c r="B1362" s="4">
        <v>756</v>
      </c>
      <c r="C1362" s="4">
        <v>177500</v>
      </c>
      <c r="D1362">
        <v>756</v>
      </c>
      <c r="E1362">
        <v>177500</v>
      </c>
    </row>
    <row r="1363" spans="1:5" x14ac:dyDescent="0.35">
      <c r="A1363" s="6">
        <v>1360</v>
      </c>
      <c r="B1363" s="4">
        <v>1980</v>
      </c>
      <c r="C1363" s="4">
        <v>315000</v>
      </c>
      <c r="D1363">
        <v>1980</v>
      </c>
      <c r="E1363">
        <v>315000</v>
      </c>
    </row>
    <row r="1364" spans="1:5" x14ac:dyDescent="0.35">
      <c r="A1364" s="6">
        <v>1361</v>
      </c>
      <c r="B1364" s="4">
        <v>612</v>
      </c>
      <c r="C1364" s="4">
        <v>189000</v>
      </c>
      <c r="D1364">
        <v>612</v>
      </c>
      <c r="E1364">
        <v>189000</v>
      </c>
    </row>
    <row r="1365" spans="1:5" x14ac:dyDescent="0.35">
      <c r="A1365" s="6">
        <v>1362</v>
      </c>
      <c r="B1365" s="4">
        <v>1530</v>
      </c>
      <c r="C1365" s="4">
        <v>260000</v>
      </c>
      <c r="D1365">
        <v>1530</v>
      </c>
      <c r="E1365">
        <v>260000</v>
      </c>
    </row>
    <row r="1366" spans="1:5" x14ac:dyDescent="0.35">
      <c r="A1366" s="6">
        <v>1363</v>
      </c>
      <c r="B1366" s="4">
        <v>715</v>
      </c>
      <c r="C1366" s="4">
        <v>104900</v>
      </c>
      <c r="D1366">
        <v>715</v>
      </c>
      <c r="E1366">
        <v>104900</v>
      </c>
    </row>
    <row r="1367" spans="1:5" x14ac:dyDescent="0.35">
      <c r="A1367" s="6">
        <v>1364</v>
      </c>
      <c r="B1367" s="4">
        <v>616</v>
      </c>
      <c r="C1367" s="4">
        <v>156932</v>
      </c>
      <c r="D1367">
        <v>616</v>
      </c>
      <c r="E1367">
        <v>156932</v>
      </c>
    </row>
    <row r="1368" spans="1:5" x14ac:dyDescent="0.35">
      <c r="A1368" s="6">
        <v>1365</v>
      </c>
      <c r="B1368" s="4">
        <v>600</v>
      </c>
      <c r="C1368" s="4">
        <v>144152</v>
      </c>
      <c r="D1368">
        <v>600</v>
      </c>
      <c r="E1368">
        <v>144152</v>
      </c>
    </row>
    <row r="1369" spans="1:5" x14ac:dyDescent="0.35">
      <c r="A1369" s="6">
        <v>1366</v>
      </c>
      <c r="B1369" s="4">
        <v>814</v>
      </c>
      <c r="C1369" s="4">
        <v>216000</v>
      </c>
      <c r="D1369">
        <v>814</v>
      </c>
      <c r="E1369">
        <v>216000</v>
      </c>
    </row>
    <row r="1370" spans="1:5" x14ac:dyDescent="0.35">
      <c r="A1370" s="6">
        <v>1367</v>
      </c>
      <c r="B1370" s="4">
        <v>873</v>
      </c>
      <c r="C1370" s="4">
        <v>193000</v>
      </c>
      <c r="D1370">
        <v>873</v>
      </c>
      <c r="E1370">
        <v>193000</v>
      </c>
    </row>
    <row r="1371" spans="1:5" x14ac:dyDescent="0.35">
      <c r="A1371" s="6">
        <v>1368</v>
      </c>
      <c r="B1371" s="4">
        <v>757</v>
      </c>
      <c r="C1371" s="4">
        <v>127000</v>
      </c>
      <c r="D1371">
        <v>757</v>
      </c>
      <c r="E1371">
        <v>127000</v>
      </c>
    </row>
    <row r="1372" spans="1:5" x14ac:dyDescent="0.35">
      <c r="A1372" s="6">
        <v>1369</v>
      </c>
      <c r="B1372" s="4">
        <v>848</v>
      </c>
      <c r="C1372" s="4">
        <v>144000</v>
      </c>
      <c r="D1372">
        <v>848</v>
      </c>
      <c r="E1372">
        <v>144000</v>
      </c>
    </row>
    <row r="1373" spans="1:5" x14ac:dyDescent="0.35">
      <c r="A1373" s="6">
        <v>1370</v>
      </c>
      <c r="B1373" s="4">
        <v>1657</v>
      </c>
      <c r="C1373" s="4">
        <v>232000</v>
      </c>
      <c r="D1373">
        <v>1657</v>
      </c>
      <c r="E1373">
        <v>232000</v>
      </c>
    </row>
    <row r="1374" spans="1:5" x14ac:dyDescent="0.35">
      <c r="A1374" s="6">
        <v>1371</v>
      </c>
      <c r="B1374" s="4">
        <v>840</v>
      </c>
      <c r="C1374" s="4">
        <v>105000</v>
      </c>
      <c r="D1374">
        <v>840</v>
      </c>
      <c r="E1374">
        <v>105000</v>
      </c>
    </row>
    <row r="1375" spans="1:5" x14ac:dyDescent="0.35">
      <c r="A1375" s="6">
        <v>1372</v>
      </c>
      <c r="B1375" s="4">
        <v>992</v>
      </c>
      <c r="C1375" s="4">
        <v>165500</v>
      </c>
      <c r="D1375">
        <v>992</v>
      </c>
      <c r="E1375">
        <v>165500</v>
      </c>
    </row>
    <row r="1376" spans="1:5" x14ac:dyDescent="0.35">
      <c r="A1376" s="6">
        <v>1373</v>
      </c>
      <c r="B1376" s="4">
        <v>1108</v>
      </c>
      <c r="C1376" s="4">
        <v>274300</v>
      </c>
      <c r="D1376">
        <v>1108</v>
      </c>
      <c r="E1376">
        <v>274300</v>
      </c>
    </row>
    <row r="1377" spans="1:5" x14ac:dyDescent="0.35">
      <c r="A1377" s="6">
        <v>1374</v>
      </c>
      <c r="B1377" s="4">
        <v>2633</v>
      </c>
      <c r="C1377" s="4">
        <v>466500</v>
      </c>
      <c r="D1377">
        <v>2633</v>
      </c>
      <c r="E1377">
        <v>466500</v>
      </c>
    </row>
    <row r="1378" spans="1:5" x14ac:dyDescent="0.35">
      <c r="A1378" s="6">
        <v>1375</v>
      </c>
      <c r="B1378" s="4">
        <v>1026</v>
      </c>
      <c r="C1378" s="4">
        <v>250000</v>
      </c>
      <c r="D1378">
        <v>1026</v>
      </c>
      <c r="E1378">
        <v>250000</v>
      </c>
    </row>
    <row r="1379" spans="1:5" x14ac:dyDescent="0.35">
      <c r="A1379" s="6">
        <v>1376</v>
      </c>
      <c r="B1379" s="4">
        <v>1571</v>
      </c>
      <c r="C1379" s="4">
        <v>239000</v>
      </c>
      <c r="D1379">
        <v>1571</v>
      </c>
      <c r="E1379">
        <v>239000</v>
      </c>
    </row>
    <row r="1380" spans="1:5" x14ac:dyDescent="0.35">
      <c r="A1380" s="6">
        <v>1377</v>
      </c>
      <c r="B1380" s="4">
        <v>768</v>
      </c>
      <c r="C1380" s="4">
        <v>91000</v>
      </c>
      <c r="D1380">
        <v>768</v>
      </c>
      <c r="E1380">
        <v>91000</v>
      </c>
    </row>
    <row r="1381" spans="1:5" x14ac:dyDescent="0.35">
      <c r="A1381" s="6">
        <v>1378</v>
      </c>
      <c r="B1381" s="4">
        <v>984</v>
      </c>
      <c r="C1381" s="4">
        <v>117000</v>
      </c>
      <c r="D1381">
        <v>984</v>
      </c>
      <c r="E1381">
        <v>117000</v>
      </c>
    </row>
    <row r="1382" spans="1:5" x14ac:dyDescent="0.35">
      <c r="A1382" s="6">
        <v>1379</v>
      </c>
      <c r="B1382" s="4">
        <v>483</v>
      </c>
      <c r="C1382" s="4">
        <v>83000</v>
      </c>
      <c r="D1382">
        <v>483</v>
      </c>
      <c r="E1382">
        <v>83000</v>
      </c>
    </row>
    <row r="1383" spans="1:5" x14ac:dyDescent="0.35">
      <c r="A1383" s="6">
        <v>1380</v>
      </c>
      <c r="B1383" s="4">
        <v>384</v>
      </c>
      <c r="C1383" s="4">
        <v>167500</v>
      </c>
      <c r="D1383">
        <v>384</v>
      </c>
      <c r="E1383">
        <v>167500</v>
      </c>
    </row>
    <row r="1384" spans="1:5" x14ac:dyDescent="0.35">
      <c r="A1384" s="6">
        <v>1381</v>
      </c>
      <c r="B1384" s="4">
        <v>864</v>
      </c>
      <c r="C1384" s="4">
        <v>58500</v>
      </c>
      <c r="D1384">
        <v>864</v>
      </c>
      <c r="E1384">
        <v>58500</v>
      </c>
    </row>
    <row r="1385" spans="1:5" x14ac:dyDescent="0.35">
      <c r="A1385" s="6">
        <v>1382</v>
      </c>
      <c r="B1385" s="4">
        <v>1205</v>
      </c>
      <c r="C1385" s="4">
        <v>237500</v>
      </c>
      <c r="D1385">
        <v>1205</v>
      </c>
      <c r="E1385">
        <v>237500</v>
      </c>
    </row>
    <row r="1386" spans="1:5" x14ac:dyDescent="0.35">
      <c r="A1386" s="6">
        <v>1383</v>
      </c>
      <c r="B1386" s="4">
        <v>596</v>
      </c>
      <c r="C1386" s="4">
        <v>157000</v>
      </c>
      <c r="D1386">
        <v>596</v>
      </c>
      <c r="E1386">
        <v>157000</v>
      </c>
    </row>
    <row r="1387" spans="1:5" x14ac:dyDescent="0.35">
      <c r="A1387" s="6">
        <v>1384</v>
      </c>
      <c r="B1387" s="4">
        <v>816</v>
      </c>
      <c r="C1387" s="4">
        <v>112000</v>
      </c>
      <c r="D1387">
        <v>816</v>
      </c>
      <c r="E1387">
        <v>112000</v>
      </c>
    </row>
    <row r="1388" spans="1:5" x14ac:dyDescent="0.35">
      <c r="A1388" s="6">
        <v>1385</v>
      </c>
      <c r="B1388" s="4">
        <v>560</v>
      </c>
      <c r="C1388" s="4">
        <v>105000</v>
      </c>
      <c r="D1388">
        <v>560</v>
      </c>
      <c r="E1388">
        <v>105000</v>
      </c>
    </row>
    <row r="1389" spans="1:5" x14ac:dyDescent="0.35">
      <c r="A1389" s="6">
        <v>1386</v>
      </c>
      <c r="B1389" s="4">
        <v>796</v>
      </c>
      <c r="C1389" s="4">
        <v>125500</v>
      </c>
      <c r="D1389">
        <v>796</v>
      </c>
      <c r="E1389">
        <v>125500</v>
      </c>
    </row>
    <row r="1390" spans="1:5" x14ac:dyDescent="0.35">
      <c r="A1390" s="6">
        <v>1387</v>
      </c>
      <c r="B1390" s="4">
        <v>1392</v>
      </c>
      <c r="C1390" s="4">
        <v>250000</v>
      </c>
      <c r="D1390">
        <v>1392</v>
      </c>
      <c r="E1390">
        <v>250000</v>
      </c>
    </row>
    <row r="1391" spans="1:5" x14ac:dyDescent="0.35">
      <c r="A1391" s="6">
        <v>1388</v>
      </c>
      <c r="B1391" s="4">
        <v>714</v>
      </c>
      <c r="C1391" s="4">
        <v>136000</v>
      </c>
      <c r="D1391">
        <v>714</v>
      </c>
      <c r="E1391">
        <v>136000</v>
      </c>
    </row>
    <row r="1392" spans="1:5" x14ac:dyDescent="0.35">
      <c r="A1392" s="6">
        <v>1389</v>
      </c>
      <c r="B1392" s="4">
        <v>1746</v>
      </c>
      <c r="C1392" s="4">
        <v>377500</v>
      </c>
      <c r="D1392">
        <v>1746</v>
      </c>
      <c r="E1392">
        <v>377500</v>
      </c>
    </row>
    <row r="1393" spans="1:5" x14ac:dyDescent="0.35">
      <c r="A1393" s="6">
        <v>1390</v>
      </c>
      <c r="B1393" s="4">
        <v>735</v>
      </c>
      <c r="C1393" s="4">
        <v>131000</v>
      </c>
      <c r="D1393">
        <v>735</v>
      </c>
      <c r="E1393">
        <v>131000</v>
      </c>
    </row>
    <row r="1394" spans="1:5" x14ac:dyDescent="0.35">
      <c r="A1394" s="6">
        <v>1391</v>
      </c>
      <c r="B1394" s="4">
        <v>1525</v>
      </c>
      <c r="C1394" s="4">
        <v>235000</v>
      </c>
      <c r="D1394">
        <v>1525</v>
      </c>
      <c r="E1394">
        <v>235000</v>
      </c>
    </row>
    <row r="1395" spans="1:5" x14ac:dyDescent="0.35">
      <c r="A1395" s="6">
        <v>1392</v>
      </c>
      <c r="B1395" s="4">
        <v>1584</v>
      </c>
      <c r="C1395" s="4">
        <v>124000</v>
      </c>
      <c r="D1395">
        <v>1584</v>
      </c>
      <c r="E1395">
        <v>124000</v>
      </c>
    </row>
    <row r="1396" spans="1:5" x14ac:dyDescent="0.35">
      <c r="A1396" s="6">
        <v>1393</v>
      </c>
      <c r="B1396" s="4">
        <v>864</v>
      </c>
      <c r="C1396" s="4">
        <v>123000</v>
      </c>
      <c r="D1396">
        <v>864</v>
      </c>
      <c r="E1396">
        <v>123000</v>
      </c>
    </row>
    <row r="1397" spans="1:5" x14ac:dyDescent="0.35">
      <c r="A1397" s="6">
        <v>1394</v>
      </c>
      <c r="B1397" s="4">
        <v>482</v>
      </c>
      <c r="C1397" s="4">
        <v>163000</v>
      </c>
      <c r="D1397">
        <v>482</v>
      </c>
      <c r="E1397">
        <v>163000</v>
      </c>
    </row>
    <row r="1398" spans="1:5" x14ac:dyDescent="0.35">
      <c r="A1398" s="6">
        <v>1395</v>
      </c>
      <c r="B1398" s="4">
        <v>1356</v>
      </c>
      <c r="C1398" s="4">
        <v>246578</v>
      </c>
      <c r="D1398">
        <v>1356</v>
      </c>
      <c r="E1398">
        <v>246578</v>
      </c>
    </row>
    <row r="1399" spans="1:5" x14ac:dyDescent="0.35">
      <c r="A1399" s="6">
        <v>1396</v>
      </c>
      <c r="B1399" s="4">
        <v>1094</v>
      </c>
      <c r="C1399" s="4">
        <v>281213</v>
      </c>
      <c r="D1399">
        <v>1094</v>
      </c>
      <c r="E1399">
        <v>281213</v>
      </c>
    </row>
    <row r="1400" spans="1:5" x14ac:dyDescent="0.35">
      <c r="A1400" s="6">
        <v>1397</v>
      </c>
      <c r="B1400" s="4">
        <v>747</v>
      </c>
      <c r="C1400" s="4">
        <v>160000</v>
      </c>
      <c r="D1400">
        <v>747</v>
      </c>
      <c r="E1400">
        <v>160000</v>
      </c>
    </row>
    <row r="1401" spans="1:5" x14ac:dyDescent="0.35">
      <c r="A1401" s="6">
        <v>1398</v>
      </c>
      <c r="B1401" s="4">
        <v>939</v>
      </c>
      <c r="C1401" s="4">
        <v>137500</v>
      </c>
      <c r="D1401">
        <v>939</v>
      </c>
      <c r="E1401">
        <v>137500</v>
      </c>
    </row>
    <row r="1402" spans="1:5" x14ac:dyDescent="0.35">
      <c r="A1402" s="6">
        <v>1399</v>
      </c>
      <c r="B1402" s="4">
        <v>1208</v>
      </c>
      <c r="C1402" s="4">
        <v>138000</v>
      </c>
      <c r="D1402">
        <v>1208</v>
      </c>
      <c r="E1402">
        <v>138000</v>
      </c>
    </row>
    <row r="1403" spans="1:5" x14ac:dyDescent="0.35">
      <c r="A1403" s="6">
        <v>1400</v>
      </c>
      <c r="B1403" s="4">
        <v>976</v>
      </c>
      <c r="C1403" s="4">
        <v>137450</v>
      </c>
      <c r="D1403">
        <v>976</v>
      </c>
      <c r="E1403">
        <v>137450</v>
      </c>
    </row>
    <row r="1404" spans="1:5" x14ac:dyDescent="0.35">
      <c r="A1404" s="6">
        <v>1401</v>
      </c>
      <c r="B1404" s="4">
        <v>862</v>
      </c>
      <c r="C1404" s="4">
        <v>120000</v>
      </c>
      <c r="D1404">
        <v>862</v>
      </c>
      <c r="E1404">
        <v>120000</v>
      </c>
    </row>
    <row r="1405" spans="1:5" x14ac:dyDescent="0.35">
      <c r="A1405" s="6">
        <v>1402</v>
      </c>
      <c r="B1405" s="4">
        <v>839</v>
      </c>
      <c r="C1405" s="4">
        <v>193000</v>
      </c>
      <c r="D1405">
        <v>839</v>
      </c>
      <c r="E1405">
        <v>193000</v>
      </c>
    </row>
    <row r="1406" spans="1:5" x14ac:dyDescent="0.35">
      <c r="A1406" s="6">
        <v>1403</v>
      </c>
      <c r="B1406" s="4">
        <v>1286</v>
      </c>
      <c r="C1406" s="4">
        <v>193879</v>
      </c>
      <c r="D1406">
        <v>1286</v>
      </c>
      <c r="E1406">
        <v>193879</v>
      </c>
    </row>
    <row r="1407" spans="1:5" x14ac:dyDescent="0.35">
      <c r="A1407" s="6">
        <v>1404</v>
      </c>
      <c r="B1407" s="4">
        <v>1485</v>
      </c>
      <c r="C1407" s="4">
        <v>282922</v>
      </c>
      <c r="D1407">
        <v>1485</v>
      </c>
      <c r="E1407">
        <v>282922</v>
      </c>
    </row>
    <row r="1408" spans="1:5" x14ac:dyDescent="0.35">
      <c r="A1408" s="6">
        <v>1405</v>
      </c>
      <c r="B1408" s="4">
        <v>672</v>
      </c>
      <c r="C1408" s="4">
        <v>105000</v>
      </c>
      <c r="D1408">
        <v>672</v>
      </c>
      <c r="E1408">
        <v>105000</v>
      </c>
    </row>
    <row r="1409" spans="1:5" x14ac:dyDescent="0.35">
      <c r="A1409" s="6">
        <v>1406</v>
      </c>
      <c r="B1409" s="4">
        <v>1594</v>
      </c>
      <c r="C1409" s="4">
        <v>275000</v>
      </c>
      <c r="D1409">
        <v>1594</v>
      </c>
      <c r="E1409">
        <v>275000</v>
      </c>
    </row>
    <row r="1410" spans="1:5" x14ac:dyDescent="0.35">
      <c r="A1410" s="6">
        <v>1407</v>
      </c>
      <c r="B1410" s="4">
        <v>768</v>
      </c>
      <c r="C1410" s="4">
        <v>133000</v>
      </c>
      <c r="D1410">
        <v>768</v>
      </c>
      <c r="E1410">
        <v>133000</v>
      </c>
    </row>
    <row r="1411" spans="1:5" x14ac:dyDescent="0.35">
      <c r="A1411" s="6">
        <v>1408</v>
      </c>
      <c r="B1411" s="4">
        <v>833</v>
      </c>
      <c r="C1411" s="4">
        <v>112000</v>
      </c>
      <c r="D1411">
        <v>833</v>
      </c>
      <c r="E1411">
        <v>112000</v>
      </c>
    </row>
    <row r="1412" spans="1:5" x14ac:dyDescent="0.35">
      <c r="A1412" s="6">
        <v>1409</v>
      </c>
      <c r="B1412" s="4">
        <v>622</v>
      </c>
      <c r="C1412" s="4">
        <v>125500</v>
      </c>
      <c r="D1412">
        <v>622</v>
      </c>
      <c r="E1412">
        <v>125500</v>
      </c>
    </row>
    <row r="1413" spans="1:5" x14ac:dyDescent="0.35">
      <c r="A1413" s="6">
        <v>1410</v>
      </c>
      <c r="B1413" s="4">
        <v>791</v>
      </c>
      <c r="C1413" s="4">
        <v>215000</v>
      </c>
      <c r="D1413">
        <v>791</v>
      </c>
      <c r="E1413">
        <v>215000</v>
      </c>
    </row>
    <row r="1414" spans="1:5" x14ac:dyDescent="0.35">
      <c r="A1414" s="6">
        <v>1411</v>
      </c>
      <c r="B1414" s="4">
        <v>944</v>
      </c>
      <c r="C1414" s="4">
        <v>230000</v>
      </c>
      <c r="D1414">
        <v>944</v>
      </c>
      <c r="E1414">
        <v>230000</v>
      </c>
    </row>
    <row r="1415" spans="1:5" x14ac:dyDescent="0.35">
      <c r="A1415" s="6">
        <v>1412</v>
      </c>
      <c r="B1415" s="4">
        <v>856</v>
      </c>
      <c r="C1415" s="4">
        <v>140000</v>
      </c>
      <c r="D1415">
        <v>856</v>
      </c>
      <c r="E1415">
        <v>140000</v>
      </c>
    </row>
    <row r="1416" spans="1:5" x14ac:dyDescent="0.35">
      <c r="A1416" s="6">
        <v>1413</v>
      </c>
      <c r="B1416" s="4">
        <v>0</v>
      </c>
      <c r="C1416" s="4">
        <v>90000</v>
      </c>
      <c r="D1416">
        <v>0</v>
      </c>
      <c r="E1416">
        <v>90000</v>
      </c>
    </row>
    <row r="1417" spans="1:5" x14ac:dyDescent="0.35">
      <c r="A1417" s="6">
        <v>1414</v>
      </c>
      <c r="B1417" s="4">
        <v>1844</v>
      </c>
      <c r="C1417" s="4">
        <v>257000</v>
      </c>
      <c r="D1417">
        <v>1844</v>
      </c>
      <c r="E1417">
        <v>257000</v>
      </c>
    </row>
    <row r="1418" spans="1:5" x14ac:dyDescent="0.35">
      <c r="A1418" s="6">
        <v>1415</v>
      </c>
      <c r="B1418" s="4">
        <v>833</v>
      </c>
      <c r="C1418" s="4">
        <v>207000</v>
      </c>
      <c r="D1418">
        <v>833</v>
      </c>
      <c r="E1418">
        <v>207000</v>
      </c>
    </row>
    <row r="1419" spans="1:5" x14ac:dyDescent="0.35">
      <c r="A1419" s="6">
        <v>1416</v>
      </c>
      <c r="B1419" s="4">
        <v>1386</v>
      </c>
      <c r="C1419" s="4">
        <v>175900</v>
      </c>
      <c r="D1419">
        <v>1386</v>
      </c>
      <c r="E1419">
        <v>175900</v>
      </c>
    </row>
    <row r="1420" spans="1:5" x14ac:dyDescent="0.35">
      <c r="A1420" s="6">
        <v>1417</v>
      </c>
      <c r="B1420" s="4">
        <v>777</v>
      </c>
      <c r="C1420" s="4">
        <v>122500</v>
      </c>
      <c r="D1420">
        <v>777</v>
      </c>
      <c r="E1420">
        <v>122500</v>
      </c>
    </row>
    <row r="1421" spans="1:5" x14ac:dyDescent="0.35">
      <c r="A1421" s="6">
        <v>1418</v>
      </c>
      <c r="B1421" s="4">
        <v>1284</v>
      </c>
      <c r="C1421" s="4">
        <v>340000</v>
      </c>
      <c r="D1421">
        <v>1284</v>
      </c>
      <c r="E1421">
        <v>340000</v>
      </c>
    </row>
    <row r="1422" spans="1:5" x14ac:dyDescent="0.35">
      <c r="A1422" s="6">
        <v>1419</v>
      </c>
      <c r="B1422" s="4">
        <v>1144</v>
      </c>
      <c r="C1422" s="4">
        <v>124000</v>
      </c>
      <c r="D1422">
        <v>1144</v>
      </c>
      <c r="E1422">
        <v>124000</v>
      </c>
    </row>
    <row r="1423" spans="1:5" x14ac:dyDescent="0.35">
      <c r="A1423" s="6">
        <v>1420</v>
      </c>
      <c r="B1423" s="4">
        <v>1844</v>
      </c>
      <c r="C1423" s="4">
        <v>223000</v>
      </c>
      <c r="D1423">
        <v>1844</v>
      </c>
      <c r="E1423">
        <v>223000</v>
      </c>
    </row>
    <row r="1424" spans="1:5" x14ac:dyDescent="0.35">
      <c r="A1424" s="6">
        <v>1421</v>
      </c>
      <c r="B1424" s="4">
        <v>708</v>
      </c>
      <c r="C1424" s="4">
        <v>179900</v>
      </c>
      <c r="D1424">
        <v>708</v>
      </c>
      <c r="E1424">
        <v>179900</v>
      </c>
    </row>
    <row r="1425" spans="1:5" x14ac:dyDescent="0.35">
      <c r="A1425" s="6">
        <v>1422</v>
      </c>
      <c r="B1425" s="4">
        <v>1069</v>
      </c>
      <c r="C1425" s="4">
        <v>127500</v>
      </c>
      <c r="D1425">
        <v>1069</v>
      </c>
      <c r="E1425">
        <v>127500</v>
      </c>
    </row>
    <row r="1426" spans="1:5" x14ac:dyDescent="0.35">
      <c r="A1426" s="6">
        <v>1423</v>
      </c>
      <c r="B1426" s="4">
        <v>848</v>
      </c>
      <c r="C1426" s="4">
        <v>136500</v>
      </c>
      <c r="D1426">
        <v>848</v>
      </c>
      <c r="E1426">
        <v>136500</v>
      </c>
    </row>
    <row r="1427" spans="1:5" x14ac:dyDescent="0.35">
      <c r="A1427" s="6">
        <v>1424</v>
      </c>
      <c r="B1427" s="4">
        <v>697</v>
      </c>
      <c r="C1427" s="4">
        <v>274970</v>
      </c>
      <c r="D1427">
        <v>697</v>
      </c>
      <c r="E1427">
        <v>274970</v>
      </c>
    </row>
    <row r="1428" spans="1:5" x14ac:dyDescent="0.35">
      <c r="A1428" s="6">
        <v>1425</v>
      </c>
      <c r="B1428" s="4">
        <v>1024</v>
      </c>
      <c r="C1428" s="4">
        <v>144000</v>
      </c>
      <c r="D1428">
        <v>1024</v>
      </c>
      <c r="E1428">
        <v>144000</v>
      </c>
    </row>
    <row r="1429" spans="1:5" x14ac:dyDescent="0.35">
      <c r="A1429" s="6">
        <v>1426</v>
      </c>
      <c r="B1429" s="4">
        <v>1252</v>
      </c>
      <c r="C1429" s="4">
        <v>142000</v>
      </c>
      <c r="D1429">
        <v>1252</v>
      </c>
      <c r="E1429">
        <v>142000</v>
      </c>
    </row>
    <row r="1430" spans="1:5" x14ac:dyDescent="0.35">
      <c r="A1430" s="6">
        <v>1427</v>
      </c>
      <c r="B1430" s="4">
        <v>1223</v>
      </c>
      <c r="C1430" s="4">
        <v>271000</v>
      </c>
      <c r="D1430">
        <v>1223</v>
      </c>
      <c r="E1430">
        <v>271000</v>
      </c>
    </row>
    <row r="1431" spans="1:5" x14ac:dyDescent="0.35">
      <c r="A1431" s="6">
        <v>1428</v>
      </c>
      <c r="B1431" s="4">
        <v>913</v>
      </c>
      <c r="C1431" s="4">
        <v>140000</v>
      </c>
      <c r="D1431">
        <v>913</v>
      </c>
      <c r="E1431">
        <v>140000</v>
      </c>
    </row>
    <row r="1432" spans="1:5" x14ac:dyDescent="0.35">
      <c r="A1432" s="6">
        <v>1429</v>
      </c>
      <c r="B1432" s="4">
        <v>788</v>
      </c>
      <c r="C1432" s="4">
        <v>119000</v>
      </c>
      <c r="D1432">
        <v>788</v>
      </c>
      <c r="E1432">
        <v>119000</v>
      </c>
    </row>
    <row r="1433" spans="1:5" x14ac:dyDescent="0.35">
      <c r="A1433" s="6">
        <v>1430</v>
      </c>
      <c r="B1433" s="4">
        <v>1440</v>
      </c>
      <c r="C1433" s="4">
        <v>182900</v>
      </c>
      <c r="D1433">
        <v>1440</v>
      </c>
      <c r="E1433">
        <v>182900</v>
      </c>
    </row>
    <row r="1434" spans="1:5" x14ac:dyDescent="0.35">
      <c r="A1434" s="6">
        <v>1431</v>
      </c>
      <c r="B1434" s="4">
        <v>732</v>
      </c>
      <c r="C1434" s="4">
        <v>192140</v>
      </c>
      <c r="D1434">
        <v>732</v>
      </c>
      <c r="E1434">
        <v>192140</v>
      </c>
    </row>
    <row r="1435" spans="1:5" x14ac:dyDescent="0.35">
      <c r="A1435" s="6">
        <v>1432</v>
      </c>
      <c r="B1435" s="4">
        <v>958</v>
      </c>
      <c r="C1435" s="4">
        <v>143750</v>
      </c>
      <c r="D1435">
        <v>958</v>
      </c>
      <c r="E1435">
        <v>143750</v>
      </c>
    </row>
    <row r="1436" spans="1:5" x14ac:dyDescent="0.35">
      <c r="A1436" s="6">
        <v>1433</v>
      </c>
      <c r="B1436" s="4">
        <v>656</v>
      </c>
      <c r="C1436" s="4">
        <v>64500</v>
      </c>
      <c r="D1436">
        <v>656</v>
      </c>
      <c r="E1436">
        <v>64500</v>
      </c>
    </row>
    <row r="1437" spans="1:5" x14ac:dyDescent="0.35">
      <c r="A1437" s="6">
        <v>1434</v>
      </c>
      <c r="B1437" s="4">
        <v>936</v>
      </c>
      <c r="C1437" s="4">
        <v>186500</v>
      </c>
      <c r="D1437">
        <v>936</v>
      </c>
      <c r="E1437">
        <v>186500</v>
      </c>
    </row>
    <row r="1438" spans="1:5" x14ac:dyDescent="0.35">
      <c r="A1438" s="6">
        <v>1435</v>
      </c>
      <c r="B1438" s="4">
        <v>1126</v>
      </c>
      <c r="C1438" s="4">
        <v>160000</v>
      </c>
      <c r="D1438">
        <v>1126</v>
      </c>
      <c r="E1438">
        <v>160000</v>
      </c>
    </row>
    <row r="1439" spans="1:5" x14ac:dyDescent="0.35">
      <c r="A1439" s="6">
        <v>1436</v>
      </c>
      <c r="B1439" s="4">
        <v>1319</v>
      </c>
      <c r="C1439" s="4">
        <v>174000</v>
      </c>
      <c r="D1439">
        <v>1319</v>
      </c>
      <c r="E1439">
        <v>174000</v>
      </c>
    </row>
    <row r="1440" spans="1:5" x14ac:dyDescent="0.35">
      <c r="A1440" s="6">
        <v>1437</v>
      </c>
      <c r="B1440" s="4">
        <v>864</v>
      </c>
      <c r="C1440" s="4">
        <v>120500</v>
      </c>
      <c r="D1440">
        <v>864</v>
      </c>
      <c r="E1440">
        <v>120500</v>
      </c>
    </row>
    <row r="1441" spans="1:5" x14ac:dyDescent="0.35">
      <c r="A1441" s="6">
        <v>1438</v>
      </c>
      <c r="B1441" s="4">
        <v>1932</v>
      </c>
      <c r="C1441" s="4">
        <v>394617</v>
      </c>
      <c r="D1441">
        <v>1932</v>
      </c>
      <c r="E1441">
        <v>394617</v>
      </c>
    </row>
    <row r="1442" spans="1:5" x14ac:dyDescent="0.35">
      <c r="A1442" s="6">
        <v>1439</v>
      </c>
      <c r="B1442" s="4">
        <v>912</v>
      </c>
      <c r="C1442" s="4">
        <v>149700</v>
      </c>
      <c r="D1442">
        <v>912</v>
      </c>
      <c r="E1442">
        <v>149700</v>
      </c>
    </row>
    <row r="1443" spans="1:5" x14ac:dyDescent="0.35">
      <c r="A1443" s="6">
        <v>1440</v>
      </c>
      <c r="B1443" s="4">
        <v>539</v>
      </c>
      <c r="C1443" s="4">
        <v>197000</v>
      </c>
      <c r="D1443">
        <v>539</v>
      </c>
      <c r="E1443">
        <v>197000</v>
      </c>
    </row>
    <row r="1444" spans="1:5" x14ac:dyDescent="0.35">
      <c r="A1444" s="6">
        <v>1441</v>
      </c>
      <c r="B1444" s="4">
        <v>588</v>
      </c>
      <c r="C1444" s="4">
        <v>191000</v>
      </c>
      <c r="D1444">
        <v>588</v>
      </c>
      <c r="E1444">
        <v>191000</v>
      </c>
    </row>
    <row r="1445" spans="1:5" x14ac:dyDescent="0.35">
      <c r="A1445" s="6">
        <v>1442</v>
      </c>
      <c r="B1445" s="4">
        <v>848</v>
      </c>
      <c r="C1445" s="4">
        <v>149300</v>
      </c>
      <c r="D1445">
        <v>848</v>
      </c>
      <c r="E1445">
        <v>149300</v>
      </c>
    </row>
    <row r="1446" spans="1:5" x14ac:dyDescent="0.35">
      <c r="A1446" s="6">
        <v>1443</v>
      </c>
      <c r="B1446" s="4">
        <v>1017</v>
      </c>
      <c r="C1446" s="4">
        <v>310000</v>
      </c>
      <c r="D1446">
        <v>1017</v>
      </c>
      <c r="E1446">
        <v>310000</v>
      </c>
    </row>
    <row r="1447" spans="1:5" x14ac:dyDescent="0.35">
      <c r="A1447" s="6">
        <v>1444</v>
      </c>
      <c r="B1447" s="4">
        <v>952</v>
      </c>
      <c r="C1447" s="4">
        <v>121000</v>
      </c>
      <c r="D1447">
        <v>952</v>
      </c>
      <c r="E1447">
        <v>121000</v>
      </c>
    </row>
    <row r="1448" spans="1:5" x14ac:dyDescent="0.35">
      <c r="A1448" s="6">
        <v>1445</v>
      </c>
      <c r="B1448" s="4">
        <v>1422</v>
      </c>
      <c r="C1448" s="4">
        <v>179600</v>
      </c>
      <c r="D1448">
        <v>1422</v>
      </c>
      <c r="E1448">
        <v>179600</v>
      </c>
    </row>
    <row r="1449" spans="1:5" x14ac:dyDescent="0.35">
      <c r="A1449" s="6">
        <v>1446</v>
      </c>
      <c r="B1449" s="4">
        <v>814</v>
      </c>
      <c r="C1449" s="4">
        <v>129000</v>
      </c>
      <c r="D1449">
        <v>814</v>
      </c>
      <c r="E1449">
        <v>129000</v>
      </c>
    </row>
    <row r="1450" spans="1:5" x14ac:dyDescent="0.35">
      <c r="A1450" s="6">
        <v>1447</v>
      </c>
      <c r="B1450" s="4">
        <v>1188</v>
      </c>
      <c r="C1450" s="4">
        <v>157900</v>
      </c>
      <c r="D1450">
        <v>1188</v>
      </c>
      <c r="E1450">
        <v>157900</v>
      </c>
    </row>
    <row r="1451" spans="1:5" x14ac:dyDescent="0.35">
      <c r="A1451" s="6">
        <v>1448</v>
      </c>
      <c r="B1451" s="4">
        <v>1220</v>
      </c>
      <c r="C1451" s="4">
        <v>240000</v>
      </c>
      <c r="D1451">
        <v>1220</v>
      </c>
      <c r="E1451">
        <v>240000</v>
      </c>
    </row>
    <row r="1452" spans="1:5" x14ac:dyDescent="0.35">
      <c r="A1452" s="6">
        <v>1449</v>
      </c>
      <c r="B1452" s="4">
        <v>560</v>
      </c>
      <c r="C1452" s="4">
        <v>112000</v>
      </c>
      <c r="D1452">
        <v>560</v>
      </c>
      <c r="E1452">
        <v>112000</v>
      </c>
    </row>
    <row r="1453" spans="1:5" x14ac:dyDescent="0.35">
      <c r="A1453" s="6">
        <v>1450</v>
      </c>
      <c r="B1453" s="4">
        <v>630</v>
      </c>
      <c r="C1453" s="4">
        <v>92000</v>
      </c>
      <c r="D1453">
        <v>630</v>
      </c>
      <c r="E1453">
        <v>92000</v>
      </c>
    </row>
    <row r="1454" spans="1:5" x14ac:dyDescent="0.35">
      <c r="A1454" s="6">
        <v>1451</v>
      </c>
      <c r="B1454" s="4">
        <v>896</v>
      </c>
      <c r="C1454" s="4">
        <v>136000</v>
      </c>
      <c r="D1454">
        <v>896</v>
      </c>
      <c r="E1454">
        <v>136000</v>
      </c>
    </row>
    <row r="1455" spans="1:5" x14ac:dyDescent="0.35">
      <c r="A1455" s="6">
        <v>1452</v>
      </c>
      <c r="B1455" s="4">
        <v>1573</v>
      </c>
      <c r="C1455" s="4">
        <v>287090</v>
      </c>
      <c r="D1455">
        <v>1573</v>
      </c>
      <c r="E1455">
        <v>287090</v>
      </c>
    </row>
    <row r="1456" spans="1:5" x14ac:dyDescent="0.35">
      <c r="A1456" s="6">
        <v>1453</v>
      </c>
      <c r="B1456" s="4">
        <v>547</v>
      </c>
      <c r="C1456" s="4">
        <v>145000</v>
      </c>
      <c r="D1456">
        <v>547</v>
      </c>
      <c r="E1456">
        <v>145000</v>
      </c>
    </row>
    <row r="1457" spans="1:5" x14ac:dyDescent="0.35">
      <c r="A1457" s="6">
        <v>1454</v>
      </c>
      <c r="B1457" s="4">
        <v>1140</v>
      </c>
      <c r="C1457" s="4">
        <v>84500</v>
      </c>
      <c r="D1457">
        <v>1140</v>
      </c>
      <c r="E1457">
        <v>84500</v>
      </c>
    </row>
    <row r="1458" spans="1:5" x14ac:dyDescent="0.35">
      <c r="A1458" s="6">
        <v>1455</v>
      </c>
      <c r="B1458" s="4">
        <v>1221</v>
      </c>
      <c r="C1458" s="4">
        <v>185000</v>
      </c>
      <c r="D1458">
        <v>1221</v>
      </c>
      <c r="E1458">
        <v>185000</v>
      </c>
    </row>
    <row r="1459" spans="1:5" x14ac:dyDescent="0.35">
      <c r="A1459" s="6">
        <v>1456</v>
      </c>
      <c r="B1459" s="4">
        <v>953</v>
      </c>
      <c r="C1459" s="4">
        <v>175000</v>
      </c>
      <c r="D1459">
        <v>953</v>
      </c>
      <c r="E1459">
        <v>175000</v>
      </c>
    </row>
    <row r="1460" spans="1:5" x14ac:dyDescent="0.35">
      <c r="A1460" s="6">
        <v>1457</v>
      </c>
      <c r="B1460" s="4">
        <v>1542</v>
      </c>
      <c r="C1460" s="4">
        <v>210000</v>
      </c>
      <c r="D1460">
        <v>1542</v>
      </c>
      <c r="E1460">
        <v>210000</v>
      </c>
    </row>
    <row r="1461" spans="1:5" x14ac:dyDescent="0.35">
      <c r="A1461" s="6">
        <v>1458</v>
      </c>
      <c r="B1461" s="4">
        <v>1152</v>
      </c>
      <c r="C1461" s="4">
        <v>266500</v>
      </c>
      <c r="D1461">
        <v>1152</v>
      </c>
      <c r="E1461">
        <v>266500</v>
      </c>
    </row>
    <row r="1462" spans="1:5" x14ac:dyDescent="0.35">
      <c r="A1462" s="6">
        <v>1459</v>
      </c>
      <c r="B1462" s="4">
        <v>1078</v>
      </c>
      <c r="C1462" s="4">
        <v>142125</v>
      </c>
      <c r="D1462">
        <v>1078</v>
      </c>
      <c r="E1462">
        <v>142125</v>
      </c>
    </row>
    <row r="1463" spans="1:5" x14ac:dyDescent="0.35">
      <c r="A1463" s="6">
        <v>1460</v>
      </c>
      <c r="B1463" s="4">
        <v>1256</v>
      </c>
      <c r="C1463" s="4">
        <v>147500</v>
      </c>
      <c r="D1463">
        <v>1256</v>
      </c>
      <c r="E1463">
        <v>147500</v>
      </c>
    </row>
    <row r="1464" spans="1:5" x14ac:dyDescent="0.35">
      <c r="B1464"/>
    </row>
    <row r="1465" spans="1:5" x14ac:dyDescent="0.35">
      <c r="B1465"/>
    </row>
    <row r="1466" spans="1:5" x14ac:dyDescent="0.35">
      <c r="B1466"/>
    </row>
    <row r="1467" spans="1:5" x14ac:dyDescent="0.35">
      <c r="B1467"/>
    </row>
    <row r="1468" spans="1:5" x14ac:dyDescent="0.35">
      <c r="B1468"/>
    </row>
    <row r="1469" spans="1:5" x14ac:dyDescent="0.35">
      <c r="B1469"/>
    </row>
    <row r="1470" spans="1:5" x14ac:dyDescent="0.35">
      <c r="B1470"/>
    </row>
    <row r="1471" spans="1:5" x14ac:dyDescent="0.35">
      <c r="B1471"/>
    </row>
    <row r="1472" spans="1:5" x14ac:dyDescent="0.35">
      <c r="B1472"/>
    </row>
    <row r="1473" spans="2:2" x14ac:dyDescent="0.35">
      <c r="B1473"/>
    </row>
    <row r="1474" spans="2:2" x14ac:dyDescent="0.35">
      <c r="B1474"/>
    </row>
    <row r="1475" spans="2:2" x14ac:dyDescent="0.35">
      <c r="B1475"/>
    </row>
    <row r="1476" spans="2:2" x14ac:dyDescent="0.35">
      <c r="B1476"/>
    </row>
    <row r="1477" spans="2:2" x14ac:dyDescent="0.35">
      <c r="B1477"/>
    </row>
    <row r="1478" spans="2:2" x14ac:dyDescent="0.35">
      <c r="B1478"/>
    </row>
    <row r="1479" spans="2:2" x14ac:dyDescent="0.35">
      <c r="B1479"/>
    </row>
    <row r="1480" spans="2:2" x14ac:dyDescent="0.35">
      <c r="B1480"/>
    </row>
    <row r="1481" spans="2:2" x14ac:dyDescent="0.35">
      <c r="B1481"/>
    </row>
    <row r="1482" spans="2:2" x14ac:dyDescent="0.35">
      <c r="B1482"/>
    </row>
    <row r="1483" spans="2:2" x14ac:dyDescent="0.35">
      <c r="B1483"/>
    </row>
    <row r="1484" spans="2:2" x14ac:dyDescent="0.35">
      <c r="B1484"/>
    </row>
    <row r="1485" spans="2:2" x14ac:dyDescent="0.35">
      <c r="B1485"/>
    </row>
    <row r="1486" spans="2:2" x14ac:dyDescent="0.35">
      <c r="B1486"/>
    </row>
    <row r="1487" spans="2:2" x14ac:dyDescent="0.35">
      <c r="B1487"/>
    </row>
    <row r="1488" spans="2:2" x14ac:dyDescent="0.35">
      <c r="B1488"/>
    </row>
    <row r="1489" spans="2:2" x14ac:dyDescent="0.35">
      <c r="B1489"/>
    </row>
    <row r="1490" spans="2:2" x14ac:dyDescent="0.35">
      <c r="B1490"/>
    </row>
    <row r="1491" spans="2:2" x14ac:dyDescent="0.35">
      <c r="B1491"/>
    </row>
    <row r="1492" spans="2:2" x14ac:dyDescent="0.35">
      <c r="B1492"/>
    </row>
    <row r="1493" spans="2:2" x14ac:dyDescent="0.35">
      <c r="B1493"/>
    </row>
    <row r="1494" spans="2:2" x14ac:dyDescent="0.35">
      <c r="B1494"/>
    </row>
    <row r="1495" spans="2:2" x14ac:dyDescent="0.35">
      <c r="B1495"/>
    </row>
    <row r="1496" spans="2:2" x14ac:dyDescent="0.35">
      <c r="B1496"/>
    </row>
    <row r="1497" spans="2:2" x14ac:dyDescent="0.35">
      <c r="B1497"/>
    </row>
    <row r="1498" spans="2:2" x14ac:dyDescent="0.35">
      <c r="B1498"/>
    </row>
    <row r="1499" spans="2:2" x14ac:dyDescent="0.35">
      <c r="B1499"/>
    </row>
    <row r="1500" spans="2:2" x14ac:dyDescent="0.35">
      <c r="B1500"/>
    </row>
    <row r="1501" spans="2:2" x14ac:dyDescent="0.35">
      <c r="B1501"/>
    </row>
    <row r="1502" spans="2:2" x14ac:dyDescent="0.35">
      <c r="B1502"/>
    </row>
    <row r="1503" spans="2:2" x14ac:dyDescent="0.35">
      <c r="B1503"/>
    </row>
    <row r="1504" spans="2:2" x14ac:dyDescent="0.35">
      <c r="B1504"/>
    </row>
    <row r="1505" spans="2:2" x14ac:dyDescent="0.35">
      <c r="B1505"/>
    </row>
    <row r="1506" spans="2:2" x14ac:dyDescent="0.35">
      <c r="B1506"/>
    </row>
    <row r="1507" spans="2:2" x14ac:dyDescent="0.35">
      <c r="B1507"/>
    </row>
    <row r="1508" spans="2:2" x14ac:dyDescent="0.35">
      <c r="B1508"/>
    </row>
    <row r="1509" spans="2:2" x14ac:dyDescent="0.35">
      <c r="B1509"/>
    </row>
    <row r="1510" spans="2:2" x14ac:dyDescent="0.35">
      <c r="B1510"/>
    </row>
    <row r="1511" spans="2:2" x14ac:dyDescent="0.35">
      <c r="B1511"/>
    </row>
    <row r="1512" spans="2:2" x14ac:dyDescent="0.35">
      <c r="B1512"/>
    </row>
    <row r="1513" spans="2:2" x14ac:dyDescent="0.35">
      <c r="B1513"/>
    </row>
    <row r="1514" spans="2:2" x14ac:dyDescent="0.35">
      <c r="B1514"/>
    </row>
    <row r="1515" spans="2:2" x14ac:dyDescent="0.35">
      <c r="B1515"/>
    </row>
    <row r="1516" spans="2:2" x14ac:dyDescent="0.35">
      <c r="B1516"/>
    </row>
    <row r="1517" spans="2:2" x14ac:dyDescent="0.35">
      <c r="B1517"/>
    </row>
    <row r="1518" spans="2:2" x14ac:dyDescent="0.35">
      <c r="B1518"/>
    </row>
    <row r="1519" spans="2:2" x14ac:dyDescent="0.35">
      <c r="B1519"/>
    </row>
    <row r="1520" spans="2:2" x14ac:dyDescent="0.35">
      <c r="B1520"/>
    </row>
    <row r="1521" spans="2:2" x14ac:dyDescent="0.35">
      <c r="B1521"/>
    </row>
    <row r="1522" spans="2:2" x14ac:dyDescent="0.35">
      <c r="B1522"/>
    </row>
    <row r="1523" spans="2:2" x14ac:dyDescent="0.35">
      <c r="B1523"/>
    </row>
    <row r="1524" spans="2:2" x14ac:dyDescent="0.35">
      <c r="B1524"/>
    </row>
    <row r="1525" spans="2:2" x14ac:dyDescent="0.35">
      <c r="B1525"/>
    </row>
    <row r="1526" spans="2:2" x14ac:dyDescent="0.35">
      <c r="B1526"/>
    </row>
    <row r="1527" spans="2:2" x14ac:dyDescent="0.35">
      <c r="B1527"/>
    </row>
    <row r="1528" spans="2:2" x14ac:dyDescent="0.35">
      <c r="B1528"/>
    </row>
    <row r="1529" spans="2:2" x14ac:dyDescent="0.35">
      <c r="B1529"/>
    </row>
    <row r="1530" spans="2:2" x14ac:dyDescent="0.35">
      <c r="B1530"/>
    </row>
    <row r="1531" spans="2:2" x14ac:dyDescent="0.35">
      <c r="B1531"/>
    </row>
    <row r="1532" spans="2:2" x14ac:dyDescent="0.35">
      <c r="B1532"/>
    </row>
    <row r="1533" spans="2:2" x14ac:dyDescent="0.35">
      <c r="B1533"/>
    </row>
    <row r="1534" spans="2:2" x14ac:dyDescent="0.35">
      <c r="B1534"/>
    </row>
    <row r="1535" spans="2:2" x14ac:dyDescent="0.35">
      <c r="B1535"/>
    </row>
    <row r="1536" spans="2:2" x14ac:dyDescent="0.35">
      <c r="B1536"/>
    </row>
    <row r="1537" spans="2:2" x14ac:dyDescent="0.35">
      <c r="B1537"/>
    </row>
    <row r="1538" spans="2:2" x14ac:dyDescent="0.35">
      <c r="B1538"/>
    </row>
    <row r="1539" spans="2:2" x14ac:dyDescent="0.35">
      <c r="B1539"/>
    </row>
    <row r="1540" spans="2:2" x14ac:dyDescent="0.35">
      <c r="B1540"/>
    </row>
    <row r="1541" spans="2:2" x14ac:dyDescent="0.35">
      <c r="B1541"/>
    </row>
    <row r="1542" spans="2:2" x14ac:dyDescent="0.35">
      <c r="B1542"/>
    </row>
    <row r="1543" spans="2:2" x14ac:dyDescent="0.35">
      <c r="B1543"/>
    </row>
    <row r="1544" spans="2:2" x14ac:dyDescent="0.35">
      <c r="B1544"/>
    </row>
    <row r="1545" spans="2:2" x14ac:dyDescent="0.35">
      <c r="B1545"/>
    </row>
    <row r="1546" spans="2:2" x14ac:dyDescent="0.35">
      <c r="B1546"/>
    </row>
    <row r="1547" spans="2:2" x14ac:dyDescent="0.35">
      <c r="B1547"/>
    </row>
    <row r="1548" spans="2:2" x14ac:dyDescent="0.35">
      <c r="B1548"/>
    </row>
    <row r="1549" spans="2:2" x14ac:dyDescent="0.35">
      <c r="B1549"/>
    </row>
    <row r="1550" spans="2:2" x14ac:dyDescent="0.35">
      <c r="B1550"/>
    </row>
    <row r="1551" spans="2:2" x14ac:dyDescent="0.35">
      <c r="B1551"/>
    </row>
    <row r="1552" spans="2:2" x14ac:dyDescent="0.35">
      <c r="B1552"/>
    </row>
    <row r="1553" spans="2:2" x14ac:dyDescent="0.35">
      <c r="B1553"/>
    </row>
    <row r="1554" spans="2:2" x14ac:dyDescent="0.35">
      <c r="B1554"/>
    </row>
    <row r="1555" spans="2:2" x14ac:dyDescent="0.35">
      <c r="B1555"/>
    </row>
    <row r="1556" spans="2:2" x14ac:dyDescent="0.35">
      <c r="B1556"/>
    </row>
    <row r="1557" spans="2:2" x14ac:dyDescent="0.35">
      <c r="B1557"/>
    </row>
    <row r="1558" spans="2:2" x14ac:dyDescent="0.35">
      <c r="B1558"/>
    </row>
    <row r="1559" spans="2:2" x14ac:dyDescent="0.35">
      <c r="B1559"/>
    </row>
    <row r="1560" spans="2:2" x14ac:dyDescent="0.35">
      <c r="B1560"/>
    </row>
    <row r="1561" spans="2:2" x14ac:dyDescent="0.35">
      <c r="B1561"/>
    </row>
    <row r="1562" spans="2:2" x14ac:dyDescent="0.35">
      <c r="B1562"/>
    </row>
    <row r="1563" spans="2:2" x14ac:dyDescent="0.35">
      <c r="B1563"/>
    </row>
    <row r="1564" spans="2:2" x14ac:dyDescent="0.35">
      <c r="B1564"/>
    </row>
    <row r="1565" spans="2:2" x14ac:dyDescent="0.35">
      <c r="B1565"/>
    </row>
    <row r="1566" spans="2:2" x14ac:dyDescent="0.35">
      <c r="B1566"/>
    </row>
    <row r="1567" spans="2:2" x14ac:dyDescent="0.35">
      <c r="B1567"/>
    </row>
    <row r="1568" spans="2:2" x14ac:dyDescent="0.35">
      <c r="B1568"/>
    </row>
    <row r="1569" spans="2:2" x14ac:dyDescent="0.35">
      <c r="B1569"/>
    </row>
    <row r="1570" spans="2:2" x14ac:dyDescent="0.35">
      <c r="B1570"/>
    </row>
    <row r="1571" spans="2:2" x14ac:dyDescent="0.35">
      <c r="B1571"/>
    </row>
    <row r="1572" spans="2:2" x14ac:dyDescent="0.35">
      <c r="B1572"/>
    </row>
    <row r="1573" spans="2:2" x14ac:dyDescent="0.35">
      <c r="B1573"/>
    </row>
    <row r="1574" spans="2:2" x14ac:dyDescent="0.35">
      <c r="B1574"/>
    </row>
    <row r="1575" spans="2:2" x14ac:dyDescent="0.35">
      <c r="B1575"/>
    </row>
    <row r="1576" spans="2:2" x14ac:dyDescent="0.35">
      <c r="B1576"/>
    </row>
    <row r="1577" spans="2:2" x14ac:dyDescent="0.35">
      <c r="B1577"/>
    </row>
    <row r="1578" spans="2:2" x14ac:dyDescent="0.35">
      <c r="B1578"/>
    </row>
    <row r="1579" spans="2:2" x14ac:dyDescent="0.35">
      <c r="B1579"/>
    </row>
    <row r="1580" spans="2:2" x14ac:dyDescent="0.35">
      <c r="B1580"/>
    </row>
    <row r="1581" spans="2:2" x14ac:dyDescent="0.35">
      <c r="B1581"/>
    </row>
    <row r="1582" spans="2:2" x14ac:dyDescent="0.35">
      <c r="B1582"/>
    </row>
    <row r="1583" spans="2:2" x14ac:dyDescent="0.35">
      <c r="B1583"/>
    </row>
    <row r="1584" spans="2:2" x14ac:dyDescent="0.35">
      <c r="B1584"/>
    </row>
    <row r="1585" spans="2:2" x14ac:dyDescent="0.35">
      <c r="B1585"/>
    </row>
    <row r="1586" spans="2:2" x14ac:dyDescent="0.35">
      <c r="B1586"/>
    </row>
    <row r="1587" spans="2:2" x14ac:dyDescent="0.35">
      <c r="B1587"/>
    </row>
    <row r="1588" spans="2:2" x14ac:dyDescent="0.35">
      <c r="B1588"/>
    </row>
    <row r="1589" spans="2:2" x14ac:dyDescent="0.35">
      <c r="B1589"/>
    </row>
    <row r="1590" spans="2:2" x14ac:dyDescent="0.35">
      <c r="B1590"/>
    </row>
    <row r="1591" spans="2:2" x14ac:dyDescent="0.35">
      <c r="B1591"/>
    </row>
    <row r="1592" spans="2:2" x14ac:dyDescent="0.35">
      <c r="B1592"/>
    </row>
    <row r="1593" spans="2:2" x14ac:dyDescent="0.35">
      <c r="B1593"/>
    </row>
    <row r="1594" spans="2:2" x14ac:dyDescent="0.35">
      <c r="B1594"/>
    </row>
    <row r="1595" spans="2:2" x14ac:dyDescent="0.35">
      <c r="B1595"/>
    </row>
    <row r="1596" spans="2:2" x14ac:dyDescent="0.35">
      <c r="B1596"/>
    </row>
    <row r="1597" spans="2:2" x14ac:dyDescent="0.35">
      <c r="B1597"/>
    </row>
    <row r="1598" spans="2:2" x14ac:dyDescent="0.35">
      <c r="B1598"/>
    </row>
    <row r="1599" spans="2:2" x14ac:dyDescent="0.35">
      <c r="B1599"/>
    </row>
    <row r="1600" spans="2:2" x14ac:dyDescent="0.35">
      <c r="B1600"/>
    </row>
    <row r="1601" spans="2:2" x14ac:dyDescent="0.35">
      <c r="B1601"/>
    </row>
    <row r="1602" spans="2:2" x14ac:dyDescent="0.35">
      <c r="B1602"/>
    </row>
    <row r="1603" spans="2:2" x14ac:dyDescent="0.35">
      <c r="B1603"/>
    </row>
    <row r="1604" spans="2:2" x14ac:dyDescent="0.35">
      <c r="B1604"/>
    </row>
    <row r="1605" spans="2:2" x14ac:dyDescent="0.35">
      <c r="B1605"/>
    </row>
    <row r="1606" spans="2:2" x14ac:dyDescent="0.35">
      <c r="B1606"/>
    </row>
    <row r="1607" spans="2:2" x14ac:dyDescent="0.35">
      <c r="B1607"/>
    </row>
    <row r="1608" spans="2:2" x14ac:dyDescent="0.35">
      <c r="B1608"/>
    </row>
    <row r="1609" spans="2:2" x14ac:dyDescent="0.35">
      <c r="B1609"/>
    </row>
    <row r="1610" spans="2:2" x14ac:dyDescent="0.35">
      <c r="B1610"/>
    </row>
    <row r="1611" spans="2:2" x14ac:dyDescent="0.35">
      <c r="B1611"/>
    </row>
    <row r="1612" spans="2:2" x14ac:dyDescent="0.35">
      <c r="B1612"/>
    </row>
    <row r="1613" spans="2:2" x14ac:dyDescent="0.35">
      <c r="B1613"/>
    </row>
    <row r="1614" spans="2:2" x14ac:dyDescent="0.35">
      <c r="B1614"/>
    </row>
    <row r="1615" spans="2:2" x14ac:dyDescent="0.35">
      <c r="B1615"/>
    </row>
    <row r="1616" spans="2:2" x14ac:dyDescent="0.35">
      <c r="B1616"/>
    </row>
    <row r="1617" spans="2:2" x14ac:dyDescent="0.35">
      <c r="B1617"/>
    </row>
    <row r="1618" spans="2:2" x14ac:dyDescent="0.35">
      <c r="B1618"/>
    </row>
    <row r="1619" spans="2:2" x14ac:dyDescent="0.35">
      <c r="B1619"/>
    </row>
    <row r="1620" spans="2:2" x14ac:dyDescent="0.35">
      <c r="B1620"/>
    </row>
    <row r="1621" spans="2:2" x14ac:dyDescent="0.35">
      <c r="B1621"/>
    </row>
    <row r="1622" spans="2:2" x14ac:dyDescent="0.35">
      <c r="B1622"/>
    </row>
    <row r="1623" spans="2:2" x14ac:dyDescent="0.35">
      <c r="B1623"/>
    </row>
    <row r="1624" spans="2:2" x14ac:dyDescent="0.35">
      <c r="B1624"/>
    </row>
    <row r="1625" spans="2:2" x14ac:dyDescent="0.35">
      <c r="B1625"/>
    </row>
    <row r="1626" spans="2:2" x14ac:dyDescent="0.35">
      <c r="B1626"/>
    </row>
    <row r="1627" spans="2:2" x14ac:dyDescent="0.35">
      <c r="B1627"/>
    </row>
    <row r="1628" spans="2:2" x14ac:dyDescent="0.35">
      <c r="B1628"/>
    </row>
    <row r="1629" spans="2:2" x14ac:dyDescent="0.35">
      <c r="B1629"/>
    </row>
    <row r="1630" spans="2:2" x14ac:dyDescent="0.35">
      <c r="B1630"/>
    </row>
    <row r="1631" spans="2:2" x14ac:dyDescent="0.35">
      <c r="B1631"/>
    </row>
    <row r="1632" spans="2:2" x14ac:dyDescent="0.35">
      <c r="B1632"/>
    </row>
    <row r="1633" spans="2:2" x14ac:dyDescent="0.35">
      <c r="B1633"/>
    </row>
    <row r="1634" spans="2:2" x14ac:dyDescent="0.35">
      <c r="B1634"/>
    </row>
    <row r="1635" spans="2:2" x14ac:dyDescent="0.35">
      <c r="B1635"/>
    </row>
    <row r="1636" spans="2:2" x14ac:dyDescent="0.35">
      <c r="B1636"/>
    </row>
    <row r="1637" spans="2:2" x14ac:dyDescent="0.35">
      <c r="B1637"/>
    </row>
    <row r="1638" spans="2:2" x14ac:dyDescent="0.35">
      <c r="B1638"/>
    </row>
    <row r="1639" spans="2:2" x14ac:dyDescent="0.35">
      <c r="B1639"/>
    </row>
    <row r="1640" spans="2:2" x14ac:dyDescent="0.35">
      <c r="B1640"/>
    </row>
    <row r="1641" spans="2:2" x14ac:dyDescent="0.35">
      <c r="B1641"/>
    </row>
    <row r="1642" spans="2:2" x14ac:dyDescent="0.35">
      <c r="B1642"/>
    </row>
    <row r="1643" spans="2:2" x14ac:dyDescent="0.35">
      <c r="B1643"/>
    </row>
    <row r="1644" spans="2:2" x14ac:dyDescent="0.35">
      <c r="B1644"/>
    </row>
    <row r="1645" spans="2:2" x14ac:dyDescent="0.35">
      <c r="B1645"/>
    </row>
    <row r="1646" spans="2:2" x14ac:dyDescent="0.35">
      <c r="B1646"/>
    </row>
    <row r="1647" spans="2:2" x14ac:dyDescent="0.35">
      <c r="B1647"/>
    </row>
    <row r="1648" spans="2:2" x14ac:dyDescent="0.35">
      <c r="B1648"/>
    </row>
    <row r="1649" spans="2:2" x14ac:dyDescent="0.35">
      <c r="B1649"/>
    </row>
    <row r="1650" spans="2:2" x14ac:dyDescent="0.35">
      <c r="B1650"/>
    </row>
    <row r="1651" spans="2:2" x14ac:dyDescent="0.35">
      <c r="B1651"/>
    </row>
    <row r="1652" spans="2:2" x14ac:dyDescent="0.35">
      <c r="B1652"/>
    </row>
    <row r="1653" spans="2:2" x14ac:dyDescent="0.35">
      <c r="B1653"/>
    </row>
    <row r="1654" spans="2:2" x14ac:dyDescent="0.35">
      <c r="B1654"/>
    </row>
    <row r="1655" spans="2:2" x14ac:dyDescent="0.35">
      <c r="B1655"/>
    </row>
    <row r="1656" spans="2:2" x14ac:dyDescent="0.35">
      <c r="B1656"/>
    </row>
    <row r="1657" spans="2:2" x14ac:dyDescent="0.35">
      <c r="B1657"/>
    </row>
    <row r="1658" spans="2:2" x14ac:dyDescent="0.35">
      <c r="B1658"/>
    </row>
    <row r="1659" spans="2:2" x14ac:dyDescent="0.35">
      <c r="B1659"/>
    </row>
    <row r="1660" spans="2:2" x14ac:dyDescent="0.35">
      <c r="B1660"/>
    </row>
    <row r="1661" spans="2:2" x14ac:dyDescent="0.35">
      <c r="B1661"/>
    </row>
    <row r="1662" spans="2:2" x14ac:dyDescent="0.35">
      <c r="B1662"/>
    </row>
    <row r="1663" spans="2:2" x14ac:dyDescent="0.35">
      <c r="B1663"/>
    </row>
    <row r="1664" spans="2:2" x14ac:dyDescent="0.35">
      <c r="B1664"/>
    </row>
    <row r="1665" spans="2:2" x14ac:dyDescent="0.35">
      <c r="B1665"/>
    </row>
    <row r="1666" spans="2:2" x14ac:dyDescent="0.35">
      <c r="B1666"/>
    </row>
    <row r="1667" spans="2:2" x14ac:dyDescent="0.35">
      <c r="B1667"/>
    </row>
    <row r="1668" spans="2:2" x14ac:dyDescent="0.35">
      <c r="B1668"/>
    </row>
    <row r="1669" spans="2:2" x14ac:dyDescent="0.35">
      <c r="B1669"/>
    </row>
    <row r="1670" spans="2:2" x14ac:dyDescent="0.35">
      <c r="B1670"/>
    </row>
    <row r="1671" spans="2:2" x14ac:dyDescent="0.35">
      <c r="B1671"/>
    </row>
    <row r="1672" spans="2:2" x14ac:dyDescent="0.35">
      <c r="B1672"/>
    </row>
    <row r="1673" spans="2:2" x14ac:dyDescent="0.35">
      <c r="B1673"/>
    </row>
    <row r="1674" spans="2:2" x14ac:dyDescent="0.35">
      <c r="B1674"/>
    </row>
    <row r="1675" spans="2:2" x14ac:dyDescent="0.35">
      <c r="B1675"/>
    </row>
    <row r="1676" spans="2:2" x14ac:dyDescent="0.35">
      <c r="B1676"/>
    </row>
    <row r="1677" spans="2:2" x14ac:dyDescent="0.35">
      <c r="B1677"/>
    </row>
    <row r="1678" spans="2:2" x14ac:dyDescent="0.35">
      <c r="B1678"/>
    </row>
    <row r="1679" spans="2:2" x14ac:dyDescent="0.35">
      <c r="B1679"/>
    </row>
    <row r="1680" spans="2:2" x14ac:dyDescent="0.35">
      <c r="B1680"/>
    </row>
    <row r="1681" spans="2:2" x14ac:dyDescent="0.35">
      <c r="B1681"/>
    </row>
    <row r="1682" spans="2:2" x14ac:dyDescent="0.35">
      <c r="B1682"/>
    </row>
    <row r="1683" spans="2:2" x14ac:dyDescent="0.35">
      <c r="B1683"/>
    </row>
    <row r="1684" spans="2:2" x14ac:dyDescent="0.35">
      <c r="B1684"/>
    </row>
    <row r="1685" spans="2:2" x14ac:dyDescent="0.35">
      <c r="B1685"/>
    </row>
    <row r="1686" spans="2:2" x14ac:dyDescent="0.35">
      <c r="B1686"/>
    </row>
    <row r="1687" spans="2:2" x14ac:dyDescent="0.35">
      <c r="B1687"/>
    </row>
    <row r="1688" spans="2:2" x14ac:dyDescent="0.35">
      <c r="B1688"/>
    </row>
    <row r="1689" spans="2:2" x14ac:dyDescent="0.35">
      <c r="B1689"/>
    </row>
    <row r="1690" spans="2:2" x14ac:dyDescent="0.35">
      <c r="B1690"/>
    </row>
    <row r="1691" spans="2:2" x14ac:dyDescent="0.35">
      <c r="B1691"/>
    </row>
    <row r="1692" spans="2:2" x14ac:dyDescent="0.35">
      <c r="B1692"/>
    </row>
    <row r="1693" spans="2:2" x14ac:dyDescent="0.35">
      <c r="B1693"/>
    </row>
    <row r="1694" spans="2:2" x14ac:dyDescent="0.35">
      <c r="B1694"/>
    </row>
    <row r="1695" spans="2:2" x14ac:dyDescent="0.35">
      <c r="B1695"/>
    </row>
    <row r="1696" spans="2:2" x14ac:dyDescent="0.35">
      <c r="B1696"/>
    </row>
    <row r="1697" spans="2:2" x14ac:dyDescent="0.35">
      <c r="B1697"/>
    </row>
    <row r="1698" spans="2:2" x14ac:dyDescent="0.35">
      <c r="B1698"/>
    </row>
    <row r="1699" spans="2:2" x14ac:dyDescent="0.35">
      <c r="B1699"/>
    </row>
    <row r="1700" spans="2:2" x14ac:dyDescent="0.35">
      <c r="B1700"/>
    </row>
    <row r="1701" spans="2:2" x14ac:dyDescent="0.35">
      <c r="B1701"/>
    </row>
    <row r="1702" spans="2:2" x14ac:dyDescent="0.35">
      <c r="B1702"/>
    </row>
    <row r="1703" spans="2:2" x14ac:dyDescent="0.35">
      <c r="B1703"/>
    </row>
    <row r="1704" spans="2:2" x14ac:dyDescent="0.35">
      <c r="B1704"/>
    </row>
    <row r="1705" spans="2:2" x14ac:dyDescent="0.35">
      <c r="B1705"/>
    </row>
    <row r="1706" spans="2:2" x14ac:dyDescent="0.35">
      <c r="B1706"/>
    </row>
    <row r="1707" spans="2:2" x14ac:dyDescent="0.35">
      <c r="B1707"/>
    </row>
    <row r="1708" spans="2:2" x14ac:dyDescent="0.35">
      <c r="B1708"/>
    </row>
    <row r="1709" spans="2:2" x14ac:dyDescent="0.35">
      <c r="B1709"/>
    </row>
    <row r="1710" spans="2:2" x14ac:dyDescent="0.35">
      <c r="B1710"/>
    </row>
    <row r="1711" spans="2:2" x14ac:dyDescent="0.35">
      <c r="B1711"/>
    </row>
    <row r="1712" spans="2:2" x14ac:dyDescent="0.35">
      <c r="B1712"/>
    </row>
    <row r="1713" spans="2:2" x14ac:dyDescent="0.35">
      <c r="B1713"/>
    </row>
    <row r="1714" spans="2:2" x14ac:dyDescent="0.35">
      <c r="B1714"/>
    </row>
    <row r="1715" spans="2:2" x14ac:dyDescent="0.35">
      <c r="B1715"/>
    </row>
    <row r="1716" spans="2:2" x14ac:dyDescent="0.35">
      <c r="B1716"/>
    </row>
    <row r="1717" spans="2:2" x14ac:dyDescent="0.35">
      <c r="B1717"/>
    </row>
    <row r="1718" spans="2:2" x14ac:dyDescent="0.35">
      <c r="B1718"/>
    </row>
    <row r="1719" spans="2:2" x14ac:dyDescent="0.35">
      <c r="B1719"/>
    </row>
    <row r="1720" spans="2:2" x14ac:dyDescent="0.35">
      <c r="B1720"/>
    </row>
    <row r="1721" spans="2:2" x14ac:dyDescent="0.35">
      <c r="B1721"/>
    </row>
    <row r="1722" spans="2:2" x14ac:dyDescent="0.35">
      <c r="B1722"/>
    </row>
    <row r="1723" spans="2:2" x14ac:dyDescent="0.35">
      <c r="B1723"/>
    </row>
    <row r="1724" spans="2:2" x14ac:dyDescent="0.35">
      <c r="B1724"/>
    </row>
    <row r="1725" spans="2:2" x14ac:dyDescent="0.35">
      <c r="B1725"/>
    </row>
    <row r="1726" spans="2:2" x14ac:dyDescent="0.35">
      <c r="B1726"/>
    </row>
    <row r="1727" spans="2:2" x14ac:dyDescent="0.35">
      <c r="B1727"/>
    </row>
    <row r="1728" spans="2:2" x14ac:dyDescent="0.35">
      <c r="B1728"/>
    </row>
    <row r="1729" spans="2:2" x14ac:dyDescent="0.35">
      <c r="B1729"/>
    </row>
    <row r="1730" spans="2:2" x14ac:dyDescent="0.35">
      <c r="B1730"/>
    </row>
    <row r="1731" spans="2:2" x14ac:dyDescent="0.35">
      <c r="B1731"/>
    </row>
    <row r="1732" spans="2:2" x14ac:dyDescent="0.35">
      <c r="B1732"/>
    </row>
    <row r="1733" spans="2:2" x14ac:dyDescent="0.35">
      <c r="B1733"/>
    </row>
    <row r="1734" spans="2:2" x14ac:dyDescent="0.35">
      <c r="B1734"/>
    </row>
    <row r="1735" spans="2:2" x14ac:dyDescent="0.35">
      <c r="B1735"/>
    </row>
    <row r="1736" spans="2:2" x14ac:dyDescent="0.35">
      <c r="B1736"/>
    </row>
    <row r="1737" spans="2:2" x14ac:dyDescent="0.35">
      <c r="B1737"/>
    </row>
    <row r="1738" spans="2:2" x14ac:dyDescent="0.35">
      <c r="B1738"/>
    </row>
    <row r="1739" spans="2:2" x14ac:dyDescent="0.35">
      <c r="B1739"/>
    </row>
    <row r="1740" spans="2:2" x14ac:dyDescent="0.35">
      <c r="B1740"/>
    </row>
    <row r="1741" spans="2:2" x14ac:dyDescent="0.35">
      <c r="B1741"/>
    </row>
    <row r="1742" spans="2:2" x14ac:dyDescent="0.35">
      <c r="B1742"/>
    </row>
    <row r="1743" spans="2:2" x14ac:dyDescent="0.35">
      <c r="B1743"/>
    </row>
    <row r="1744" spans="2:2" x14ac:dyDescent="0.35">
      <c r="B1744"/>
    </row>
    <row r="1745" spans="2:2" x14ac:dyDescent="0.35">
      <c r="B1745"/>
    </row>
    <row r="1746" spans="2:2" x14ac:dyDescent="0.35">
      <c r="B1746"/>
    </row>
    <row r="1747" spans="2:2" x14ac:dyDescent="0.35">
      <c r="B1747"/>
    </row>
    <row r="1748" spans="2:2" x14ac:dyDescent="0.35">
      <c r="B1748"/>
    </row>
    <row r="1749" spans="2:2" x14ac:dyDescent="0.35">
      <c r="B1749"/>
    </row>
    <row r="1750" spans="2:2" x14ac:dyDescent="0.35">
      <c r="B1750"/>
    </row>
    <row r="1751" spans="2:2" x14ac:dyDescent="0.35">
      <c r="B1751"/>
    </row>
    <row r="1752" spans="2:2" x14ac:dyDescent="0.35">
      <c r="B1752"/>
    </row>
    <row r="1753" spans="2:2" x14ac:dyDescent="0.35">
      <c r="B1753"/>
    </row>
    <row r="1754" spans="2:2" x14ac:dyDescent="0.35">
      <c r="B1754"/>
    </row>
    <row r="1755" spans="2:2" x14ac:dyDescent="0.35">
      <c r="B1755"/>
    </row>
    <row r="1756" spans="2:2" x14ac:dyDescent="0.35">
      <c r="B1756"/>
    </row>
    <row r="1757" spans="2:2" x14ac:dyDescent="0.35">
      <c r="B1757"/>
    </row>
    <row r="1758" spans="2:2" x14ac:dyDescent="0.35">
      <c r="B1758"/>
    </row>
    <row r="1759" spans="2:2" x14ac:dyDescent="0.35">
      <c r="B1759"/>
    </row>
    <row r="1760" spans="2:2" x14ac:dyDescent="0.35">
      <c r="B1760"/>
    </row>
    <row r="1761" spans="2:2" x14ac:dyDescent="0.35">
      <c r="B1761"/>
    </row>
    <row r="1762" spans="2:2" x14ac:dyDescent="0.35">
      <c r="B1762"/>
    </row>
    <row r="1763" spans="2:2" x14ac:dyDescent="0.35">
      <c r="B1763"/>
    </row>
    <row r="1764" spans="2:2" x14ac:dyDescent="0.35">
      <c r="B1764"/>
    </row>
    <row r="1765" spans="2:2" x14ac:dyDescent="0.35">
      <c r="B1765"/>
    </row>
    <row r="1766" spans="2:2" x14ac:dyDescent="0.35">
      <c r="B1766"/>
    </row>
    <row r="1767" spans="2:2" x14ac:dyDescent="0.35">
      <c r="B1767"/>
    </row>
    <row r="1768" spans="2:2" x14ac:dyDescent="0.35">
      <c r="B1768"/>
    </row>
    <row r="1769" spans="2:2" x14ac:dyDescent="0.35">
      <c r="B1769"/>
    </row>
    <row r="1770" spans="2:2" x14ac:dyDescent="0.35">
      <c r="B1770"/>
    </row>
    <row r="1771" spans="2:2" x14ac:dyDescent="0.35">
      <c r="B1771"/>
    </row>
    <row r="1772" spans="2:2" x14ac:dyDescent="0.35">
      <c r="B1772"/>
    </row>
    <row r="1773" spans="2:2" x14ac:dyDescent="0.35">
      <c r="B1773"/>
    </row>
    <row r="1774" spans="2:2" x14ac:dyDescent="0.35">
      <c r="B1774"/>
    </row>
    <row r="1775" spans="2:2" x14ac:dyDescent="0.35">
      <c r="B1775"/>
    </row>
    <row r="1776" spans="2:2" x14ac:dyDescent="0.35">
      <c r="B1776"/>
    </row>
    <row r="1777" spans="2:2" x14ac:dyDescent="0.35">
      <c r="B1777"/>
    </row>
    <row r="1778" spans="2:2" x14ac:dyDescent="0.35">
      <c r="B1778"/>
    </row>
    <row r="1779" spans="2:2" x14ac:dyDescent="0.35">
      <c r="B1779"/>
    </row>
    <row r="1780" spans="2:2" x14ac:dyDescent="0.35">
      <c r="B1780"/>
    </row>
    <row r="1781" spans="2:2" x14ac:dyDescent="0.35">
      <c r="B1781"/>
    </row>
    <row r="1782" spans="2:2" x14ac:dyDescent="0.35">
      <c r="B1782"/>
    </row>
    <row r="1783" spans="2:2" x14ac:dyDescent="0.35">
      <c r="B1783"/>
    </row>
    <row r="1784" spans="2:2" x14ac:dyDescent="0.35">
      <c r="B1784"/>
    </row>
    <row r="1785" spans="2:2" x14ac:dyDescent="0.35">
      <c r="B1785"/>
    </row>
    <row r="1786" spans="2:2" x14ac:dyDescent="0.35">
      <c r="B1786"/>
    </row>
    <row r="1787" spans="2:2" x14ac:dyDescent="0.35">
      <c r="B1787"/>
    </row>
    <row r="1788" spans="2:2" x14ac:dyDescent="0.35">
      <c r="B1788"/>
    </row>
    <row r="1789" spans="2:2" x14ac:dyDescent="0.35">
      <c r="B1789"/>
    </row>
    <row r="1790" spans="2:2" x14ac:dyDescent="0.35">
      <c r="B1790"/>
    </row>
    <row r="1791" spans="2:2" x14ac:dyDescent="0.35">
      <c r="B1791"/>
    </row>
    <row r="1792" spans="2:2" x14ac:dyDescent="0.35">
      <c r="B1792"/>
    </row>
    <row r="1793" spans="2:2" x14ac:dyDescent="0.35">
      <c r="B1793"/>
    </row>
    <row r="1794" spans="2:2" x14ac:dyDescent="0.35">
      <c r="B1794"/>
    </row>
    <row r="1795" spans="2:2" x14ac:dyDescent="0.35">
      <c r="B1795"/>
    </row>
    <row r="1796" spans="2:2" x14ac:dyDescent="0.35">
      <c r="B1796"/>
    </row>
    <row r="1797" spans="2:2" x14ac:dyDescent="0.35">
      <c r="B1797"/>
    </row>
    <row r="1798" spans="2:2" x14ac:dyDescent="0.35">
      <c r="B1798"/>
    </row>
    <row r="1799" spans="2:2" x14ac:dyDescent="0.35">
      <c r="B1799"/>
    </row>
    <row r="1800" spans="2:2" x14ac:dyDescent="0.35">
      <c r="B1800"/>
    </row>
    <row r="1801" spans="2:2" x14ac:dyDescent="0.35">
      <c r="B1801"/>
    </row>
    <row r="1802" spans="2:2" x14ac:dyDescent="0.35">
      <c r="B1802"/>
    </row>
    <row r="1803" spans="2:2" x14ac:dyDescent="0.35">
      <c r="B1803"/>
    </row>
    <row r="1804" spans="2:2" x14ac:dyDescent="0.35">
      <c r="B1804"/>
    </row>
    <row r="1805" spans="2:2" x14ac:dyDescent="0.35">
      <c r="B1805"/>
    </row>
    <row r="1806" spans="2:2" x14ac:dyDescent="0.35">
      <c r="B1806"/>
    </row>
    <row r="1807" spans="2:2" x14ac:dyDescent="0.35">
      <c r="B1807"/>
    </row>
    <row r="1808" spans="2:2" x14ac:dyDescent="0.35">
      <c r="B1808"/>
    </row>
    <row r="1809" spans="2:2" x14ac:dyDescent="0.35">
      <c r="B1809"/>
    </row>
    <row r="1810" spans="2:2" x14ac:dyDescent="0.35">
      <c r="B1810"/>
    </row>
    <row r="1811" spans="2:2" x14ac:dyDescent="0.35">
      <c r="B1811"/>
    </row>
    <row r="1812" spans="2:2" x14ac:dyDescent="0.35">
      <c r="B1812"/>
    </row>
    <row r="1813" spans="2:2" x14ac:dyDescent="0.35">
      <c r="B1813"/>
    </row>
    <row r="1814" spans="2:2" x14ac:dyDescent="0.35">
      <c r="B1814"/>
    </row>
    <row r="1815" spans="2:2" x14ac:dyDescent="0.35">
      <c r="B1815"/>
    </row>
    <row r="1816" spans="2:2" x14ac:dyDescent="0.35">
      <c r="B1816"/>
    </row>
    <row r="1817" spans="2:2" x14ac:dyDescent="0.35">
      <c r="B1817"/>
    </row>
    <row r="1818" spans="2:2" x14ac:dyDescent="0.35">
      <c r="B1818"/>
    </row>
    <row r="1819" spans="2:2" x14ac:dyDescent="0.35">
      <c r="B1819"/>
    </row>
    <row r="1820" spans="2:2" x14ac:dyDescent="0.35">
      <c r="B1820"/>
    </row>
    <row r="1821" spans="2:2" x14ac:dyDescent="0.35">
      <c r="B1821"/>
    </row>
    <row r="1822" spans="2:2" x14ac:dyDescent="0.35">
      <c r="B1822"/>
    </row>
    <row r="1823" spans="2:2" x14ac:dyDescent="0.35">
      <c r="B1823"/>
    </row>
    <row r="1824" spans="2:2" x14ac:dyDescent="0.35">
      <c r="B1824"/>
    </row>
    <row r="1825" spans="2:2" x14ac:dyDescent="0.35">
      <c r="B1825"/>
    </row>
    <row r="1826" spans="2:2" x14ac:dyDescent="0.35">
      <c r="B1826"/>
    </row>
    <row r="1827" spans="2:2" x14ac:dyDescent="0.35">
      <c r="B1827"/>
    </row>
    <row r="1828" spans="2:2" x14ac:dyDescent="0.35">
      <c r="B1828"/>
    </row>
    <row r="1829" spans="2:2" x14ac:dyDescent="0.35">
      <c r="B1829"/>
    </row>
    <row r="1830" spans="2:2" x14ac:dyDescent="0.35">
      <c r="B1830"/>
    </row>
    <row r="1831" spans="2:2" x14ac:dyDescent="0.35">
      <c r="B1831"/>
    </row>
    <row r="1832" spans="2:2" x14ac:dyDescent="0.35">
      <c r="B1832"/>
    </row>
    <row r="1833" spans="2:2" x14ac:dyDescent="0.35">
      <c r="B1833"/>
    </row>
    <row r="1834" spans="2:2" x14ac:dyDescent="0.35">
      <c r="B1834"/>
    </row>
    <row r="1835" spans="2:2" x14ac:dyDescent="0.35">
      <c r="B1835"/>
    </row>
    <row r="1836" spans="2:2" x14ac:dyDescent="0.35">
      <c r="B1836"/>
    </row>
    <row r="1837" spans="2:2" x14ac:dyDescent="0.35">
      <c r="B1837"/>
    </row>
    <row r="1838" spans="2:2" x14ac:dyDescent="0.35">
      <c r="B1838"/>
    </row>
    <row r="1839" spans="2:2" x14ac:dyDescent="0.35">
      <c r="B1839"/>
    </row>
    <row r="1840" spans="2:2" x14ac:dyDescent="0.35">
      <c r="B1840"/>
    </row>
    <row r="1841" spans="2:2" x14ac:dyDescent="0.35">
      <c r="B1841"/>
    </row>
    <row r="1842" spans="2:2" x14ac:dyDescent="0.35">
      <c r="B1842"/>
    </row>
    <row r="1843" spans="2:2" x14ac:dyDescent="0.35">
      <c r="B1843"/>
    </row>
    <row r="1844" spans="2:2" x14ac:dyDescent="0.35">
      <c r="B1844"/>
    </row>
    <row r="1845" spans="2:2" x14ac:dyDescent="0.35">
      <c r="B1845"/>
    </row>
    <row r="1846" spans="2:2" x14ac:dyDescent="0.35">
      <c r="B1846"/>
    </row>
    <row r="1847" spans="2:2" x14ac:dyDescent="0.35">
      <c r="B1847"/>
    </row>
    <row r="1848" spans="2:2" x14ac:dyDescent="0.35">
      <c r="B1848"/>
    </row>
    <row r="1849" spans="2:2" x14ac:dyDescent="0.35">
      <c r="B1849"/>
    </row>
    <row r="1850" spans="2:2" x14ac:dyDescent="0.35">
      <c r="B1850"/>
    </row>
    <row r="1851" spans="2:2" x14ac:dyDescent="0.35">
      <c r="B1851"/>
    </row>
    <row r="1852" spans="2:2" x14ac:dyDescent="0.35">
      <c r="B1852"/>
    </row>
    <row r="1853" spans="2:2" x14ac:dyDescent="0.35">
      <c r="B1853"/>
    </row>
    <row r="1854" spans="2:2" x14ac:dyDescent="0.35">
      <c r="B1854"/>
    </row>
    <row r="1855" spans="2:2" x14ac:dyDescent="0.35">
      <c r="B1855"/>
    </row>
    <row r="1856" spans="2:2" x14ac:dyDescent="0.35">
      <c r="B1856"/>
    </row>
    <row r="1857" spans="2:2" x14ac:dyDescent="0.35">
      <c r="B1857"/>
    </row>
    <row r="1858" spans="2:2" x14ac:dyDescent="0.35">
      <c r="B1858"/>
    </row>
    <row r="1859" spans="2:2" x14ac:dyDescent="0.35">
      <c r="B1859"/>
    </row>
    <row r="1860" spans="2:2" x14ac:dyDescent="0.35">
      <c r="B1860"/>
    </row>
    <row r="1861" spans="2:2" x14ac:dyDescent="0.35">
      <c r="B1861"/>
    </row>
    <row r="1862" spans="2:2" x14ac:dyDescent="0.35">
      <c r="B1862"/>
    </row>
    <row r="1863" spans="2:2" x14ac:dyDescent="0.35">
      <c r="B1863"/>
    </row>
    <row r="1864" spans="2:2" x14ac:dyDescent="0.35">
      <c r="B1864"/>
    </row>
    <row r="1865" spans="2:2" x14ac:dyDescent="0.35">
      <c r="B1865"/>
    </row>
    <row r="1866" spans="2:2" x14ac:dyDescent="0.35">
      <c r="B1866"/>
    </row>
    <row r="1867" spans="2:2" x14ac:dyDescent="0.35">
      <c r="B1867"/>
    </row>
    <row r="1868" spans="2:2" x14ac:dyDescent="0.35">
      <c r="B1868"/>
    </row>
    <row r="1869" spans="2:2" x14ac:dyDescent="0.35">
      <c r="B1869"/>
    </row>
    <row r="1870" spans="2:2" x14ac:dyDescent="0.35">
      <c r="B1870"/>
    </row>
    <row r="1871" spans="2:2" x14ac:dyDescent="0.35">
      <c r="B1871"/>
    </row>
    <row r="1872" spans="2:2" x14ac:dyDescent="0.35">
      <c r="B1872"/>
    </row>
    <row r="1873" spans="2:2" x14ac:dyDescent="0.35">
      <c r="B1873"/>
    </row>
    <row r="1874" spans="2:2" x14ac:dyDescent="0.35">
      <c r="B1874"/>
    </row>
    <row r="1875" spans="2:2" x14ac:dyDescent="0.35">
      <c r="B1875"/>
    </row>
    <row r="1876" spans="2:2" x14ac:dyDescent="0.35">
      <c r="B1876"/>
    </row>
    <row r="1877" spans="2:2" x14ac:dyDescent="0.35">
      <c r="B1877"/>
    </row>
    <row r="1878" spans="2:2" x14ac:dyDescent="0.35">
      <c r="B1878"/>
    </row>
    <row r="1879" spans="2:2" x14ac:dyDescent="0.35">
      <c r="B1879"/>
    </row>
    <row r="1880" spans="2:2" x14ac:dyDescent="0.35">
      <c r="B1880"/>
    </row>
    <row r="1881" spans="2:2" x14ac:dyDescent="0.35">
      <c r="B1881"/>
    </row>
    <row r="1882" spans="2:2" x14ac:dyDescent="0.35">
      <c r="B1882"/>
    </row>
    <row r="1883" spans="2:2" x14ac:dyDescent="0.35">
      <c r="B1883"/>
    </row>
    <row r="1884" spans="2:2" x14ac:dyDescent="0.35">
      <c r="B1884"/>
    </row>
    <row r="1885" spans="2:2" x14ac:dyDescent="0.35">
      <c r="B1885"/>
    </row>
    <row r="1886" spans="2:2" x14ac:dyDescent="0.35">
      <c r="B1886"/>
    </row>
    <row r="1887" spans="2:2" x14ac:dyDescent="0.35">
      <c r="B1887"/>
    </row>
    <row r="1888" spans="2:2" x14ac:dyDescent="0.35">
      <c r="B1888"/>
    </row>
    <row r="1889" spans="2:2" x14ac:dyDescent="0.35">
      <c r="B1889"/>
    </row>
    <row r="1890" spans="2:2" x14ac:dyDescent="0.35">
      <c r="B1890"/>
    </row>
    <row r="1891" spans="2:2" x14ac:dyDescent="0.35">
      <c r="B1891"/>
    </row>
    <row r="1892" spans="2:2" x14ac:dyDescent="0.35">
      <c r="B1892"/>
    </row>
    <row r="1893" spans="2:2" x14ac:dyDescent="0.35">
      <c r="B1893"/>
    </row>
    <row r="1894" spans="2:2" x14ac:dyDescent="0.35">
      <c r="B1894"/>
    </row>
    <row r="1895" spans="2:2" x14ac:dyDescent="0.35">
      <c r="B1895"/>
    </row>
    <row r="1896" spans="2:2" x14ac:dyDescent="0.35">
      <c r="B1896"/>
    </row>
    <row r="1897" spans="2:2" x14ac:dyDescent="0.35">
      <c r="B1897"/>
    </row>
    <row r="1898" spans="2:2" x14ac:dyDescent="0.35">
      <c r="B1898"/>
    </row>
    <row r="1899" spans="2:2" x14ac:dyDescent="0.35">
      <c r="B1899"/>
    </row>
    <row r="1900" spans="2:2" x14ac:dyDescent="0.35">
      <c r="B1900"/>
    </row>
    <row r="1901" spans="2:2" x14ac:dyDescent="0.35">
      <c r="B1901"/>
    </row>
    <row r="1902" spans="2:2" x14ac:dyDescent="0.35">
      <c r="B1902"/>
    </row>
    <row r="1903" spans="2:2" x14ac:dyDescent="0.35">
      <c r="B1903"/>
    </row>
    <row r="1904" spans="2:2" x14ac:dyDescent="0.35">
      <c r="B1904"/>
    </row>
    <row r="1905" spans="2:2" x14ac:dyDescent="0.35">
      <c r="B1905"/>
    </row>
    <row r="1906" spans="2:2" x14ac:dyDescent="0.35">
      <c r="B1906"/>
    </row>
    <row r="1907" spans="2:2" x14ac:dyDescent="0.35">
      <c r="B1907"/>
    </row>
    <row r="1908" spans="2:2" x14ac:dyDescent="0.35">
      <c r="B1908"/>
    </row>
    <row r="1909" spans="2:2" x14ac:dyDescent="0.35">
      <c r="B1909"/>
    </row>
    <row r="1910" spans="2:2" x14ac:dyDescent="0.35">
      <c r="B1910"/>
    </row>
    <row r="1911" spans="2:2" x14ac:dyDescent="0.35">
      <c r="B1911"/>
    </row>
    <row r="1912" spans="2:2" x14ac:dyDescent="0.35">
      <c r="B1912"/>
    </row>
    <row r="1913" spans="2:2" x14ac:dyDescent="0.35">
      <c r="B1913"/>
    </row>
    <row r="1914" spans="2:2" x14ac:dyDescent="0.35">
      <c r="B1914"/>
    </row>
    <row r="1915" spans="2:2" x14ac:dyDescent="0.35">
      <c r="B1915"/>
    </row>
    <row r="1916" spans="2:2" x14ac:dyDescent="0.35">
      <c r="B1916"/>
    </row>
    <row r="1917" spans="2:2" x14ac:dyDescent="0.35">
      <c r="B1917"/>
    </row>
    <row r="1918" spans="2:2" x14ac:dyDescent="0.35">
      <c r="B1918"/>
    </row>
    <row r="1919" spans="2:2" x14ac:dyDescent="0.35">
      <c r="B1919"/>
    </row>
    <row r="1920" spans="2:2" x14ac:dyDescent="0.35">
      <c r="B1920"/>
    </row>
    <row r="1921" spans="2:2" x14ac:dyDescent="0.35">
      <c r="B1921"/>
    </row>
    <row r="1922" spans="2:2" x14ac:dyDescent="0.35">
      <c r="B1922"/>
    </row>
    <row r="1923" spans="2:2" x14ac:dyDescent="0.35">
      <c r="B1923"/>
    </row>
    <row r="1924" spans="2:2" x14ac:dyDescent="0.35">
      <c r="B1924"/>
    </row>
    <row r="1925" spans="2:2" x14ac:dyDescent="0.35">
      <c r="B1925"/>
    </row>
    <row r="1926" spans="2:2" x14ac:dyDescent="0.35">
      <c r="B1926"/>
    </row>
    <row r="1927" spans="2:2" x14ac:dyDescent="0.35">
      <c r="B1927"/>
    </row>
    <row r="1928" spans="2:2" x14ac:dyDescent="0.35">
      <c r="B1928"/>
    </row>
    <row r="1929" spans="2:2" x14ac:dyDescent="0.35">
      <c r="B1929"/>
    </row>
    <row r="1930" spans="2:2" x14ac:dyDescent="0.35">
      <c r="B1930"/>
    </row>
    <row r="1931" spans="2:2" x14ac:dyDescent="0.35">
      <c r="B1931"/>
    </row>
    <row r="1932" spans="2:2" x14ac:dyDescent="0.35">
      <c r="B1932"/>
    </row>
    <row r="1933" spans="2:2" x14ac:dyDescent="0.35">
      <c r="B1933"/>
    </row>
    <row r="1934" spans="2:2" x14ac:dyDescent="0.35">
      <c r="B1934"/>
    </row>
    <row r="1935" spans="2:2" x14ac:dyDescent="0.35">
      <c r="B1935"/>
    </row>
    <row r="1936" spans="2:2" x14ac:dyDescent="0.35">
      <c r="B1936"/>
    </row>
    <row r="1937" spans="2:2" x14ac:dyDescent="0.35">
      <c r="B1937"/>
    </row>
    <row r="1938" spans="2:2" x14ac:dyDescent="0.35">
      <c r="B1938"/>
    </row>
    <row r="1939" spans="2:2" x14ac:dyDescent="0.35">
      <c r="B1939"/>
    </row>
    <row r="1940" spans="2:2" x14ac:dyDescent="0.35">
      <c r="B1940"/>
    </row>
    <row r="1941" spans="2:2" x14ac:dyDescent="0.35">
      <c r="B1941"/>
    </row>
    <row r="1942" spans="2:2" x14ac:dyDescent="0.35">
      <c r="B1942"/>
    </row>
    <row r="1943" spans="2:2" x14ac:dyDescent="0.35">
      <c r="B1943"/>
    </row>
    <row r="1944" spans="2:2" x14ac:dyDescent="0.35">
      <c r="B1944"/>
    </row>
    <row r="1945" spans="2:2" x14ac:dyDescent="0.35">
      <c r="B1945"/>
    </row>
    <row r="1946" spans="2:2" x14ac:dyDescent="0.35">
      <c r="B1946"/>
    </row>
    <row r="1947" spans="2:2" x14ac:dyDescent="0.35">
      <c r="B1947"/>
    </row>
    <row r="1948" spans="2:2" x14ac:dyDescent="0.35">
      <c r="B1948"/>
    </row>
    <row r="1949" spans="2:2" x14ac:dyDescent="0.35">
      <c r="B1949"/>
    </row>
    <row r="1950" spans="2:2" x14ac:dyDescent="0.35">
      <c r="B1950"/>
    </row>
    <row r="1951" spans="2:2" x14ac:dyDescent="0.35">
      <c r="B1951"/>
    </row>
    <row r="1952" spans="2:2" x14ac:dyDescent="0.35">
      <c r="B1952"/>
    </row>
    <row r="1953" spans="2:2" x14ac:dyDescent="0.35">
      <c r="B1953"/>
    </row>
    <row r="1954" spans="2:2" x14ac:dyDescent="0.35">
      <c r="B1954"/>
    </row>
    <row r="1955" spans="2:2" x14ac:dyDescent="0.35">
      <c r="B1955"/>
    </row>
    <row r="1956" spans="2:2" x14ac:dyDescent="0.35">
      <c r="B1956"/>
    </row>
    <row r="1957" spans="2:2" x14ac:dyDescent="0.35">
      <c r="B1957"/>
    </row>
    <row r="1958" spans="2:2" x14ac:dyDescent="0.35">
      <c r="B1958"/>
    </row>
    <row r="1959" spans="2:2" x14ac:dyDescent="0.35">
      <c r="B1959"/>
    </row>
    <row r="1960" spans="2:2" x14ac:dyDescent="0.35">
      <c r="B1960"/>
    </row>
    <row r="1961" spans="2:2" x14ac:dyDescent="0.35">
      <c r="B1961"/>
    </row>
    <row r="1962" spans="2:2" x14ac:dyDescent="0.35">
      <c r="B1962"/>
    </row>
    <row r="1963" spans="2:2" x14ac:dyDescent="0.35">
      <c r="B1963"/>
    </row>
    <row r="1964" spans="2:2" x14ac:dyDescent="0.35">
      <c r="B1964"/>
    </row>
    <row r="1965" spans="2:2" x14ac:dyDescent="0.35">
      <c r="B1965"/>
    </row>
    <row r="1966" spans="2:2" x14ac:dyDescent="0.35">
      <c r="B1966"/>
    </row>
    <row r="1967" spans="2:2" x14ac:dyDescent="0.35">
      <c r="B1967"/>
    </row>
    <row r="1968" spans="2:2" x14ac:dyDescent="0.35">
      <c r="B1968"/>
    </row>
    <row r="1969" spans="2:2" x14ac:dyDescent="0.35">
      <c r="B1969"/>
    </row>
    <row r="1970" spans="2:2" x14ac:dyDescent="0.35">
      <c r="B1970"/>
    </row>
    <row r="1971" spans="2:2" x14ac:dyDescent="0.35">
      <c r="B1971"/>
    </row>
    <row r="1972" spans="2:2" x14ac:dyDescent="0.35">
      <c r="B1972"/>
    </row>
    <row r="1973" spans="2:2" x14ac:dyDescent="0.35">
      <c r="B1973"/>
    </row>
    <row r="1974" spans="2:2" x14ac:dyDescent="0.35">
      <c r="B1974"/>
    </row>
    <row r="1975" spans="2:2" x14ac:dyDescent="0.35">
      <c r="B1975"/>
    </row>
    <row r="1976" spans="2:2" x14ac:dyDescent="0.35">
      <c r="B1976"/>
    </row>
    <row r="1977" spans="2:2" x14ac:dyDescent="0.35">
      <c r="B1977"/>
    </row>
    <row r="1978" spans="2:2" x14ac:dyDescent="0.35">
      <c r="B1978"/>
    </row>
    <row r="1979" spans="2:2" x14ac:dyDescent="0.35">
      <c r="B1979"/>
    </row>
    <row r="1980" spans="2:2" x14ac:dyDescent="0.35">
      <c r="B1980"/>
    </row>
    <row r="1981" spans="2:2" x14ac:dyDescent="0.35">
      <c r="B1981"/>
    </row>
    <row r="1982" spans="2:2" x14ac:dyDescent="0.35">
      <c r="B1982"/>
    </row>
    <row r="1983" spans="2:2" x14ac:dyDescent="0.35">
      <c r="B1983"/>
    </row>
    <row r="1984" spans="2:2" x14ac:dyDescent="0.35">
      <c r="B1984"/>
    </row>
    <row r="1985" spans="2:2" x14ac:dyDescent="0.35">
      <c r="B1985"/>
    </row>
    <row r="1986" spans="2:2" x14ac:dyDescent="0.35">
      <c r="B1986"/>
    </row>
    <row r="1987" spans="2:2" x14ac:dyDescent="0.35">
      <c r="B1987"/>
    </row>
    <row r="1988" spans="2:2" x14ac:dyDescent="0.35">
      <c r="B1988"/>
    </row>
    <row r="1989" spans="2:2" x14ac:dyDescent="0.35">
      <c r="B1989"/>
    </row>
    <row r="1990" spans="2:2" x14ac:dyDescent="0.35">
      <c r="B1990"/>
    </row>
    <row r="1991" spans="2:2" x14ac:dyDescent="0.35">
      <c r="B1991"/>
    </row>
    <row r="1992" spans="2:2" x14ac:dyDescent="0.35">
      <c r="B1992"/>
    </row>
    <row r="1993" spans="2:2" x14ac:dyDescent="0.35">
      <c r="B1993"/>
    </row>
    <row r="1994" spans="2:2" x14ac:dyDescent="0.35">
      <c r="B1994"/>
    </row>
    <row r="1995" spans="2:2" x14ac:dyDescent="0.35">
      <c r="B1995"/>
    </row>
    <row r="1996" spans="2:2" x14ac:dyDescent="0.35">
      <c r="B1996"/>
    </row>
    <row r="1997" spans="2:2" x14ac:dyDescent="0.35">
      <c r="B1997"/>
    </row>
    <row r="1998" spans="2:2" x14ac:dyDescent="0.35">
      <c r="B1998"/>
    </row>
    <row r="1999" spans="2:2" x14ac:dyDescent="0.35">
      <c r="B1999"/>
    </row>
    <row r="2000" spans="2:2" x14ac:dyDescent="0.35">
      <c r="B2000"/>
    </row>
    <row r="2001" spans="2:2" x14ac:dyDescent="0.35">
      <c r="B2001"/>
    </row>
    <row r="2002" spans="2:2" x14ac:dyDescent="0.35">
      <c r="B2002"/>
    </row>
    <row r="2003" spans="2:2" x14ac:dyDescent="0.35">
      <c r="B2003"/>
    </row>
    <row r="2004" spans="2:2" x14ac:dyDescent="0.35">
      <c r="B2004"/>
    </row>
    <row r="2005" spans="2:2" x14ac:dyDescent="0.35">
      <c r="B2005"/>
    </row>
    <row r="2006" spans="2:2" x14ac:dyDescent="0.35">
      <c r="B2006"/>
    </row>
    <row r="2007" spans="2:2" x14ac:dyDescent="0.35">
      <c r="B2007"/>
    </row>
    <row r="2008" spans="2:2" x14ac:dyDescent="0.35">
      <c r="B2008"/>
    </row>
    <row r="2009" spans="2:2" x14ac:dyDescent="0.35">
      <c r="B2009"/>
    </row>
    <row r="2010" spans="2:2" x14ac:dyDescent="0.35">
      <c r="B2010"/>
    </row>
    <row r="2011" spans="2:2" x14ac:dyDescent="0.35">
      <c r="B2011"/>
    </row>
    <row r="2012" spans="2:2" x14ac:dyDescent="0.35">
      <c r="B2012"/>
    </row>
    <row r="2013" spans="2:2" x14ac:dyDescent="0.35">
      <c r="B2013"/>
    </row>
    <row r="2014" spans="2:2" x14ac:dyDescent="0.35">
      <c r="B2014"/>
    </row>
    <row r="2015" spans="2:2" x14ac:dyDescent="0.35">
      <c r="B2015"/>
    </row>
    <row r="2016" spans="2:2" x14ac:dyDescent="0.35">
      <c r="B2016"/>
    </row>
    <row r="2017" spans="2:2" x14ac:dyDescent="0.35">
      <c r="B2017"/>
    </row>
    <row r="2018" spans="2:2" x14ac:dyDescent="0.35">
      <c r="B2018"/>
    </row>
    <row r="2019" spans="2:2" x14ac:dyDescent="0.35">
      <c r="B2019"/>
    </row>
    <row r="2020" spans="2:2" x14ac:dyDescent="0.35">
      <c r="B2020"/>
    </row>
    <row r="2021" spans="2:2" x14ac:dyDescent="0.35">
      <c r="B2021"/>
    </row>
    <row r="2022" spans="2:2" x14ac:dyDescent="0.35">
      <c r="B2022"/>
    </row>
    <row r="2023" spans="2:2" x14ac:dyDescent="0.35">
      <c r="B2023"/>
    </row>
    <row r="2024" spans="2:2" x14ac:dyDescent="0.35">
      <c r="B2024"/>
    </row>
    <row r="2025" spans="2:2" x14ac:dyDescent="0.35">
      <c r="B2025"/>
    </row>
    <row r="2026" spans="2:2" x14ac:dyDescent="0.35">
      <c r="B2026"/>
    </row>
    <row r="2027" spans="2:2" x14ac:dyDescent="0.35">
      <c r="B2027"/>
    </row>
    <row r="2028" spans="2:2" x14ac:dyDescent="0.35">
      <c r="B2028"/>
    </row>
    <row r="2029" spans="2:2" x14ac:dyDescent="0.35">
      <c r="B2029"/>
    </row>
    <row r="2030" spans="2:2" x14ac:dyDescent="0.35">
      <c r="B2030"/>
    </row>
    <row r="2031" spans="2:2" x14ac:dyDescent="0.35">
      <c r="B2031"/>
    </row>
    <row r="2032" spans="2:2" x14ac:dyDescent="0.35">
      <c r="B2032"/>
    </row>
    <row r="2033" spans="2:2" x14ac:dyDescent="0.35">
      <c r="B2033"/>
    </row>
    <row r="2034" spans="2:2" x14ac:dyDescent="0.35">
      <c r="B2034"/>
    </row>
    <row r="2035" spans="2:2" x14ac:dyDescent="0.35">
      <c r="B2035"/>
    </row>
    <row r="2036" spans="2:2" x14ac:dyDescent="0.35">
      <c r="B2036"/>
    </row>
    <row r="2037" spans="2:2" x14ac:dyDescent="0.35">
      <c r="B2037"/>
    </row>
    <row r="2038" spans="2:2" x14ac:dyDescent="0.35">
      <c r="B2038"/>
    </row>
    <row r="2039" spans="2:2" x14ac:dyDescent="0.35">
      <c r="B2039"/>
    </row>
    <row r="2040" spans="2:2" x14ac:dyDescent="0.35">
      <c r="B2040"/>
    </row>
    <row r="2041" spans="2:2" x14ac:dyDescent="0.35">
      <c r="B2041"/>
    </row>
    <row r="2042" spans="2:2" x14ac:dyDescent="0.35">
      <c r="B2042"/>
    </row>
    <row r="2043" spans="2:2" x14ac:dyDescent="0.35">
      <c r="B2043"/>
    </row>
    <row r="2044" spans="2:2" x14ac:dyDescent="0.35">
      <c r="B2044"/>
    </row>
    <row r="2045" spans="2:2" x14ac:dyDescent="0.35">
      <c r="B2045"/>
    </row>
    <row r="2046" spans="2:2" x14ac:dyDescent="0.35">
      <c r="B2046"/>
    </row>
    <row r="2047" spans="2:2" x14ac:dyDescent="0.35">
      <c r="B2047"/>
    </row>
    <row r="2048" spans="2:2" x14ac:dyDescent="0.35">
      <c r="B2048"/>
    </row>
    <row r="2049" spans="2:2" x14ac:dyDescent="0.35">
      <c r="B2049"/>
    </row>
    <row r="2050" spans="2:2" x14ac:dyDescent="0.35">
      <c r="B2050"/>
    </row>
    <row r="2051" spans="2:2" x14ac:dyDescent="0.35">
      <c r="B2051"/>
    </row>
    <row r="2052" spans="2:2" x14ac:dyDescent="0.35">
      <c r="B2052"/>
    </row>
    <row r="2053" spans="2:2" x14ac:dyDescent="0.35">
      <c r="B2053"/>
    </row>
    <row r="2054" spans="2:2" x14ac:dyDescent="0.35">
      <c r="B2054"/>
    </row>
    <row r="2055" spans="2:2" x14ac:dyDescent="0.35">
      <c r="B2055"/>
    </row>
    <row r="2056" spans="2:2" x14ac:dyDescent="0.35">
      <c r="B2056"/>
    </row>
    <row r="2057" spans="2:2" x14ac:dyDescent="0.35">
      <c r="B2057"/>
    </row>
    <row r="2058" spans="2:2" x14ac:dyDescent="0.35">
      <c r="B2058"/>
    </row>
    <row r="2059" spans="2:2" x14ac:dyDescent="0.35">
      <c r="B2059"/>
    </row>
    <row r="2060" spans="2:2" x14ac:dyDescent="0.35">
      <c r="B2060"/>
    </row>
    <row r="2061" spans="2:2" x14ac:dyDescent="0.35">
      <c r="B2061"/>
    </row>
    <row r="2062" spans="2:2" x14ac:dyDescent="0.35">
      <c r="B2062"/>
    </row>
    <row r="2063" spans="2:2" x14ac:dyDescent="0.35">
      <c r="B2063"/>
    </row>
    <row r="2064" spans="2:2" x14ac:dyDescent="0.35">
      <c r="B2064"/>
    </row>
    <row r="2065" spans="2:2" x14ac:dyDescent="0.35">
      <c r="B2065"/>
    </row>
    <row r="2066" spans="2:2" x14ac:dyDescent="0.35">
      <c r="B2066"/>
    </row>
    <row r="2067" spans="2:2" x14ac:dyDescent="0.35">
      <c r="B2067"/>
    </row>
    <row r="2068" spans="2:2" x14ac:dyDescent="0.35">
      <c r="B2068"/>
    </row>
    <row r="2069" spans="2:2" x14ac:dyDescent="0.35">
      <c r="B2069"/>
    </row>
    <row r="2070" spans="2:2" x14ac:dyDescent="0.35">
      <c r="B2070"/>
    </row>
    <row r="2071" spans="2:2" x14ac:dyDescent="0.35">
      <c r="B2071"/>
    </row>
    <row r="2072" spans="2:2" x14ac:dyDescent="0.35">
      <c r="B2072"/>
    </row>
    <row r="2073" spans="2:2" x14ac:dyDescent="0.35">
      <c r="B2073"/>
    </row>
    <row r="2074" spans="2:2" x14ac:dyDescent="0.35">
      <c r="B2074"/>
    </row>
    <row r="2075" spans="2:2" x14ac:dyDescent="0.35">
      <c r="B2075"/>
    </row>
    <row r="2076" spans="2:2" x14ac:dyDescent="0.35">
      <c r="B2076"/>
    </row>
    <row r="2077" spans="2:2" x14ac:dyDescent="0.35">
      <c r="B2077"/>
    </row>
    <row r="2078" spans="2:2" x14ac:dyDescent="0.35">
      <c r="B2078"/>
    </row>
    <row r="2079" spans="2:2" x14ac:dyDescent="0.35">
      <c r="B2079"/>
    </row>
    <row r="2080" spans="2:2" x14ac:dyDescent="0.35">
      <c r="B2080"/>
    </row>
    <row r="2081" spans="2:2" x14ac:dyDescent="0.35">
      <c r="B2081"/>
    </row>
    <row r="2082" spans="2:2" x14ac:dyDescent="0.35">
      <c r="B2082"/>
    </row>
    <row r="2083" spans="2:2" x14ac:dyDescent="0.35">
      <c r="B2083"/>
    </row>
    <row r="2084" spans="2:2" x14ac:dyDescent="0.35">
      <c r="B2084"/>
    </row>
    <row r="2085" spans="2:2" x14ac:dyDescent="0.35">
      <c r="B2085"/>
    </row>
    <row r="2086" spans="2:2" x14ac:dyDescent="0.35">
      <c r="B2086"/>
    </row>
    <row r="2087" spans="2:2" x14ac:dyDescent="0.35">
      <c r="B2087"/>
    </row>
    <row r="2088" spans="2:2" x14ac:dyDescent="0.35">
      <c r="B2088"/>
    </row>
    <row r="2089" spans="2:2" x14ac:dyDescent="0.35">
      <c r="B2089"/>
    </row>
    <row r="2090" spans="2:2" x14ac:dyDescent="0.35">
      <c r="B2090"/>
    </row>
    <row r="2091" spans="2:2" x14ac:dyDescent="0.35">
      <c r="B2091"/>
    </row>
    <row r="2092" spans="2:2" x14ac:dyDescent="0.35">
      <c r="B2092"/>
    </row>
    <row r="2093" spans="2:2" x14ac:dyDescent="0.35">
      <c r="B2093"/>
    </row>
    <row r="2094" spans="2:2" x14ac:dyDescent="0.35">
      <c r="B2094"/>
    </row>
    <row r="2095" spans="2:2" x14ac:dyDescent="0.35">
      <c r="B2095"/>
    </row>
    <row r="2096" spans="2:2" x14ac:dyDescent="0.35">
      <c r="B2096"/>
    </row>
    <row r="2097" spans="2:2" x14ac:dyDescent="0.35">
      <c r="B2097"/>
    </row>
    <row r="2098" spans="2:2" x14ac:dyDescent="0.35">
      <c r="B2098"/>
    </row>
    <row r="2099" spans="2:2" x14ac:dyDescent="0.35">
      <c r="B2099"/>
    </row>
    <row r="2100" spans="2:2" x14ac:dyDescent="0.35">
      <c r="B2100"/>
    </row>
    <row r="2101" spans="2:2" x14ac:dyDescent="0.35">
      <c r="B2101"/>
    </row>
    <row r="2102" spans="2:2" x14ac:dyDescent="0.35">
      <c r="B2102"/>
    </row>
    <row r="2103" spans="2:2" x14ac:dyDescent="0.35">
      <c r="B2103"/>
    </row>
    <row r="2104" spans="2:2" x14ac:dyDescent="0.35">
      <c r="B2104"/>
    </row>
    <row r="2105" spans="2:2" x14ac:dyDescent="0.35">
      <c r="B2105"/>
    </row>
    <row r="2106" spans="2:2" x14ac:dyDescent="0.35">
      <c r="B2106"/>
    </row>
    <row r="2107" spans="2:2" x14ac:dyDescent="0.35">
      <c r="B2107"/>
    </row>
    <row r="2108" spans="2:2" x14ac:dyDescent="0.35">
      <c r="B2108"/>
    </row>
    <row r="2109" spans="2:2" x14ac:dyDescent="0.35">
      <c r="B2109"/>
    </row>
    <row r="2110" spans="2:2" x14ac:dyDescent="0.35">
      <c r="B2110"/>
    </row>
    <row r="2111" spans="2:2" x14ac:dyDescent="0.35">
      <c r="B2111"/>
    </row>
    <row r="2112" spans="2:2" x14ac:dyDescent="0.35">
      <c r="B2112"/>
    </row>
    <row r="2113" spans="2:2" x14ac:dyDescent="0.35">
      <c r="B2113"/>
    </row>
    <row r="2114" spans="2:2" x14ac:dyDescent="0.35">
      <c r="B2114"/>
    </row>
    <row r="2115" spans="2:2" x14ac:dyDescent="0.35">
      <c r="B2115"/>
    </row>
    <row r="2116" spans="2:2" x14ac:dyDescent="0.35">
      <c r="B2116"/>
    </row>
    <row r="2117" spans="2:2" x14ac:dyDescent="0.35">
      <c r="B2117"/>
    </row>
    <row r="2118" spans="2:2" x14ac:dyDescent="0.35">
      <c r="B2118"/>
    </row>
    <row r="2119" spans="2:2" x14ac:dyDescent="0.35">
      <c r="B2119"/>
    </row>
    <row r="2120" spans="2:2" x14ac:dyDescent="0.35">
      <c r="B2120"/>
    </row>
    <row r="2121" spans="2:2" x14ac:dyDescent="0.35">
      <c r="B2121"/>
    </row>
    <row r="2122" spans="2:2" x14ac:dyDescent="0.35">
      <c r="B2122"/>
    </row>
    <row r="2123" spans="2:2" x14ac:dyDescent="0.35">
      <c r="B2123"/>
    </row>
    <row r="2124" spans="2:2" x14ac:dyDescent="0.35">
      <c r="B2124"/>
    </row>
    <row r="2125" spans="2:2" x14ac:dyDescent="0.35">
      <c r="B2125"/>
    </row>
    <row r="2126" spans="2:2" x14ac:dyDescent="0.35">
      <c r="B2126"/>
    </row>
    <row r="2127" spans="2:2" x14ac:dyDescent="0.35">
      <c r="B2127"/>
    </row>
    <row r="2128" spans="2:2" x14ac:dyDescent="0.35">
      <c r="B2128"/>
    </row>
    <row r="2129" spans="2:2" x14ac:dyDescent="0.35">
      <c r="B2129"/>
    </row>
    <row r="2130" spans="2:2" x14ac:dyDescent="0.35">
      <c r="B2130"/>
    </row>
    <row r="2131" spans="2:2" x14ac:dyDescent="0.35">
      <c r="B2131"/>
    </row>
    <row r="2132" spans="2:2" x14ac:dyDescent="0.35">
      <c r="B2132"/>
    </row>
    <row r="2133" spans="2:2" x14ac:dyDescent="0.35">
      <c r="B2133"/>
    </row>
    <row r="2134" spans="2:2" x14ac:dyDescent="0.35">
      <c r="B2134"/>
    </row>
    <row r="2135" spans="2:2" x14ac:dyDescent="0.35">
      <c r="B2135"/>
    </row>
    <row r="2136" spans="2:2" x14ac:dyDescent="0.35">
      <c r="B2136"/>
    </row>
    <row r="2137" spans="2:2" x14ac:dyDescent="0.35">
      <c r="B2137"/>
    </row>
    <row r="2138" spans="2:2" x14ac:dyDescent="0.35">
      <c r="B2138"/>
    </row>
    <row r="2139" spans="2:2" x14ac:dyDescent="0.35">
      <c r="B2139"/>
    </row>
    <row r="2140" spans="2:2" x14ac:dyDescent="0.35">
      <c r="B2140"/>
    </row>
    <row r="2141" spans="2:2" x14ac:dyDescent="0.35">
      <c r="B2141"/>
    </row>
    <row r="2142" spans="2:2" x14ac:dyDescent="0.35">
      <c r="B2142"/>
    </row>
    <row r="2143" spans="2:2" x14ac:dyDescent="0.35">
      <c r="B2143"/>
    </row>
    <row r="2144" spans="2:2" x14ac:dyDescent="0.35">
      <c r="B2144"/>
    </row>
    <row r="2145" spans="2:2" x14ac:dyDescent="0.35">
      <c r="B2145"/>
    </row>
    <row r="2146" spans="2:2" x14ac:dyDescent="0.35">
      <c r="B2146"/>
    </row>
    <row r="2147" spans="2:2" x14ac:dyDescent="0.35">
      <c r="B2147"/>
    </row>
    <row r="2148" spans="2:2" x14ac:dyDescent="0.35">
      <c r="B2148"/>
    </row>
    <row r="2149" spans="2:2" x14ac:dyDescent="0.35">
      <c r="B2149"/>
    </row>
    <row r="2150" spans="2:2" x14ac:dyDescent="0.35">
      <c r="B2150"/>
    </row>
    <row r="2151" spans="2:2" x14ac:dyDescent="0.35">
      <c r="B2151"/>
    </row>
    <row r="2152" spans="2:2" x14ac:dyDescent="0.35">
      <c r="B2152"/>
    </row>
    <row r="2153" spans="2:2" x14ac:dyDescent="0.35">
      <c r="B2153"/>
    </row>
    <row r="2154" spans="2:2" x14ac:dyDescent="0.35">
      <c r="B2154"/>
    </row>
    <row r="2155" spans="2:2" x14ac:dyDescent="0.35">
      <c r="B2155"/>
    </row>
    <row r="2156" spans="2:2" x14ac:dyDescent="0.35">
      <c r="B2156"/>
    </row>
    <row r="2157" spans="2:2" x14ac:dyDescent="0.35">
      <c r="B2157"/>
    </row>
    <row r="2158" spans="2:2" x14ac:dyDescent="0.35">
      <c r="B2158"/>
    </row>
    <row r="2159" spans="2:2" x14ac:dyDescent="0.35">
      <c r="B2159"/>
    </row>
    <row r="2160" spans="2:2" x14ac:dyDescent="0.35">
      <c r="B2160"/>
    </row>
    <row r="2161" spans="2:2" x14ac:dyDescent="0.35">
      <c r="B2161"/>
    </row>
    <row r="2162" spans="2:2" x14ac:dyDescent="0.35">
      <c r="B2162"/>
    </row>
    <row r="2163" spans="2:2" x14ac:dyDescent="0.35">
      <c r="B2163"/>
    </row>
    <row r="2164" spans="2:2" x14ac:dyDescent="0.35">
      <c r="B2164"/>
    </row>
    <row r="2165" spans="2:2" x14ac:dyDescent="0.35">
      <c r="B2165"/>
    </row>
    <row r="2166" spans="2:2" x14ac:dyDescent="0.35">
      <c r="B2166"/>
    </row>
    <row r="2167" spans="2:2" x14ac:dyDescent="0.35">
      <c r="B2167"/>
    </row>
    <row r="2168" spans="2:2" x14ac:dyDescent="0.35">
      <c r="B2168"/>
    </row>
    <row r="2169" spans="2:2" x14ac:dyDescent="0.35">
      <c r="B2169"/>
    </row>
    <row r="2170" spans="2:2" x14ac:dyDescent="0.35">
      <c r="B2170"/>
    </row>
    <row r="2171" spans="2:2" x14ac:dyDescent="0.35">
      <c r="B2171"/>
    </row>
    <row r="2172" spans="2:2" x14ac:dyDescent="0.35">
      <c r="B2172"/>
    </row>
    <row r="2173" spans="2:2" x14ac:dyDescent="0.35">
      <c r="B2173"/>
    </row>
    <row r="2174" spans="2:2" x14ac:dyDescent="0.35">
      <c r="B2174"/>
    </row>
    <row r="2175" spans="2:2" x14ac:dyDescent="0.35">
      <c r="B2175"/>
    </row>
    <row r="2176" spans="2:2" x14ac:dyDescent="0.35">
      <c r="B2176"/>
    </row>
    <row r="2177" spans="2:2" x14ac:dyDescent="0.35">
      <c r="B2177"/>
    </row>
    <row r="2178" spans="2:2" x14ac:dyDescent="0.35">
      <c r="B2178"/>
    </row>
    <row r="2179" spans="2:2" x14ac:dyDescent="0.35">
      <c r="B2179"/>
    </row>
    <row r="2180" spans="2:2" x14ac:dyDescent="0.35">
      <c r="B2180"/>
    </row>
    <row r="2181" spans="2:2" x14ac:dyDescent="0.35">
      <c r="B2181"/>
    </row>
    <row r="2182" spans="2:2" x14ac:dyDescent="0.35">
      <c r="B2182"/>
    </row>
    <row r="2183" spans="2:2" x14ac:dyDescent="0.35">
      <c r="B2183"/>
    </row>
    <row r="2184" spans="2:2" x14ac:dyDescent="0.35">
      <c r="B2184"/>
    </row>
    <row r="2185" spans="2:2" x14ac:dyDescent="0.35">
      <c r="B2185"/>
    </row>
    <row r="2186" spans="2:2" x14ac:dyDescent="0.35">
      <c r="B2186"/>
    </row>
    <row r="2187" spans="2:2" x14ac:dyDescent="0.35">
      <c r="B2187"/>
    </row>
    <row r="2188" spans="2:2" x14ac:dyDescent="0.35">
      <c r="B2188"/>
    </row>
    <row r="2189" spans="2:2" x14ac:dyDescent="0.35">
      <c r="B2189"/>
    </row>
    <row r="2190" spans="2:2" x14ac:dyDescent="0.35">
      <c r="B2190"/>
    </row>
    <row r="2191" spans="2:2" x14ac:dyDescent="0.35">
      <c r="B2191"/>
    </row>
    <row r="2192" spans="2:2" x14ac:dyDescent="0.35">
      <c r="B2192"/>
    </row>
    <row r="2193" spans="2:2" x14ac:dyDescent="0.35">
      <c r="B2193"/>
    </row>
    <row r="2194" spans="2:2" x14ac:dyDescent="0.35">
      <c r="B2194"/>
    </row>
    <row r="2195" spans="2:2" x14ac:dyDescent="0.35">
      <c r="B2195"/>
    </row>
    <row r="2196" spans="2:2" x14ac:dyDescent="0.35">
      <c r="B2196"/>
    </row>
    <row r="2197" spans="2:2" x14ac:dyDescent="0.35">
      <c r="B2197"/>
    </row>
    <row r="2198" spans="2:2" x14ac:dyDescent="0.35">
      <c r="B2198"/>
    </row>
    <row r="2199" spans="2:2" x14ac:dyDescent="0.35">
      <c r="B2199"/>
    </row>
    <row r="2200" spans="2:2" x14ac:dyDescent="0.35">
      <c r="B2200"/>
    </row>
    <row r="2201" spans="2:2" x14ac:dyDescent="0.35">
      <c r="B2201"/>
    </row>
    <row r="2202" spans="2:2" x14ac:dyDescent="0.35">
      <c r="B2202"/>
    </row>
    <row r="2203" spans="2:2" x14ac:dyDescent="0.35">
      <c r="B2203"/>
    </row>
    <row r="2204" spans="2:2" x14ac:dyDescent="0.35">
      <c r="B2204"/>
    </row>
    <row r="2205" spans="2:2" x14ac:dyDescent="0.35">
      <c r="B2205"/>
    </row>
    <row r="2206" spans="2:2" x14ac:dyDescent="0.35">
      <c r="B2206"/>
    </row>
    <row r="2207" spans="2:2" x14ac:dyDescent="0.35">
      <c r="B2207"/>
    </row>
    <row r="2208" spans="2:2" x14ac:dyDescent="0.35">
      <c r="B2208"/>
    </row>
    <row r="2209" spans="2:2" x14ac:dyDescent="0.35">
      <c r="B2209"/>
    </row>
    <row r="2210" spans="2:2" x14ac:dyDescent="0.35">
      <c r="B2210"/>
    </row>
    <row r="2211" spans="2:2" x14ac:dyDescent="0.35">
      <c r="B2211"/>
    </row>
    <row r="2212" spans="2:2" x14ac:dyDescent="0.35">
      <c r="B2212"/>
    </row>
    <row r="2213" spans="2:2" x14ac:dyDescent="0.35">
      <c r="B2213"/>
    </row>
    <row r="2214" spans="2:2" x14ac:dyDescent="0.35">
      <c r="B2214"/>
    </row>
    <row r="2215" spans="2:2" x14ac:dyDescent="0.35">
      <c r="B2215"/>
    </row>
    <row r="2216" spans="2:2" x14ac:dyDescent="0.35">
      <c r="B2216"/>
    </row>
    <row r="2217" spans="2:2" x14ac:dyDescent="0.35">
      <c r="B2217"/>
    </row>
    <row r="2218" spans="2:2" x14ac:dyDescent="0.35">
      <c r="B2218"/>
    </row>
    <row r="2219" spans="2:2" x14ac:dyDescent="0.35">
      <c r="B2219"/>
    </row>
    <row r="2220" spans="2:2" x14ac:dyDescent="0.35">
      <c r="B2220"/>
    </row>
    <row r="2221" spans="2:2" x14ac:dyDescent="0.35">
      <c r="B2221"/>
    </row>
    <row r="2222" spans="2:2" x14ac:dyDescent="0.35">
      <c r="B2222"/>
    </row>
    <row r="2223" spans="2:2" x14ac:dyDescent="0.35">
      <c r="B2223"/>
    </row>
    <row r="2224" spans="2:2" x14ac:dyDescent="0.35">
      <c r="B2224"/>
    </row>
    <row r="2225" spans="2:2" x14ac:dyDescent="0.35">
      <c r="B2225"/>
    </row>
    <row r="2226" spans="2:2" x14ac:dyDescent="0.35">
      <c r="B2226"/>
    </row>
    <row r="2227" spans="2:2" x14ac:dyDescent="0.35">
      <c r="B2227"/>
    </row>
    <row r="2228" spans="2:2" x14ac:dyDescent="0.35">
      <c r="B2228"/>
    </row>
    <row r="2229" spans="2:2" x14ac:dyDescent="0.35">
      <c r="B2229"/>
    </row>
    <row r="2230" spans="2:2" x14ac:dyDescent="0.35">
      <c r="B2230"/>
    </row>
    <row r="2231" spans="2:2" x14ac:dyDescent="0.35">
      <c r="B2231"/>
    </row>
    <row r="2232" spans="2:2" x14ac:dyDescent="0.35">
      <c r="B2232"/>
    </row>
    <row r="2233" spans="2:2" x14ac:dyDescent="0.35">
      <c r="B2233"/>
    </row>
    <row r="2234" spans="2:2" x14ac:dyDescent="0.35">
      <c r="B2234"/>
    </row>
    <row r="2235" spans="2:2" x14ac:dyDescent="0.35">
      <c r="B2235"/>
    </row>
    <row r="2236" spans="2:2" x14ac:dyDescent="0.35">
      <c r="B2236"/>
    </row>
    <row r="2237" spans="2:2" x14ac:dyDescent="0.35">
      <c r="B2237"/>
    </row>
    <row r="2238" spans="2:2" x14ac:dyDescent="0.35">
      <c r="B2238"/>
    </row>
    <row r="2239" spans="2:2" x14ac:dyDescent="0.35">
      <c r="B2239"/>
    </row>
    <row r="2240" spans="2:2" x14ac:dyDescent="0.35">
      <c r="B2240"/>
    </row>
    <row r="2241" spans="2:2" x14ac:dyDescent="0.35">
      <c r="B2241"/>
    </row>
    <row r="2242" spans="2:2" x14ac:dyDescent="0.35">
      <c r="B2242"/>
    </row>
    <row r="2243" spans="2:2" x14ac:dyDescent="0.35">
      <c r="B2243"/>
    </row>
    <row r="2244" spans="2:2" x14ac:dyDescent="0.35">
      <c r="B2244"/>
    </row>
    <row r="2245" spans="2:2" x14ac:dyDescent="0.35">
      <c r="B2245"/>
    </row>
    <row r="2246" spans="2:2" x14ac:dyDescent="0.35">
      <c r="B2246"/>
    </row>
    <row r="2247" spans="2:2" x14ac:dyDescent="0.35">
      <c r="B2247"/>
    </row>
    <row r="2248" spans="2:2" x14ac:dyDescent="0.35">
      <c r="B2248"/>
    </row>
    <row r="2249" spans="2:2" x14ac:dyDescent="0.35">
      <c r="B2249"/>
    </row>
    <row r="2250" spans="2:2" x14ac:dyDescent="0.35">
      <c r="B2250"/>
    </row>
    <row r="2251" spans="2:2" x14ac:dyDescent="0.35">
      <c r="B2251"/>
    </row>
    <row r="2252" spans="2:2" x14ac:dyDescent="0.35">
      <c r="B2252"/>
    </row>
    <row r="2253" spans="2:2" x14ac:dyDescent="0.35">
      <c r="B2253"/>
    </row>
    <row r="2254" spans="2:2" x14ac:dyDescent="0.35">
      <c r="B2254"/>
    </row>
    <row r="2255" spans="2:2" x14ac:dyDescent="0.35">
      <c r="B2255"/>
    </row>
    <row r="2256" spans="2:2" x14ac:dyDescent="0.35">
      <c r="B2256"/>
    </row>
    <row r="2257" spans="2:2" x14ac:dyDescent="0.35">
      <c r="B2257"/>
    </row>
    <row r="2258" spans="2:2" x14ac:dyDescent="0.35">
      <c r="B2258"/>
    </row>
    <row r="2259" spans="2:2" x14ac:dyDescent="0.35">
      <c r="B2259"/>
    </row>
    <row r="2260" spans="2:2" x14ac:dyDescent="0.35">
      <c r="B2260"/>
    </row>
    <row r="2261" spans="2:2" x14ac:dyDescent="0.35">
      <c r="B2261"/>
    </row>
    <row r="2262" spans="2:2" x14ac:dyDescent="0.35">
      <c r="B2262"/>
    </row>
    <row r="2263" spans="2:2" x14ac:dyDescent="0.35">
      <c r="B2263"/>
    </row>
    <row r="2264" spans="2:2" x14ac:dyDescent="0.35">
      <c r="B2264"/>
    </row>
    <row r="2265" spans="2:2" x14ac:dyDescent="0.35">
      <c r="B2265"/>
    </row>
    <row r="2266" spans="2:2" x14ac:dyDescent="0.35">
      <c r="B2266"/>
    </row>
    <row r="2267" spans="2:2" x14ac:dyDescent="0.35">
      <c r="B2267"/>
    </row>
    <row r="2268" spans="2:2" x14ac:dyDescent="0.35">
      <c r="B2268"/>
    </row>
    <row r="2269" spans="2:2" x14ac:dyDescent="0.35">
      <c r="B2269"/>
    </row>
    <row r="2270" spans="2:2" x14ac:dyDescent="0.35">
      <c r="B2270"/>
    </row>
    <row r="2271" spans="2:2" x14ac:dyDescent="0.35">
      <c r="B2271"/>
    </row>
    <row r="2272" spans="2:2" x14ac:dyDescent="0.35">
      <c r="B2272"/>
    </row>
    <row r="2273" spans="2:2" x14ac:dyDescent="0.35">
      <c r="B2273"/>
    </row>
    <row r="2274" spans="2:2" x14ac:dyDescent="0.35">
      <c r="B2274"/>
    </row>
    <row r="2275" spans="2:2" x14ac:dyDescent="0.35">
      <c r="B2275"/>
    </row>
    <row r="2276" spans="2:2" x14ac:dyDescent="0.35">
      <c r="B2276"/>
    </row>
    <row r="2277" spans="2:2" x14ac:dyDescent="0.35">
      <c r="B2277"/>
    </row>
    <row r="2278" spans="2:2" x14ac:dyDescent="0.35">
      <c r="B2278"/>
    </row>
    <row r="2279" spans="2:2" x14ac:dyDescent="0.35">
      <c r="B2279"/>
    </row>
    <row r="2280" spans="2:2" x14ac:dyDescent="0.35">
      <c r="B2280"/>
    </row>
    <row r="2281" spans="2:2" x14ac:dyDescent="0.35">
      <c r="B2281"/>
    </row>
    <row r="2282" spans="2:2" x14ac:dyDescent="0.35">
      <c r="B2282"/>
    </row>
    <row r="2283" spans="2:2" x14ac:dyDescent="0.35">
      <c r="B2283"/>
    </row>
    <row r="2284" spans="2:2" x14ac:dyDescent="0.35">
      <c r="B2284"/>
    </row>
    <row r="2285" spans="2:2" x14ac:dyDescent="0.35">
      <c r="B2285"/>
    </row>
    <row r="2286" spans="2:2" x14ac:dyDescent="0.35">
      <c r="B2286"/>
    </row>
    <row r="2287" spans="2:2" x14ac:dyDescent="0.35">
      <c r="B2287"/>
    </row>
    <row r="2288" spans="2:2" x14ac:dyDescent="0.35">
      <c r="B2288"/>
    </row>
    <row r="2289" spans="2:2" x14ac:dyDescent="0.35">
      <c r="B2289"/>
    </row>
    <row r="2290" spans="2:2" x14ac:dyDescent="0.35">
      <c r="B2290"/>
    </row>
    <row r="2291" spans="2:2" x14ac:dyDescent="0.35">
      <c r="B2291"/>
    </row>
    <row r="2292" spans="2:2" x14ac:dyDescent="0.35">
      <c r="B2292"/>
    </row>
    <row r="2293" spans="2:2" x14ac:dyDescent="0.35">
      <c r="B2293"/>
    </row>
    <row r="2294" spans="2:2" x14ac:dyDescent="0.35">
      <c r="B2294"/>
    </row>
    <row r="2295" spans="2:2" x14ac:dyDescent="0.35">
      <c r="B2295"/>
    </row>
    <row r="2296" spans="2:2" x14ac:dyDescent="0.35">
      <c r="B2296"/>
    </row>
    <row r="2297" spans="2:2" x14ac:dyDescent="0.35">
      <c r="B2297"/>
    </row>
    <row r="2298" spans="2:2" x14ac:dyDescent="0.35">
      <c r="B2298"/>
    </row>
    <row r="2299" spans="2:2" x14ac:dyDescent="0.35">
      <c r="B2299"/>
    </row>
    <row r="2300" spans="2:2" x14ac:dyDescent="0.35">
      <c r="B2300"/>
    </row>
    <row r="2301" spans="2:2" x14ac:dyDescent="0.35">
      <c r="B2301"/>
    </row>
    <row r="2302" spans="2:2" x14ac:dyDescent="0.35">
      <c r="B2302"/>
    </row>
    <row r="2303" spans="2:2" x14ac:dyDescent="0.35">
      <c r="B2303"/>
    </row>
    <row r="2304" spans="2:2" x14ac:dyDescent="0.35">
      <c r="B2304"/>
    </row>
    <row r="2305" spans="2:2" x14ac:dyDescent="0.35">
      <c r="B2305"/>
    </row>
    <row r="2306" spans="2:2" x14ac:dyDescent="0.35">
      <c r="B2306"/>
    </row>
    <row r="2307" spans="2:2" x14ac:dyDescent="0.35">
      <c r="B2307"/>
    </row>
    <row r="2308" spans="2:2" x14ac:dyDescent="0.35">
      <c r="B2308"/>
    </row>
    <row r="2309" spans="2:2" x14ac:dyDescent="0.35">
      <c r="B2309"/>
    </row>
    <row r="2310" spans="2:2" x14ac:dyDescent="0.35">
      <c r="B2310"/>
    </row>
    <row r="2311" spans="2:2" x14ac:dyDescent="0.35">
      <c r="B2311"/>
    </row>
    <row r="2312" spans="2:2" x14ac:dyDescent="0.35">
      <c r="B2312"/>
    </row>
    <row r="2313" spans="2:2" x14ac:dyDescent="0.35">
      <c r="B2313"/>
    </row>
    <row r="2314" spans="2:2" x14ac:dyDescent="0.35">
      <c r="B2314"/>
    </row>
    <row r="2315" spans="2:2" x14ac:dyDescent="0.35">
      <c r="B2315"/>
    </row>
    <row r="2316" spans="2:2" x14ac:dyDescent="0.35">
      <c r="B2316"/>
    </row>
    <row r="2317" spans="2:2" x14ac:dyDescent="0.35">
      <c r="B2317"/>
    </row>
    <row r="2318" spans="2:2" x14ac:dyDescent="0.35">
      <c r="B2318"/>
    </row>
    <row r="2319" spans="2:2" x14ac:dyDescent="0.35">
      <c r="B2319"/>
    </row>
    <row r="2320" spans="2:2" x14ac:dyDescent="0.35">
      <c r="B2320"/>
    </row>
    <row r="2321" spans="2:2" x14ac:dyDescent="0.35">
      <c r="B2321"/>
    </row>
    <row r="2322" spans="2:2" x14ac:dyDescent="0.35">
      <c r="B2322"/>
    </row>
    <row r="2323" spans="2:2" x14ac:dyDescent="0.35">
      <c r="B2323"/>
    </row>
    <row r="2324" spans="2:2" x14ac:dyDescent="0.35">
      <c r="B2324"/>
    </row>
    <row r="2325" spans="2:2" x14ac:dyDescent="0.35">
      <c r="B2325"/>
    </row>
    <row r="2326" spans="2:2" x14ac:dyDescent="0.35">
      <c r="B2326"/>
    </row>
    <row r="2327" spans="2:2" x14ac:dyDescent="0.35">
      <c r="B2327"/>
    </row>
    <row r="2328" spans="2:2" x14ac:dyDescent="0.35">
      <c r="B2328"/>
    </row>
    <row r="2329" spans="2:2" x14ac:dyDescent="0.35">
      <c r="B2329"/>
    </row>
    <row r="2330" spans="2:2" x14ac:dyDescent="0.35">
      <c r="B2330"/>
    </row>
    <row r="2331" spans="2:2" x14ac:dyDescent="0.35">
      <c r="B2331"/>
    </row>
    <row r="2332" spans="2:2" x14ac:dyDescent="0.35">
      <c r="B2332"/>
    </row>
    <row r="2333" spans="2:2" x14ac:dyDescent="0.35">
      <c r="B2333"/>
    </row>
    <row r="2334" spans="2:2" x14ac:dyDescent="0.35">
      <c r="B2334"/>
    </row>
    <row r="2335" spans="2:2" x14ac:dyDescent="0.35">
      <c r="B2335"/>
    </row>
    <row r="2336" spans="2:2" x14ac:dyDescent="0.35">
      <c r="B2336"/>
    </row>
    <row r="2337" spans="2:2" x14ac:dyDescent="0.35">
      <c r="B2337"/>
    </row>
    <row r="2338" spans="2:2" x14ac:dyDescent="0.35">
      <c r="B2338"/>
    </row>
    <row r="2339" spans="2:2" x14ac:dyDescent="0.35">
      <c r="B2339"/>
    </row>
    <row r="2340" spans="2:2" x14ac:dyDescent="0.35">
      <c r="B2340"/>
    </row>
    <row r="2341" spans="2:2" x14ac:dyDescent="0.35">
      <c r="B2341"/>
    </row>
    <row r="2342" spans="2:2" x14ac:dyDescent="0.35">
      <c r="B2342"/>
    </row>
    <row r="2343" spans="2:2" x14ac:dyDescent="0.35">
      <c r="B2343"/>
    </row>
    <row r="2344" spans="2:2" x14ac:dyDescent="0.35">
      <c r="B2344"/>
    </row>
    <row r="2345" spans="2:2" x14ac:dyDescent="0.35">
      <c r="B2345"/>
    </row>
    <row r="2346" spans="2:2" x14ac:dyDescent="0.35">
      <c r="B2346"/>
    </row>
    <row r="2347" spans="2:2" x14ac:dyDescent="0.35">
      <c r="B2347"/>
    </row>
    <row r="2348" spans="2:2" x14ac:dyDescent="0.35">
      <c r="B2348"/>
    </row>
    <row r="2349" spans="2:2" x14ac:dyDescent="0.35">
      <c r="B2349"/>
    </row>
    <row r="2350" spans="2:2" x14ac:dyDescent="0.35">
      <c r="B2350"/>
    </row>
    <row r="2351" spans="2:2" x14ac:dyDescent="0.35">
      <c r="B2351"/>
    </row>
    <row r="2352" spans="2:2" x14ac:dyDescent="0.35">
      <c r="B2352"/>
    </row>
    <row r="2353" spans="2:2" x14ac:dyDescent="0.35">
      <c r="B2353"/>
    </row>
    <row r="2354" spans="2:2" x14ac:dyDescent="0.35">
      <c r="B2354"/>
    </row>
    <row r="2355" spans="2:2" x14ac:dyDescent="0.35">
      <c r="B2355"/>
    </row>
    <row r="2356" spans="2:2" x14ac:dyDescent="0.35">
      <c r="B2356"/>
    </row>
    <row r="2357" spans="2:2" x14ac:dyDescent="0.35">
      <c r="B2357"/>
    </row>
    <row r="2358" spans="2:2" x14ac:dyDescent="0.35">
      <c r="B2358"/>
    </row>
    <row r="2359" spans="2:2" x14ac:dyDescent="0.35">
      <c r="B2359"/>
    </row>
    <row r="2360" spans="2:2" x14ac:dyDescent="0.35">
      <c r="B2360"/>
    </row>
    <row r="2361" spans="2:2" x14ac:dyDescent="0.35">
      <c r="B2361"/>
    </row>
    <row r="2362" spans="2:2" x14ac:dyDescent="0.35">
      <c r="B2362"/>
    </row>
    <row r="2363" spans="2:2" x14ac:dyDescent="0.35">
      <c r="B2363"/>
    </row>
    <row r="2364" spans="2:2" x14ac:dyDescent="0.35">
      <c r="B2364"/>
    </row>
    <row r="2365" spans="2:2" x14ac:dyDescent="0.35">
      <c r="B2365"/>
    </row>
    <row r="2366" spans="2:2" x14ac:dyDescent="0.35">
      <c r="B2366"/>
    </row>
    <row r="2367" spans="2:2" x14ac:dyDescent="0.35">
      <c r="B2367"/>
    </row>
    <row r="2368" spans="2:2" x14ac:dyDescent="0.35">
      <c r="B2368"/>
    </row>
    <row r="2369" spans="2:2" x14ac:dyDescent="0.35">
      <c r="B2369"/>
    </row>
    <row r="2370" spans="2:2" x14ac:dyDescent="0.35">
      <c r="B2370"/>
    </row>
    <row r="2371" spans="2:2" x14ac:dyDescent="0.35">
      <c r="B2371"/>
    </row>
    <row r="2372" spans="2:2" x14ac:dyDescent="0.35">
      <c r="B2372"/>
    </row>
    <row r="2373" spans="2:2" x14ac:dyDescent="0.35">
      <c r="B2373"/>
    </row>
    <row r="2374" spans="2:2" x14ac:dyDescent="0.35">
      <c r="B2374"/>
    </row>
    <row r="2375" spans="2:2" x14ac:dyDescent="0.35">
      <c r="B2375"/>
    </row>
    <row r="2376" spans="2:2" x14ac:dyDescent="0.35">
      <c r="B2376"/>
    </row>
    <row r="2377" spans="2:2" x14ac:dyDescent="0.35">
      <c r="B2377"/>
    </row>
    <row r="2378" spans="2:2" x14ac:dyDescent="0.35">
      <c r="B2378"/>
    </row>
    <row r="2379" spans="2:2" x14ac:dyDescent="0.35">
      <c r="B2379"/>
    </row>
    <row r="2380" spans="2:2" x14ac:dyDescent="0.35">
      <c r="B2380"/>
    </row>
    <row r="2381" spans="2:2" x14ac:dyDescent="0.35">
      <c r="B2381"/>
    </row>
    <row r="2382" spans="2:2" x14ac:dyDescent="0.35">
      <c r="B2382"/>
    </row>
    <row r="2383" spans="2:2" x14ac:dyDescent="0.35">
      <c r="B2383"/>
    </row>
    <row r="2384" spans="2:2" x14ac:dyDescent="0.35">
      <c r="B2384"/>
    </row>
    <row r="2385" spans="2:2" x14ac:dyDescent="0.35">
      <c r="B2385"/>
    </row>
    <row r="2386" spans="2:2" x14ac:dyDescent="0.35">
      <c r="B2386"/>
    </row>
    <row r="2387" spans="2:2" x14ac:dyDescent="0.35">
      <c r="B2387"/>
    </row>
    <row r="2388" spans="2:2" x14ac:dyDescent="0.35">
      <c r="B2388"/>
    </row>
    <row r="2389" spans="2:2" x14ac:dyDescent="0.35">
      <c r="B2389"/>
    </row>
    <row r="2390" spans="2:2" x14ac:dyDescent="0.35">
      <c r="B2390"/>
    </row>
    <row r="2391" spans="2:2" x14ac:dyDescent="0.35">
      <c r="B2391"/>
    </row>
    <row r="2392" spans="2:2" x14ac:dyDescent="0.35">
      <c r="B2392"/>
    </row>
    <row r="2393" spans="2:2" x14ac:dyDescent="0.35">
      <c r="B2393"/>
    </row>
    <row r="2394" spans="2:2" x14ac:dyDescent="0.35">
      <c r="B2394"/>
    </row>
    <row r="2395" spans="2:2" x14ac:dyDescent="0.35">
      <c r="B2395"/>
    </row>
    <row r="2396" spans="2:2" x14ac:dyDescent="0.35">
      <c r="B2396"/>
    </row>
    <row r="2397" spans="2:2" x14ac:dyDescent="0.35">
      <c r="B2397"/>
    </row>
    <row r="2398" spans="2:2" x14ac:dyDescent="0.35">
      <c r="B2398"/>
    </row>
    <row r="2399" spans="2:2" x14ac:dyDescent="0.35">
      <c r="B2399"/>
    </row>
    <row r="2400" spans="2:2" x14ac:dyDescent="0.35">
      <c r="B2400"/>
    </row>
    <row r="2401" spans="2:2" x14ac:dyDescent="0.35">
      <c r="B2401"/>
    </row>
    <row r="2402" spans="2:2" x14ac:dyDescent="0.35">
      <c r="B2402"/>
    </row>
    <row r="2403" spans="2:2" x14ac:dyDescent="0.35">
      <c r="B2403"/>
    </row>
    <row r="2404" spans="2:2" x14ac:dyDescent="0.35">
      <c r="B2404"/>
    </row>
    <row r="2405" spans="2:2" x14ac:dyDescent="0.35">
      <c r="B2405"/>
    </row>
    <row r="2406" spans="2:2" x14ac:dyDescent="0.35">
      <c r="B2406"/>
    </row>
    <row r="2407" spans="2:2" x14ac:dyDescent="0.35">
      <c r="B2407"/>
    </row>
    <row r="2408" spans="2:2" x14ac:dyDescent="0.35">
      <c r="B2408"/>
    </row>
    <row r="2409" spans="2:2" x14ac:dyDescent="0.35">
      <c r="B2409"/>
    </row>
    <row r="2410" spans="2:2" x14ac:dyDescent="0.35">
      <c r="B2410"/>
    </row>
    <row r="2411" spans="2:2" x14ac:dyDescent="0.35">
      <c r="B2411"/>
    </row>
    <row r="2412" spans="2:2" x14ac:dyDescent="0.35">
      <c r="B2412"/>
    </row>
    <row r="2413" spans="2:2" x14ac:dyDescent="0.35">
      <c r="B2413"/>
    </row>
    <row r="2414" spans="2:2" x14ac:dyDescent="0.35">
      <c r="B2414"/>
    </row>
    <row r="2415" spans="2:2" x14ac:dyDescent="0.35">
      <c r="B2415"/>
    </row>
    <row r="2416" spans="2:2" x14ac:dyDescent="0.35">
      <c r="B2416"/>
    </row>
    <row r="2417" spans="2:2" x14ac:dyDescent="0.35">
      <c r="B2417"/>
    </row>
    <row r="2418" spans="2:2" x14ac:dyDescent="0.35">
      <c r="B2418"/>
    </row>
    <row r="2419" spans="2:2" x14ac:dyDescent="0.35">
      <c r="B2419"/>
    </row>
    <row r="2420" spans="2:2" x14ac:dyDescent="0.35">
      <c r="B2420"/>
    </row>
    <row r="2421" spans="2:2" x14ac:dyDescent="0.35">
      <c r="B2421"/>
    </row>
    <row r="2422" spans="2:2" x14ac:dyDescent="0.35">
      <c r="B2422"/>
    </row>
    <row r="2423" spans="2:2" x14ac:dyDescent="0.35">
      <c r="B2423"/>
    </row>
    <row r="2424" spans="2:2" x14ac:dyDescent="0.35">
      <c r="B2424"/>
    </row>
    <row r="2425" spans="2:2" x14ac:dyDescent="0.35">
      <c r="B2425"/>
    </row>
    <row r="2426" spans="2:2" x14ac:dyDescent="0.35">
      <c r="B2426"/>
    </row>
    <row r="2427" spans="2:2" x14ac:dyDescent="0.35">
      <c r="B2427"/>
    </row>
    <row r="2428" spans="2:2" x14ac:dyDescent="0.35">
      <c r="B2428"/>
    </row>
    <row r="2429" spans="2:2" x14ac:dyDescent="0.35">
      <c r="B2429"/>
    </row>
    <row r="2430" spans="2:2" x14ac:dyDescent="0.35">
      <c r="B2430"/>
    </row>
    <row r="2431" spans="2:2" x14ac:dyDescent="0.35">
      <c r="B2431"/>
    </row>
    <row r="2432" spans="2:2" x14ac:dyDescent="0.35">
      <c r="B2432"/>
    </row>
    <row r="2433" spans="2:2" x14ac:dyDescent="0.35">
      <c r="B2433"/>
    </row>
    <row r="2434" spans="2:2" x14ac:dyDescent="0.35">
      <c r="B2434"/>
    </row>
    <row r="2435" spans="2:2" x14ac:dyDescent="0.35">
      <c r="B2435"/>
    </row>
    <row r="2436" spans="2:2" x14ac:dyDescent="0.35">
      <c r="B2436"/>
    </row>
    <row r="2437" spans="2:2" x14ac:dyDescent="0.35">
      <c r="B2437"/>
    </row>
    <row r="2438" spans="2:2" x14ac:dyDescent="0.35">
      <c r="B2438"/>
    </row>
    <row r="2439" spans="2:2" x14ac:dyDescent="0.35">
      <c r="B2439"/>
    </row>
    <row r="2440" spans="2:2" x14ac:dyDescent="0.35">
      <c r="B2440"/>
    </row>
    <row r="2441" spans="2:2" x14ac:dyDescent="0.35">
      <c r="B2441"/>
    </row>
    <row r="2442" spans="2:2" x14ac:dyDescent="0.35">
      <c r="B2442"/>
    </row>
    <row r="2443" spans="2:2" x14ac:dyDescent="0.35">
      <c r="B2443"/>
    </row>
    <row r="2444" spans="2:2" x14ac:dyDescent="0.35">
      <c r="B2444"/>
    </row>
    <row r="2445" spans="2:2" x14ac:dyDescent="0.35">
      <c r="B2445"/>
    </row>
    <row r="2446" spans="2:2" x14ac:dyDescent="0.35">
      <c r="B2446"/>
    </row>
    <row r="2447" spans="2:2" x14ac:dyDescent="0.35">
      <c r="B2447"/>
    </row>
    <row r="2448" spans="2:2" x14ac:dyDescent="0.35">
      <c r="B2448"/>
    </row>
    <row r="2449" spans="2:2" x14ac:dyDescent="0.35">
      <c r="B2449"/>
    </row>
    <row r="2450" spans="2:2" x14ac:dyDescent="0.35">
      <c r="B2450"/>
    </row>
    <row r="2451" spans="2:2" x14ac:dyDescent="0.35">
      <c r="B2451"/>
    </row>
    <row r="2452" spans="2:2" x14ac:dyDescent="0.35">
      <c r="B2452"/>
    </row>
    <row r="2453" spans="2:2" x14ac:dyDescent="0.35">
      <c r="B2453"/>
    </row>
    <row r="2454" spans="2:2" x14ac:dyDescent="0.35">
      <c r="B2454"/>
    </row>
    <row r="2455" spans="2:2" x14ac:dyDescent="0.35">
      <c r="B2455"/>
    </row>
    <row r="2456" spans="2:2" x14ac:dyDescent="0.35">
      <c r="B2456"/>
    </row>
    <row r="2457" spans="2:2" x14ac:dyDescent="0.35">
      <c r="B2457"/>
    </row>
    <row r="2458" spans="2:2" x14ac:dyDescent="0.35">
      <c r="B2458"/>
    </row>
    <row r="2459" spans="2:2" x14ac:dyDescent="0.35">
      <c r="B2459"/>
    </row>
    <row r="2460" spans="2:2" x14ac:dyDescent="0.35">
      <c r="B2460"/>
    </row>
    <row r="2461" spans="2:2" x14ac:dyDescent="0.35">
      <c r="B2461"/>
    </row>
    <row r="2462" spans="2:2" x14ac:dyDescent="0.35">
      <c r="B2462"/>
    </row>
    <row r="2463" spans="2:2" x14ac:dyDescent="0.35">
      <c r="B2463"/>
    </row>
    <row r="2464" spans="2:2" x14ac:dyDescent="0.35">
      <c r="B2464"/>
    </row>
    <row r="2465" spans="2:2" x14ac:dyDescent="0.35">
      <c r="B2465"/>
    </row>
    <row r="2466" spans="2:2" x14ac:dyDescent="0.35">
      <c r="B2466"/>
    </row>
    <row r="2467" spans="2:2" x14ac:dyDescent="0.35">
      <c r="B2467"/>
    </row>
    <row r="2468" spans="2:2" x14ac:dyDescent="0.35">
      <c r="B2468"/>
    </row>
    <row r="2469" spans="2:2" x14ac:dyDescent="0.35">
      <c r="B2469"/>
    </row>
    <row r="2470" spans="2:2" x14ac:dyDescent="0.35">
      <c r="B2470"/>
    </row>
    <row r="2471" spans="2:2" x14ac:dyDescent="0.35">
      <c r="B2471"/>
    </row>
    <row r="2472" spans="2:2" x14ac:dyDescent="0.35">
      <c r="B2472"/>
    </row>
    <row r="2473" spans="2:2" x14ac:dyDescent="0.35">
      <c r="B2473"/>
    </row>
    <row r="2474" spans="2:2" x14ac:dyDescent="0.35">
      <c r="B2474"/>
    </row>
    <row r="2475" spans="2:2" x14ac:dyDescent="0.35">
      <c r="B2475"/>
    </row>
    <row r="2476" spans="2:2" x14ac:dyDescent="0.35">
      <c r="B2476"/>
    </row>
    <row r="2477" spans="2:2" x14ac:dyDescent="0.35">
      <c r="B2477"/>
    </row>
    <row r="2478" spans="2:2" x14ac:dyDescent="0.35">
      <c r="B2478"/>
    </row>
    <row r="2479" spans="2:2" x14ac:dyDescent="0.35">
      <c r="B2479"/>
    </row>
    <row r="2480" spans="2:2" x14ac:dyDescent="0.35">
      <c r="B2480"/>
    </row>
    <row r="2481" spans="2:2" x14ac:dyDescent="0.35">
      <c r="B2481"/>
    </row>
    <row r="2482" spans="2:2" x14ac:dyDescent="0.35">
      <c r="B2482"/>
    </row>
    <row r="2483" spans="2:2" x14ac:dyDescent="0.35">
      <c r="B2483"/>
    </row>
    <row r="2484" spans="2:2" x14ac:dyDescent="0.35">
      <c r="B2484"/>
    </row>
    <row r="2485" spans="2:2" x14ac:dyDescent="0.35">
      <c r="B2485"/>
    </row>
    <row r="2486" spans="2:2" x14ac:dyDescent="0.35">
      <c r="B2486"/>
    </row>
    <row r="2487" spans="2:2" x14ac:dyDescent="0.35">
      <c r="B2487"/>
    </row>
    <row r="2488" spans="2:2" x14ac:dyDescent="0.35">
      <c r="B2488"/>
    </row>
    <row r="2489" spans="2:2" x14ac:dyDescent="0.35">
      <c r="B2489"/>
    </row>
    <row r="2490" spans="2:2" x14ac:dyDescent="0.35">
      <c r="B2490"/>
    </row>
    <row r="2491" spans="2:2" x14ac:dyDescent="0.35">
      <c r="B2491"/>
    </row>
    <row r="2492" spans="2:2" x14ac:dyDescent="0.35">
      <c r="B2492"/>
    </row>
    <row r="2493" spans="2:2" x14ac:dyDescent="0.35">
      <c r="B2493"/>
    </row>
    <row r="2494" spans="2:2" x14ac:dyDescent="0.35">
      <c r="B2494"/>
    </row>
    <row r="2495" spans="2:2" x14ac:dyDescent="0.35">
      <c r="B2495"/>
    </row>
    <row r="2496" spans="2:2" x14ac:dyDescent="0.35">
      <c r="B2496"/>
    </row>
    <row r="2497" spans="2:2" x14ac:dyDescent="0.35">
      <c r="B2497"/>
    </row>
    <row r="2498" spans="2:2" x14ac:dyDescent="0.35">
      <c r="B2498"/>
    </row>
    <row r="2499" spans="2:2" x14ac:dyDescent="0.35">
      <c r="B2499"/>
    </row>
    <row r="2500" spans="2:2" x14ac:dyDescent="0.35">
      <c r="B2500"/>
    </row>
    <row r="2501" spans="2:2" x14ac:dyDescent="0.35">
      <c r="B2501"/>
    </row>
    <row r="2502" spans="2:2" x14ac:dyDescent="0.35">
      <c r="B2502"/>
    </row>
    <row r="2503" spans="2:2" x14ac:dyDescent="0.35">
      <c r="B2503"/>
    </row>
    <row r="2504" spans="2:2" x14ac:dyDescent="0.35">
      <c r="B2504"/>
    </row>
    <row r="2505" spans="2:2" x14ac:dyDescent="0.35">
      <c r="B2505"/>
    </row>
    <row r="2506" spans="2:2" x14ac:dyDescent="0.35">
      <c r="B2506"/>
    </row>
    <row r="2507" spans="2:2" x14ac:dyDescent="0.35">
      <c r="B2507"/>
    </row>
    <row r="2508" spans="2:2" x14ac:dyDescent="0.35">
      <c r="B2508"/>
    </row>
    <row r="2509" spans="2:2" x14ac:dyDescent="0.35">
      <c r="B2509"/>
    </row>
    <row r="2510" spans="2:2" x14ac:dyDescent="0.35">
      <c r="B2510"/>
    </row>
    <row r="2511" spans="2:2" x14ac:dyDescent="0.35">
      <c r="B2511"/>
    </row>
    <row r="2512" spans="2:2" x14ac:dyDescent="0.35">
      <c r="B2512"/>
    </row>
    <row r="2513" spans="2:2" x14ac:dyDescent="0.35">
      <c r="B2513"/>
    </row>
    <row r="2514" spans="2:2" x14ac:dyDescent="0.35">
      <c r="B2514"/>
    </row>
    <row r="2515" spans="2:2" x14ac:dyDescent="0.35">
      <c r="B2515"/>
    </row>
    <row r="2516" spans="2:2" x14ac:dyDescent="0.35">
      <c r="B2516"/>
    </row>
    <row r="2517" spans="2:2" x14ac:dyDescent="0.35">
      <c r="B2517"/>
    </row>
    <row r="2518" spans="2:2" x14ac:dyDescent="0.35">
      <c r="B2518"/>
    </row>
    <row r="2519" spans="2:2" x14ac:dyDescent="0.35">
      <c r="B2519"/>
    </row>
    <row r="2520" spans="2:2" x14ac:dyDescent="0.35">
      <c r="B2520"/>
    </row>
    <row r="2521" spans="2:2" x14ac:dyDescent="0.35">
      <c r="B2521"/>
    </row>
    <row r="2522" spans="2:2" x14ac:dyDescent="0.35">
      <c r="B2522"/>
    </row>
    <row r="2523" spans="2:2" x14ac:dyDescent="0.35">
      <c r="B2523"/>
    </row>
    <row r="2524" spans="2:2" x14ac:dyDescent="0.35">
      <c r="B2524"/>
    </row>
    <row r="2525" spans="2:2" x14ac:dyDescent="0.35">
      <c r="B2525"/>
    </row>
    <row r="2526" spans="2:2" x14ac:dyDescent="0.35">
      <c r="B2526"/>
    </row>
    <row r="2527" spans="2:2" x14ac:dyDescent="0.35">
      <c r="B2527"/>
    </row>
    <row r="2528" spans="2:2" x14ac:dyDescent="0.35">
      <c r="B2528"/>
    </row>
    <row r="2529" spans="2:2" x14ac:dyDescent="0.35">
      <c r="B2529"/>
    </row>
    <row r="2530" spans="2:2" x14ac:dyDescent="0.35">
      <c r="B2530"/>
    </row>
    <row r="2531" spans="2:2" x14ac:dyDescent="0.35">
      <c r="B2531"/>
    </row>
    <row r="2532" spans="2:2" x14ac:dyDescent="0.35">
      <c r="B2532"/>
    </row>
    <row r="2533" spans="2:2" x14ac:dyDescent="0.35">
      <c r="B2533"/>
    </row>
    <row r="2534" spans="2:2" x14ac:dyDescent="0.35">
      <c r="B2534"/>
    </row>
    <row r="2535" spans="2:2" x14ac:dyDescent="0.35">
      <c r="B2535"/>
    </row>
    <row r="2536" spans="2:2" x14ac:dyDescent="0.35">
      <c r="B2536"/>
    </row>
    <row r="2537" spans="2:2" x14ac:dyDescent="0.35">
      <c r="B2537"/>
    </row>
    <row r="2538" spans="2:2" x14ac:dyDescent="0.35">
      <c r="B2538"/>
    </row>
    <row r="2539" spans="2:2" x14ac:dyDescent="0.35">
      <c r="B2539"/>
    </row>
    <row r="2540" spans="2:2" x14ac:dyDescent="0.35">
      <c r="B2540"/>
    </row>
    <row r="2541" spans="2:2" x14ac:dyDescent="0.35">
      <c r="B2541"/>
    </row>
    <row r="2542" spans="2:2" x14ac:dyDescent="0.35">
      <c r="B2542"/>
    </row>
    <row r="2543" spans="2:2" x14ac:dyDescent="0.35">
      <c r="B2543"/>
    </row>
    <row r="2544" spans="2:2" x14ac:dyDescent="0.35">
      <c r="B2544"/>
    </row>
    <row r="2545" spans="2:2" x14ac:dyDescent="0.35">
      <c r="B2545"/>
    </row>
    <row r="2546" spans="2:2" x14ac:dyDescent="0.35">
      <c r="B2546"/>
    </row>
    <row r="2547" spans="2:2" x14ac:dyDescent="0.35">
      <c r="B2547"/>
    </row>
    <row r="2548" spans="2:2" x14ac:dyDescent="0.35">
      <c r="B2548"/>
    </row>
    <row r="2549" spans="2:2" x14ac:dyDescent="0.35">
      <c r="B2549"/>
    </row>
    <row r="2550" spans="2:2" x14ac:dyDescent="0.35">
      <c r="B2550"/>
    </row>
    <row r="2551" spans="2:2" x14ac:dyDescent="0.35">
      <c r="B2551"/>
    </row>
    <row r="2552" spans="2:2" x14ac:dyDescent="0.35">
      <c r="B2552"/>
    </row>
    <row r="2553" spans="2:2" x14ac:dyDescent="0.35">
      <c r="B2553"/>
    </row>
    <row r="2554" spans="2:2" x14ac:dyDescent="0.35">
      <c r="B2554"/>
    </row>
    <row r="2555" spans="2:2" x14ac:dyDescent="0.35">
      <c r="B2555"/>
    </row>
    <row r="2556" spans="2:2" x14ac:dyDescent="0.35">
      <c r="B2556"/>
    </row>
    <row r="2557" spans="2:2" x14ac:dyDescent="0.35">
      <c r="B2557"/>
    </row>
    <row r="2558" spans="2:2" x14ac:dyDescent="0.35">
      <c r="B2558"/>
    </row>
    <row r="2559" spans="2:2" x14ac:dyDescent="0.35">
      <c r="B2559"/>
    </row>
    <row r="2560" spans="2:2" x14ac:dyDescent="0.35">
      <c r="B2560"/>
    </row>
    <row r="2561" spans="2:2" x14ac:dyDescent="0.35">
      <c r="B2561"/>
    </row>
    <row r="2562" spans="2:2" x14ac:dyDescent="0.35">
      <c r="B2562"/>
    </row>
    <row r="2563" spans="2:2" x14ac:dyDescent="0.35">
      <c r="B2563"/>
    </row>
    <row r="2564" spans="2:2" x14ac:dyDescent="0.35">
      <c r="B2564"/>
    </row>
    <row r="2565" spans="2:2" x14ac:dyDescent="0.35">
      <c r="B2565"/>
    </row>
    <row r="2566" spans="2:2" x14ac:dyDescent="0.35">
      <c r="B2566"/>
    </row>
    <row r="2567" spans="2:2" x14ac:dyDescent="0.35">
      <c r="B2567"/>
    </row>
    <row r="2568" spans="2:2" x14ac:dyDescent="0.35">
      <c r="B2568"/>
    </row>
    <row r="2569" spans="2:2" x14ac:dyDescent="0.35">
      <c r="B2569"/>
    </row>
    <row r="2570" spans="2:2" x14ac:dyDescent="0.35">
      <c r="B2570"/>
    </row>
    <row r="2571" spans="2:2" x14ac:dyDescent="0.35">
      <c r="B2571"/>
    </row>
    <row r="2572" spans="2:2" x14ac:dyDescent="0.35">
      <c r="B2572"/>
    </row>
    <row r="2573" spans="2:2" x14ac:dyDescent="0.35">
      <c r="B2573"/>
    </row>
    <row r="2574" spans="2:2" x14ac:dyDescent="0.35">
      <c r="B2574"/>
    </row>
    <row r="2575" spans="2:2" x14ac:dyDescent="0.35">
      <c r="B2575"/>
    </row>
    <row r="2576" spans="2:2" x14ac:dyDescent="0.35">
      <c r="B2576"/>
    </row>
    <row r="2577" spans="2:2" x14ac:dyDescent="0.35">
      <c r="B2577"/>
    </row>
    <row r="2578" spans="2:2" x14ac:dyDescent="0.35">
      <c r="B2578"/>
    </row>
    <row r="2579" spans="2:2" x14ac:dyDescent="0.35">
      <c r="B2579"/>
    </row>
    <row r="2580" spans="2:2" x14ac:dyDescent="0.35">
      <c r="B2580"/>
    </row>
    <row r="2581" spans="2:2" x14ac:dyDescent="0.35">
      <c r="B2581"/>
    </row>
    <row r="2582" spans="2:2" x14ac:dyDescent="0.35">
      <c r="B2582"/>
    </row>
    <row r="2583" spans="2:2" x14ac:dyDescent="0.35">
      <c r="B2583"/>
    </row>
    <row r="2584" spans="2:2" x14ac:dyDescent="0.35">
      <c r="B2584"/>
    </row>
    <row r="2585" spans="2:2" x14ac:dyDescent="0.35">
      <c r="B2585"/>
    </row>
    <row r="2586" spans="2:2" x14ac:dyDescent="0.35">
      <c r="B2586"/>
    </row>
    <row r="2587" spans="2:2" x14ac:dyDescent="0.35">
      <c r="B2587"/>
    </row>
    <row r="2588" spans="2:2" x14ac:dyDescent="0.35">
      <c r="B2588"/>
    </row>
    <row r="2589" spans="2:2" x14ac:dyDescent="0.35">
      <c r="B2589"/>
    </row>
    <row r="2590" spans="2:2" x14ac:dyDescent="0.35">
      <c r="B2590"/>
    </row>
    <row r="2591" spans="2:2" x14ac:dyDescent="0.35">
      <c r="B2591"/>
    </row>
    <row r="2592" spans="2:2" x14ac:dyDescent="0.35">
      <c r="B2592"/>
    </row>
    <row r="2593" spans="2:2" x14ac:dyDescent="0.35">
      <c r="B2593"/>
    </row>
    <row r="2594" spans="2:2" x14ac:dyDescent="0.35">
      <c r="B2594"/>
    </row>
    <row r="2595" spans="2:2" x14ac:dyDescent="0.35">
      <c r="B2595"/>
    </row>
    <row r="2596" spans="2:2" x14ac:dyDescent="0.35">
      <c r="B2596"/>
    </row>
    <row r="2597" spans="2:2" x14ac:dyDescent="0.35">
      <c r="B2597"/>
    </row>
    <row r="2598" spans="2:2" x14ac:dyDescent="0.35">
      <c r="B2598"/>
    </row>
    <row r="2599" spans="2:2" x14ac:dyDescent="0.35">
      <c r="B2599"/>
    </row>
    <row r="2600" spans="2:2" x14ac:dyDescent="0.35">
      <c r="B2600"/>
    </row>
    <row r="2601" spans="2:2" x14ac:dyDescent="0.35">
      <c r="B2601"/>
    </row>
    <row r="2602" spans="2:2" x14ac:dyDescent="0.35">
      <c r="B2602"/>
    </row>
    <row r="2603" spans="2:2" x14ac:dyDescent="0.35">
      <c r="B2603"/>
    </row>
    <row r="2604" spans="2:2" x14ac:dyDescent="0.35">
      <c r="B2604"/>
    </row>
    <row r="2605" spans="2:2" x14ac:dyDescent="0.35">
      <c r="B2605"/>
    </row>
    <row r="2606" spans="2:2" x14ac:dyDescent="0.35">
      <c r="B2606"/>
    </row>
    <row r="2607" spans="2:2" x14ac:dyDescent="0.35">
      <c r="B2607"/>
    </row>
    <row r="2608" spans="2:2" x14ac:dyDescent="0.35">
      <c r="B2608"/>
    </row>
    <row r="2609" spans="2:2" x14ac:dyDescent="0.35">
      <c r="B2609"/>
    </row>
    <row r="2610" spans="2:2" x14ac:dyDescent="0.35">
      <c r="B2610"/>
    </row>
    <row r="2611" spans="2:2" x14ac:dyDescent="0.35">
      <c r="B2611"/>
    </row>
    <row r="2612" spans="2:2" x14ac:dyDescent="0.35">
      <c r="B2612"/>
    </row>
    <row r="2613" spans="2:2" x14ac:dyDescent="0.35">
      <c r="B2613"/>
    </row>
    <row r="2614" spans="2:2" x14ac:dyDescent="0.35">
      <c r="B2614"/>
    </row>
    <row r="2615" spans="2:2" x14ac:dyDescent="0.35">
      <c r="B2615"/>
    </row>
    <row r="2616" spans="2:2" x14ac:dyDescent="0.35">
      <c r="B2616"/>
    </row>
    <row r="2617" spans="2:2" x14ac:dyDescent="0.35">
      <c r="B2617"/>
    </row>
    <row r="2618" spans="2:2" x14ac:dyDescent="0.35">
      <c r="B2618"/>
    </row>
    <row r="2619" spans="2:2" x14ac:dyDescent="0.35">
      <c r="B2619"/>
    </row>
    <row r="2620" spans="2:2" x14ac:dyDescent="0.35">
      <c r="B2620"/>
    </row>
    <row r="2621" spans="2:2" x14ac:dyDescent="0.35">
      <c r="B2621"/>
    </row>
    <row r="2622" spans="2:2" x14ac:dyDescent="0.35">
      <c r="B2622"/>
    </row>
    <row r="2623" spans="2:2" x14ac:dyDescent="0.35">
      <c r="B2623"/>
    </row>
    <row r="2624" spans="2:2" x14ac:dyDescent="0.35">
      <c r="B2624"/>
    </row>
    <row r="2625" spans="2:2" x14ac:dyDescent="0.35">
      <c r="B2625"/>
    </row>
    <row r="2626" spans="2:2" x14ac:dyDescent="0.35">
      <c r="B2626"/>
    </row>
    <row r="2627" spans="2:2" x14ac:dyDescent="0.35">
      <c r="B2627"/>
    </row>
    <row r="2628" spans="2:2" x14ac:dyDescent="0.35">
      <c r="B2628"/>
    </row>
    <row r="2629" spans="2:2" x14ac:dyDescent="0.35">
      <c r="B2629"/>
    </row>
    <row r="2630" spans="2:2" x14ac:dyDescent="0.35">
      <c r="B2630"/>
    </row>
    <row r="2631" spans="2:2" x14ac:dyDescent="0.35">
      <c r="B2631"/>
    </row>
    <row r="2632" spans="2:2" x14ac:dyDescent="0.35">
      <c r="B2632"/>
    </row>
    <row r="2633" spans="2:2" x14ac:dyDescent="0.35">
      <c r="B2633"/>
    </row>
    <row r="2634" spans="2:2" x14ac:dyDescent="0.35">
      <c r="B2634"/>
    </row>
    <row r="2635" spans="2:2" x14ac:dyDescent="0.35">
      <c r="B2635"/>
    </row>
    <row r="2636" spans="2:2" x14ac:dyDescent="0.35">
      <c r="B2636"/>
    </row>
    <row r="2637" spans="2:2" x14ac:dyDescent="0.35">
      <c r="B2637"/>
    </row>
    <row r="2638" spans="2:2" x14ac:dyDescent="0.35">
      <c r="B2638"/>
    </row>
    <row r="2639" spans="2:2" x14ac:dyDescent="0.35">
      <c r="B2639"/>
    </row>
    <row r="2640" spans="2:2" x14ac:dyDescent="0.35">
      <c r="B2640"/>
    </row>
    <row r="2641" spans="2:2" x14ac:dyDescent="0.35">
      <c r="B2641"/>
    </row>
    <row r="2642" spans="2:2" x14ac:dyDescent="0.35">
      <c r="B2642"/>
    </row>
    <row r="2643" spans="2:2" x14ac:dyDescent="0.35">
      <c r="B2643"/>
    </row>
    <row r="2644" spans="2:2" x14ac:dyDescent="0.35">
      <c r="B2644"/>
    </row>
    <row r="2645" spans="2:2" x14ac:dyDescent="0.35">
      <c r="B2645"/>
    </row>
    <row r="2646" spans="2:2" x14ac:dyDescent="0.35">
      <c r="B2646"/>
    </row>
    <row r="2647" spans="2:2" x14ac:dyDescent="0.35">
      <c r="B2647"/>
    </row>
    <row r="2648" spans="2:2" x14ac:dyDescent="0.35">
      <c r="B2648"/>
    </row>
    <row r="2649" spans="2:2" x14ac:dyDescent="0.35">
      <c r="B2649"/>
    </row>
    <row r="2650" spans="2:2" x14ac:dyDescent="0.35">
      <c r="B2650"/>
    </row>
    <row r="2651" spans="2:2" x14ac:dyDescent="0.35">
      <c r="B2651"/>
    </row>
    <row r="2652" spans="2:2" x14ac:dyDescent="0.35">
      <c r="B2652"/>
    </row>
    <row r="2653" spans="2:2" x14ac:dyDescent="0.35">
      <c r="B2653"/>
    </row>
    <row r="2654" spans="2:2" x14ac:dyDescent="0.35">
      <c r="B2654"/>
    </row>
    <row r="2655" spans="2:2" x14ac:dyDescent="0.35">
      <c r="B2655"/>
    </row>
    <row r="2656" spans="2:2" x14ac:dyDescent="0.35">
      <c r="B2656"/>
    </row>
    <row r="2657" spans="2:2" x14ac:dyDescent="0.35">
      <c r="B2657"/>
    </row>
    <row r="2658" spans="2:2" x14ac:dyDescent="0.35">
      <c r="B2658"/>
    </row>
    <row r="2659" spans="2:2" x14ac:dyDescent="0.35">
      <c r="B2659"/>
    </row>
    <row r="2660" spans="2:2" x14ac:dyDescent="0.35">
      <c r="B2660"/>
    </row>
    <row r="2661" spans="2:2" x14ac:dyDescent="0.35">
      <c r="B2661"/>
    </row>
    <row r="2662" spans="2:2" x14ac:dyDescent="0.35">
      <c r="B2662"/>
    </row>
    <row r="2663" spans="2:2" x14ac:dyDescent="0.35">
      <c r="B2663"/>
    </row>
    <row r="2664" spans="2:2" x14ac:dyDescent="0.35">
      <c r="B2664"/>
    </row>
    <row r="2665" spans="2:2" x14ac:dyDescent="0.35">
      <c r="B2665"/>
    </row>
    <row r="2666" spans="2:2" x14ac:dyDescent="0.35">
      <c r="B2666"/>
    </row>
    <row r="2667" spans="2:2" x14ac:dyDescent="0.35">
      <c r="B2667"/>
    </row>
    <row r="2668" spans="2:2" x14ac:dyDescent="0.35">
      <c r="B2668"/>
    </row>
    <row r="2669" spans="2:2" x14ac:dyDescent="0.35">
      <c r="B2669"/>
    </row>
    <row r="2670" spans="2:2" x14ac:dyDescent="0.35">
      <c r="B2670"/>
    </row>
    <row r="2671" spans="2:2" x14ac:dyDescent="0.35">
      <c r="B2671"/>
    </row>
    <row r="2672" spans="2:2" x14ac:dyDescent="0.35">
      <c r="B2672"/>
    </row>
    <row r="2673" spans="2:2" x14ac:dyDescent="0.35">
      <c r="B2673"/>
    </row>
    <row r="2674" spans="2:2" x14ac:dyDescent="0.35">
      <c r="B2674"/>
    </row>
    <row r="2675" spans="2:2" x14ac:dyDescent="0.35">
      <c r="B2675"/>
    </row>
    <row r="2676" spans="2:2" x14ac:dyDescent="0.35">
      <c r="B2676"/>
    </row>
    <row r="2677" spans="2:2" x14ac:dyDescent="0.35">
      <c r="B2677"/>
    </row>
    <row r="2678" spans="2:2" x14ac:dyDescent="0.35">
      <c r="B2678"/>
    </row>
    <row r="2679" spans="2:2" x14ac:dyDescent="0.35">
      <c r="B2679"/>
    </row>
    <row r="2680" spans="2:2" x14ac:dyDescent="0.35">
      <c r="B2680"/>
    </row>
    <row r="2681" spans="2:2" x14ac:dyDescent="0.35">
      <c r="B2681"/>
    </row>
    <row r="2682" spans="2:2" x14ac:dyDescent="0.35">
      <c r="B2682"/>
    </row>
    <row r="2683" spans="2:2" x14ac:dyDescent="0.35">
      <c r="B2683"/>
    </row>
    <row r="2684" spans="2:2" x14ac:dyDescent="0.35">
      <c r="B2684"/>
    </row>
    <row r="2685" spans="2:2" x14ac:dyDescent="0.35">
      <c r="B2685"/>
    </row>
    <row r="2686" spans="2:2" x14ac:dyDescent="0.35">
      <c r="B2686"/>
    </row>
    <row r="2687" spans="2:2" x14ac:dyDescent="0.35">
      <c r="B2687"/>
    </row>
    <row r="2688" spans="2:2" x14ac:dyDescent="0.35">
      <c r="B2688"/>
    </row>
    <row r="2689" spans="2:2" x14ac:dyDescent="0.35">
      <c r="B2689"/>
    </row>
    <row r="2690" spans="2:2" x14ac:dyDescent="0.35">
      <c r="B2690"/>
    </row>
    <row r="2691" spans="2:2" x14ac:dyDescent="0.35">
      <c r="B2691"/>
    </row>
    <row r="2692" spans="2:2" x14ac:dyDescent="0.35">
      <c r="B2692"/>
    </row>
    <row r="2693" spans="2:2" x14ac:dyDescent="0.35">
      <c r="B2693"/>
    </row>
    <row r="2694" spans="2:2" x14ac:dyDescent="0.35">
      <c r="B2694"/>
    </row>
    <row r="2695" spans="2:2" x14ac:dyDescent="0.35">
      <c r="B2695"/>
    </row>
    <row r="2696" spans="2:2" x14ac:dyDescent="0.35">
      <c r="B2696"/>
    </row>
    <row r="2697" spans="2:2" x14ac:dyDescent="0.35">
      <c r="B2697"/>
    </row>
    <row r="2698" spans="2:2" x14ac:dyDescent="0.35">
      <c r="B2698"/>
    </row>
    <row r="2699" spans="2:2" x14ac:dyDescent="0.35">
      <c r="B2699"/>
    </row>
    <row r="2700" spans="2:2" x14ac:dyDescent="0.35">
      <c r="B2700"/>
    </row>
    <row r="2701" spans="2:2" x14ac:dyDescent="0.35">
      <c r="B2701"/>
    </row>
    <row r="2702" spans="2:2" x14ac:dyDescent="0.35">
      <c r="B2702"/>
    </row>
    <row r="2703" spans="2:2" x14ac:dyDescent="0.35">
      <c r="B2703"/>
    </row>
    <row r="2704" spans="2:2" x14ac:dyDescent="0.35">
      <c r="B2704"/>
    </row>
    <row r="2705" spans="2:2" x14ac:dyDescent="0.35">
      <c r="B2705"/>
    </row>
    <row r="2706" spans="2:2" x14ac:dyDescent="0.35">
      <c r="B2706"/>
    </row>
    <row r="2707" spans="2:2" x14ac:dyDescent="0.35">
      <c r="B2707"/>
    </row>
    <row r="2708" spans="2:2" x14ac:dyDescent="0.35">
      <c r="B2708"/>
    </row>
    <row r="2709" spans="2:2" x14ac:dyDescent="0.35">
      <c r="B2709"/>
    </row>
    <row r="2710" spans="2:2" x14ac:dyDescent="0.35">
      <c r="B2710"/>
    </row>
    <row r="2711" spans="2:2" x14ac:dyDescent="0.35">
      <c r="B2711"/>
    </row>
    <row r="2712" spans="2:2" x14ac:dyDescent="0.35">
      <c r="B2712"/>
    </row>
    <row r="2713" spans="2:2" x14ac:dyDescent="0.35">
      <c r="B2713"/>
    </row>
    <row r="2714" spans="2:2" x14ac:dyDescent="0.35">
      <c r="B2714"/>
    </row>
    <row r="2715" spans="2:2" x14ac:dyDescent="0.35">
      <c r="B2715"/>
    </row>
    <row r="2716" spans="2:2" x14ac:dyDescent="0.35">
      <c r="B2716"/>
    </row>
    <row r="2717" spans="2:2" x14ac:dyDescent="0.35">
      <c r="B2717"/>
    </row>
    <row r="2718" spans="2:2" x14ac:dyDescent="0.35">
      <c r="B2718"/>
    </row>
    <row r="2719" spans="2:2" x14ac:dyDescent="0.35">
      <c r="B2719"/>
    </row>
    <row r="2720" spans="2:2" x14ac:dyDescent="0.35">
      <c r="B2720"/>
    </row>
    <row r="2721" spans="2:2" x14ac:dyDescent="0.35">
      <c r="B2721"/>
    </row>
    <row r="2722" spans="2:2" x14ac:dyDescent="0.35">
      <c r="B2722"/>
    </row>
    <row r="2723" spans="2:2" x14ac:dyDescent="0.35">
      <c r="B2723"/>
    </row>
    <row r="2724" spans="2:2" x14ac:dyDescent="0.35">
      <c r="B2724"/>
    </row>
    <row r="2725" spans="2:2" x14ac:dyDescent="0.35">
      <c r="B2725"/>
    </row>
    <row r="2726" spans="2:2" x14ac:dyDescent="0.35">
      <c r="B2726"/>
    </row>
    <row r="2727" spans="2:2" x14ac:dyDescent="0.35">
      <c r="B2727"/>
    </row>
    <row r="2728" spans="2:2" x14ac:dyDescent="0.35">
      <c r="B2728"/>
    </row>
    <row r="2729" spans="2:2" x14ac:dyDescent="0.35">
      <c r="B2729"/>
    </row>
    <row r="2730" spans="2:2" x14ac:dyDescent="0.35">
      <c r="B2730"/>
    </row>
    <row r="2731" spans="2:2" x14ac:dyDescent="0.35">
      <c r="B2731"/>
    </row>
    <row r="2732" spans="2:2" x14ac:dyDescent="0.35">
      <c r="B2732"/>
    </row>
    <row r="2733" spans="2:2" x14ac:dyDescent="0.35">
      <c r="B2733"/>
    </row>
    <row r="2734" spans="2:2" x14ac:dyDescent="0.35">
      <c r="B2734"/>
    </row>
    <row r="2735" spans="2:2" x14ac:dyDescent="0.35">
      <c r="B2735"/>
    </row>
    <row r="2736" spans="2:2" x14ac:dyDescent="0.35">
      <c r="B2736"/>
    </row>
    <row r="2737" spans="2:2" x14ac:dyDescent="0.35">
      <c r="B2737"/>
    </row>
    <row r="2738" spans="2:2" x14ac:dyDescent="0.35">
      <c r="B2738"/>
    </row>
    <row r="2739" spans="2:2" x14ac:dyDescent="0.35">
      <c r="B2739"/>
    </row>
    <row r="2740" spans="2:2" x14ac:dyDescent="0.35">
      <c r="B2740"/>
    </row>
    <row r="2741" spans="2:2" x14ac:dyDescent="0.35">
      <c r="B2741"/>
    </row>
    <row r="2742" spans="2:2" x14ac:dyDescent="0.35">
      <c r="B2742"/>
    </row>
    <row r="2743" spans="2:2" x14ac:dyDescent="0.35">
      <c r="B2743"/>
    </row>
    <row r="2744" spans="2:2" x14ac:dyDescent="0.35">
      <c r="B2744"/>
    </row>
    <row r="2745" spans="2:2" x14ac:dyDescent="0.35">
      <c r="B2745"/>
    </row>
    <row r="2746" spans="2:2" x14ac:dyDescent="0.35">
      <c r="B2746"/>
    </row>
    <row r="2747" spans="2:2" x14ac:dyDescent="0.35">
      <c r="B2747"/>
    </row>
    <row r="2748" spans="2:2" x14ac:dyDescent="0.35">
      <c r="B2748"/>
    </row>
    <row r="2749" spans="2:2" x14ac:dyDescent="0.35">
      <c r="B2749"/>
    </row>
    <row r="2750" spans="2:2" x14ac:dyDescent="0.35">
      <c r="B2750"/>
    </row>
    <row r="2751" spans="2:2" x14ac:dyDescent="0.35">
      <c r="B2751"/>
    </row>
    <row r="2752" spans="2:2" x14ac:dyDescent="0.35">
      <c r="B2752"/>
    </row>
    <row r="2753" spans="2:2" x14ac:dyDescent="0.35">
      <c r="B2753"/>
    </row>
    <row r="2754" spans="2:2" x14ac:dyDescent="0.35">
      <c r="B2754"/>
    </row>
    <row r="2755" spans="2:2" x14ac:dyDescent="0.35">
      <c r="B2755"/>
    </row>
    <row r="2756" spans="2:2" x14ac:dyDescent="0.35">
      <c r="B2756"/>
    </row>
    <row r="2757" spans="2:2" x14ac:dyDescent="0.35">
      <c r="B2757"/>
    </row>
    <row r="2758" spans="2:2" x14ac:dyDescent="0.35">
      <c r="B2758"/>
    </row>
    <row r="2759" spans="2:2" x14ac:dyDescent="0.35">
      <c r="B2759"/>
    </row>
    <row r="2760" spans="2:2" x14ac:dyDescent="0.35">
      <c r="B2760"/>
    </row>
    <row r="2761" spans="2:2" x14ac:dyDescent="0.35">
      <c r="B2761"/>
    </row>
    <row r="2762" spans="2:2" x14ac:dyDescent="0.35">
      <c r="B2762"/>
    </row>
    <row r="2763" spans="2:2" x14ac:dyDescent="0.35">
      <c r="B2763"/>
    </row>
    <row r="2764" spans="2:2" x14ac:dyDescent="0.35">
      <c r="B2764"/>
    </row>
    <row r="2765" spans="2:2" x14ac:dyDescent="0.35">
      <c r="B2765"/>
    </row>
    <row r="2766" spans="2:2" x14ac:dyDescent="0.35">
      <c r="B2766"/>
    </row>
    <row r="2767" spans="2:2" x14ac:dyDescent="0.35">
      <c r="B2767"/>
    </row>
    <row r="2768" spans="2:2" x14ac:dyDescent="0.35">
      <c r="B2768"/>
    </row>
    <row r="2769" spans="2:2" x14ac:dyDescent="0.35">
      <c r="B2769"/>
    </row>
    <row r="2770" spans="2:2" x14ac:dyDescent="0.35">
      <c r="B2770"/>
    </row>
    <row r="2771" spans="2:2" x14ac:dyDescent="0.35">
      <c r="B2771"/>
    </row>
    <row r="2772" spans="2:2" x14ac:dyDescent="0.35">
      <c r="B2772"/>
    </row>
    <row r="2773" spans="2:2" x14ac:dyDescent="0.35">
      <c r="B2773"/>
    </row>
    <row r="2774" spans="2:2" x14ac:dyDescent="0.35">
      <c r="B2774"/>
    </row>
    <row r="2775" spans="2:2" x14ac:dyDescent="0.35">
      <c r="B2775"/>
    </row>
    <row r="2776" spans="2:2" x14ac:dyDescent="0.35">
      <c r="B2776"/>
    </row>
    <row r="2777" spans="2:2" x14ac:dyDescent="0.35">
      <c r="B2777"/>
    </row>
    <row r="2778" spans="2:2" x14ac:dyDescent="0.35">
      <c r="B2778"/>
    </row>
    <row r="2779" spans="2:2" x14ac:dyDescent="0.35">
      <c r="B2779"/>
    </row>
    <row r="2780" spans="2:2" x14ac:dyDescent="0.35">
      <c r="B2780"/>
    </row>
    <row r="2781" spans="2:2" x14ac:dyDescent="0.35">
      <c r="B2781"/>
    </row>
    <row r="2782" spans="2:2" x14ac:dyDescent="0.35">
      <c r="B2782"/>
    </row>
    <row r="2783" spans="2:2" x14ac:dyDescent="0.35">
      <c r="B2783"/>
    </row>
    <row r="2784" spans="2:2" x14ac:dyDescent="0.35">
      <c r="B2784"/>
    </row>
    <row r="2785" spans="2:2" x14ac:dyDescent="0.35">
      <c r="B2785"/>
    </row>
    <row r="2786" spans="2:2" x14ac:dyDescent="0.35">
      <c r="B2786"/>
    </row>
    <row r="2787" spans="2:2" x14ac:dyDescent="0.35">
      <c r="B2787"/>
    </row>
    <row r="2788" spans="2:2" x14ac:dyDescent="0.35">
      <c r="B2788"/>
    </row>
    <row r="2789" spans="2:2" x14ac:dyDescent="0.35">
      <c r="B2789"/>
    </row>
    <row r="2790" spans="2:2" x14ac:dyDescent="0.35">
      <c r="B2790"/>
    </row>
    <row r="2791" spans="2:2" x14ac:dyDescent="0.35">
      <c r="B2791"/>
    </row>
    <row r="2792" spans="2:2" x14ac:dyDescent="0.35">
      <c r="B2792"/>
    </row>
    <row r="2793" spans="2:2" x14ac:dyDescent="0.35">
      <c r="B2793"/>
    </row>
    <row r="2794" spans="2:2" x14ac:dyDescent="0.35">
      <c r="B2794"/>
    </row>
    <row r="2795" spans="2:2" x14ac:dyDescent="0.35">
      <c r="B2795"/>
    </row>
    <row r="2796" spans="2:2" x14ac:dyDescent="0.35">
      <c r="B2796"/>
    </row>
    <row r="2797" spans="2:2" x14ac:dyDescent="0.35">
      <c r="B2797"/>
    </row>
    <row r="2798" spans="2:2" x14ac:dyDescent="0.35">
      <c r="B2798"/>
    </row>
    <row r="2799" spans="2:2" x14ac:dyDescent="0.35">
      <c r="B2799"/>
    </row>
    <row r="2800" spans="2:2" x14ac:dyDescent="0.35">
      <c r="B2800"/>
    </row>
    <row r="2801" spans="2:2" x14ac:dyDescent="0.35">
      <c r="B2801"/>
    </row>
    <row r="2802" spans="2:2" x14ac:dyDescent="0.35">
      <c r="B2802"/>
    </row>
    <row r="2803" spans="2:2" x14ac:dyDescent="0.35">
      <c r="B2803"/>
    </row>
    <row r="2804" spans="2:2" x14ac:dyDescent="0.35">
      <c r="B2804"/>
    </row>
    <row r="2805" spans="2:2" x14ac:dyDescent="0.35">
      <c r="B2805"/>
    </row>
    <row r="2806" spans="2:2" x14ac:dyDescent="0.35">
      <c r="B2806"/>
    </row>
    <row r="2807" spans="2:2" x14ac:dyDescent="0.35">
      <c r="B2807"/>
    </row>
    <row r="2808" spans="2:2" x14ac:dyDescent="0.35">
      <c r="B2808"/>
    </row>
    <row r="2809" spans="2:2" x14ac:dyDescent="0.35">
      <c r="B2809"/>
    </row>
    <row r="2810" spans="2:2" x14ac:dyDescent="0.35">
      <c r="B2810"/>
    </row>
    <row r="2811" spans="2:2" x14ac:dyDescent="0.35">
      <c r="B2811"/>
    </row>
    <row r="2812" spans="2:2" x14ac:dyDescent="0.35">
      <c r="B2812"/>
    </row>
    <row r="2813" spans="2:2" x14ac:dyDescent="0.35">
      <c r="B2813"/>
    </row>
    <row r="2814" spans="2:2" x14ac:dyDescent="0.35">
      <c r="B2814"/>
    </row>
    <row r="2815" spans="2:2" x14ac:dyDescent="0.35">
      <c r="B2815"/>
    </row>
    <row r="2816" spans="2:2" x14ac:dyDescent="0.35">
      <c r="B2816"/>
    </row>
    <row r="2817" spans="2:2" x14ac:dyDescent="0.35">
      <c r="B2817"/>
    </row>
    <row r="2818" spans="2:2" x14ac:dyDescent="0.35">
      <c r="B2818"/>
    </row>
    <row r="2819" spans="2:2" x14ac:dyDescent="0.35">
      <c r="B2819"/>
    </row>
    <row r="2820" spans="2:2" x14ac:dyDescent="0.35">
      <c r="B2820"/>
    </row>
    <row r="2821" spans="2:2" x14ac:dyDescent="0.35">
      <c r="B2821"/>
    </row>
    <row r="2822" spans="2:2" x14ac:dyDescent="0.35">
      <c r="B2822"/>
    </row>
    <row r="2823" spans="2:2" x14ac:dyDescent="0.35">
      <c r="B2823"/>
    </row>
    <row r="2824" spans="2:2" x14ac:dyDescent="0.35">
      <c r="B2824"/>
    </row>
    <row r="2825" spans="2:2" x14ac:dyDescent="0.35">
      <c r="B2825"/>
    </row>
    <row r="2826" spans="2:2" x14ac:dyDescent="0.35">
      <c r="B2826"/>
    </row>
    <row r="2827" spans="2:2" x14ac:dyDescent="0.35">
      <c r="B2827"/>
    </row>
    <row r="2828" spans="2:2" x14ac:dyDescent="0.35">
      <c r="B2828"/>
    </row>
    <row r="2829" spans="2:2" x14ac:dyDescent="0.35">
      <c r="B2829"/>
    </row>
    <row r="2830" spans="2:2" x14ac:dyDescent="0.35">
      <c r="B2830"/>
    </row>
    <row r="2831" spans="2:2" x14ac:dyDescent="0.35">
      <c r="B2831"/>
    </row>
    <row r="2832" spans="2:2" x14ac:dyDescent="0.35">
      <c r="B2832"/>
    </row>
    <row r="2833" spans="2:2" x14ac:dyDescent="0.35">
      <c r="B2833"/>
    </row>
    <row r="2834" spans="2:2" x14ac:dyDescent="0.35">
      <c r="B2834"/>
    </row>
    <row r="2835" spans="2:2" x14ac:dyDescent="0.35">
      <c r="B2835"/>
    </row>
    <row r="2836" spans="2:2" x14ac:dyDescent="0.35">
      <c r="B2836"/>
    </row>
    <row r="2837" spans="2:2" x14ac:dyDescent="0.35">
      <c r="B2837"/>
    </row>
    <row r="2838" spans="2:2" x14ac:dyDescent="0.35">
      <c r="B2838"/>
    </row>
    <row r="2839" spans="2:2" x14ac:dyDescent="0.35">
      <c r="B2839"/>
    </row>
    <row r="2840" spans="2:2" x14ac:dyDescent="0.35">
      <c r="B2840"/>
    </row>
    <row r="2841" spans="2:2" x14ac:dyDescent="0.35">
      <c r="B2841"/>
    </row>
    <row r="2842" spans="2:2" x14ac:dyDescent="0.35">
      <c r="B2842"/>
    </row>
    <row r="2843" spans="2:2" x14ac:dyDescent="0.35">
      <c r="B2843"/>
    </row>
    <row r="2844" spans="2:2" x14ac:dyDescent="0.35">
      <c r="B2844"/>
    </row>
    <row r="2845" spans="2:2" x14ac:dyDescent="0.35">
      <c r="B2845"/>
    </row>
    <row r="2846" spans="2:2" x14ac:dyDescent="0.35">
      <c r="B2846"/>
    </row>
    <row r="2847" spans="2:2" x14ac:dyDescent="0.35">
      <c r="B2847"/>
    </row>
    <row r="2848" spans="2:2" x14ac:dyDescent="0.35">
      <c r="B2848"/>
    </row>
    <row r="2849" spans="2:2" x14ac:dyDescent="0.35">
      <c r="B2849"/>
    </row>
    <row r="2850" spans="2:2" x14ac:dyDescent="0.35">
      <c r="B2850"/>
    </row>
    <row r="2851" spans="2:2" x14ac:dyDescent="0.35">
      <c r="B2851"/>
    </row>
    <row r="2852" spans="2:2" x14ac:dyDescent="0.35">
      <c r="B2852"/>
    </row>
    <row r="2853" spans="2:2" x14ac:dyDescent="0.35">
      <c r="B2853"/>
    </row>
    <row r="2854" spans="2:2" x14ac:dyDescent="0.35">
      <c r="B2854"/>
    </row>
    <row r="2855" spans="2:2" x14ac:dyDescent="0.35">
      <c r="B2855"/>
    </row>
    <row r="2856" spans="2:2" x14ac:dyDescent="0.35">
      <c r="B2856"/>
    </row>
    <row r="2857" spans="2:2" x14ac:dyDescent="0.35">
      <c r="B2857"/>
    </row>
    <row r="2858" spans="2:2" x14ac:dyDescent="0.35">
      <c r="B2858"/>
    </row>
    <row r="2859" spans="2:2" x14ac:dyDescent="0.35">
      <c r="B2859"/>
    </row>
    <row r="2860" spans="2:2" x14ac:dyDescent="0.35">
      <c r="B2860"/>
    </row>
    <row r="2861" spans="2:2" x14ac:dyDescent="0.35">
      <c r="B2861"/>
    </row>
    <row r="2862" spans="2:2" x14ac:dyDescent="0.35">
      <c r="B2862"/>
    </row>
    <row r="2863" spans="2:2" x14ac:dyDescent="0.35">
      <c r="B2863"/>
    </row>
    <row r="2864" spans="2:2" x14ac:dyDescent="0.35">
      <c r="B2864"/>
    </row>
    <row r="2865" spans="2:2" x14ac:dyDescent="0.35">
      <c r="B2865"/>
    </row>
    <row r="2866" spans="2:2" x14ac:dyDescent="0.35">
      <c r="B2866"/>
    </row>
    <row r="2867" spans="2:2" x14ac:dyDescent="0.35">
      <c r="B2867"/>
    </row>
    <row r="2868" spans="2:2" x14ac:dyDescent="0.35">
      <c r="B2868"/>
    </row>
    <row r="2869" spans="2:2" x14ac:dyDescent="0.35">
      <c r="B2869"/>
    </row>
    <row r="2870" spans="2:2" x14ac:dyDescent="0.35">
      <c r="B2870"/>
    </row>
    <row r="2871" spans="2:2" x14ac:dyDescent="0.35">
      <c r="B2871"/>
    </row>
    <row r="2872" spans="2:2" x14ac:dyDescent="0.35">
      <c r="B2872"/>
    </row>
    <row r="2873" spans="2:2" x14ac:dyDescent="0.35">
      <c r="B2873"/>
    </row>
    <row r="2874" spans="2:2" x14ac:dyDescent="0.35">
      <c r="B2874"/>
    </row>
    <row r="2875" spans="2:2" x14ac:dyDescent="0.35">
      <c r="B2875"/>
    </row>
    <row r="2876" spans="2:2" x14ac:dyDescent="0.35">
      <c r="B2876"/>
    </row>
    <row r="2877" spans="2:2" x14ac:dyDescent="0.35">
      <c r="B2877"/>
    </row>
    <row r="2878" spans="2:2" x14ac:dyDescent="0.35">
      <c r="B2878"/>
    </row>
    <row r="2879" spans="2:2" x14ac:dyDescent="0.35">
      <c r="B2879"/>
    </row>
    <row r="2880" spans="2:2" x14ac:dyDescent="0.35">
      <c r="B2880"/>
    </row>
    <row r="2881" spans="2:2" x14ac:dyDescent="0.35">
      <c r="B2881"/>
    </row>
    <row r="2882" spans="2:2" x14ac:dyDescent="0.35">
      <c r="B2882"/>
    </row>
    <row r="2883" spans="2:2" x14ac:dyDescent="0.35">
      <c r="B2883"/>
    </row>
    <row r="2884" spans="2:2" x14ac:dyDescent="0.35">
      <c r="B2884"/>
    </row>
    <row r="2885" spans="2:2" x14ac:dyDescent="0.35">
      <c r="B2885"/>
    </row>
    <row r="2886" spans="2:2" x14ac:dyDescent="0.35">
      <c r="B2886"/>
    </row>
    <row r="2887" spans="2:2" x14ac:dyDescent="0.35">
      <c r="B2887"/>
    </row>
    <row r="2888" spans="2:2" x14ac:dyDescent="0.35">
      <c r="B2888"/>
    </row>
    <row r="2889" spans="2:2" x14ac:dyDescent="0.35">
      <c r="B2889"/>
    </row>
    <row r="2890" spans="2:2" x14ac:dyDescent="0.35">
      <c r="B2890"/>
    </row>
    <row r="2891" spans="2:2" x14ac:dyDescent="0.35">
      <c r="B2891"/>
    </row>
    <row r="2892" spans="2:2" x14ac:dyDescent="0.35">
      <c r="B2892"/>
    </row>
    <row r="2893" spans="2:2" x14ac:dyDescent="0.35">
      <c r="B2893"/>
    </row>
    <row r="2894" spans="2:2" x14ac:dyDescent="0.35">
      <c r="B2894"/>
    </row>
    <row r="2895" spans="2:2" x14ac:dyDescent="0.35">
      <c r="B2895"/>
    </row>
    <row r="2896" spans="2:2" x14ac:dyDescent="0.35">
      <c r="B2896"/>
    </row>
    <row r="2897" spans="2:2" x14ac:dyDescent="0.35">
      <c r="B2897"/>
    </row>
    <row r="2898" spans="2:2" x14ac:dyDescent="0.35">
      <c r="B2898"/>
    </row>
    <row r="2899" spans="2:2" x14ac:dyDescent="0.35">
      <c r="B2899"/>
    </row>
    <row r="2900" spans="2:2" x14ac:dyDescent="0.35">
      <c r="B2900"/>
    </row>
    <row r="2901" spans="2:2" x14ac:dyDescent="0.35">
      <c r="B2901"/>
    </row>
    <row r="2902" spans="2:2" x14ac:dyDescent="0.35">
      <c r="B2902"/>
    </row>
    <row r="2903" spans="2:2" x14ac:dyDescent="0.35">
      <c r="B2903"/>
    </row>
    <row r="2904" spans="2:2" x14ac:dyDescent="0.35">
      <c r="B2904"/>
    </row>
    <row r="2905" spans="2:2" x14ac:dyDescent="0.35">
      <c r="B2905"/>
    </row>
    <row r="2906" spans="2:2" x14ac:dyDescent="0.35">
      <c r="B2906"/>
    </row>
    <row r="2907" spans="2:2" x14ac:dyDescent="0.35">
      <c r="B2907"/>
    </row>
    <row r="2908" spans="2:2" x14ac:dyDescent="0.35">
      <c r="B2908"/>
    </row>
    <row r="2909" spans="2:2" x14ac:dyDescent="0.35">
      <c r="B2909"/>
    </row>
    <row r="2910" spans="2:2" x14ac:dyDescent="0.35">
      <c r="B2910"/>
    </row>
    <row r="2911" spans="2:2" x14ac:dyDescent="0.35">
      <c r="B2911"/>
    </row>
    <row r="2912" spans="2:2" x14ac:dyDescent="0.35">
      <c r="B2912"/>
    </row>
    <row r="2913" spans="2:2" x14ac:dyDescent="0.35">
      <c r="B2913"/>
    </row>
    <row r="2914" spans="2:2" x14ac:dyDescent="0.35">
      <c r="B2914"/>
    </row>
    <row r="2915" spans="2:2" x14ac:dyDescent="0.35">
      <c r="B2915"/>
    </row>
    <row r="2916" spans="2:2" x14ac:dyDescent="0.35">
      <c r="B2916"/>
    </row>
    <row r="2917" spans="2:2" x14ac:dyDescent="0.35">
      <c r="B2917"/>
    </row>
    <row r="2918" spans="2:2" x14ac:dyDescent="0.35">
      <c r="B2918"/>
    </row>
    <row r="2919" spans="2:2" x14ac:dyDescent="0.35">
      <c r="B2919"/>
    </row>
    <row r="2920" spans="2:2" x14ac:dyDescent="0.35">
      <c r="B2920"/>
    </row>
    <row r="2921" spans="2:2" x14ac:dyDescent="0.35">
      <c r="B2921"/>
    </row>
    <row r="2922" spans="2:2" x14ac:dyDescent="0.35">
      <c r="B2922"/>
    </row>
    <row r="2923" spans="2:2" x14ac:dyDescent="0.35">
      <c r="B2923"/>
    </row>
    <row r="2924" spans="2:2" x14ac:dyDescent="0.35">
      <c r="B2924"/>
    </row>
  </sheetData>
  <pageMargins left="0.7" right="0.7" top="0.75" bottom="0.75" header="0.3" footer="0.3"/>
  <pageSetup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400"/>
  <sheetViews>
    <sheetView workbookViewId="0">
      <selection activeCell="B21" sqref="B21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3" width="16.54296875" bestFit="1" customWidth="1"/>
    <col min="4" max="4" width="14.7265625" bestFit="1" customWidth="1"/>
    <col min="5" max="9" width="10.81640625" bestFit="1" customWidth="1"/>
    <col min="10" max="10" width="12.36328125" bestFit="1" customWidth="1"/>
    <col min="11" max="11" width="17.81640625" bestFit="1" customWidth="1"/>
    <col min="12" max="13" width="10.81640625" bestFit="1" customWidth="1"/>
    <col min="14" max="14" width="27" customWidth="1"/>
    <col min="15" max="15" width="12.453125" customWidth="1"/>
  </cols>
  <sheetData>
    <row r="1" spans="1:16" x14ac:dyDescent="0.35">
      <c r="A1" s="5" t="s">
        <v>260</v>
      </c>
      <c r="B1" t="s">
        <v>263</v>
      </c>
      <c r="J1" s="5" t="s">
        <v>291</v>
      </c>
      <c r="K1" t="s">
        <v>300</v>
      </c>
    </row>
    <row r="2" spans="1:16" x14ac:dyDescent="0.35">
      <c r="A2" s="6" t="s">
        <v>292</v>
      </c>
      <c r="B2" s="10">
        <v>183256.25862068965</v>
      </c>
    </row>
    <row r="3" spans="1:16" x14ac:dyDescent="0.35">
      <c r="A3" s="6" t="s">
        <v>293</v>
      </c>
      <c r="B3" s="10">
        <v>177882</v>
      </c>
      <c r="J3" s="5" t="s">
        <v>260</v>
      </c>
      <c r="K3" t="s">
        <v>263</v>
      </c>
      <c r="L3" t="s">
        <v>377</v>
      </c>
    </row>
    <row r="4" spans="1:16" x14ac:dyDescent="0.35">
      <c r="A4" s="6" t="s">
        <v>294</v>
      </c>
      <c r="B4" s="10">
        <v>183253.9245283019</v>
      </c>
      <c r="J4" s="6">
        <v>3</v>
      </c>
      <c r="K4" s="10">
        <v>223500</v>
      </c>
      <c r="L4">
        <v>208500</v>
      </c>
      <c r="N4" t="s">
        <v>267</v>
      </c>
    </row>
    <row r="5" spans="1:16" ht="15" thickBot="1" x14ac:dyDescent="0.4">
      <c r="A5" s="6" t="s">
        <v>295</v>
      </c>
      <c r="B5" s="10">
        <v>171503.26241134753</v>
      </c>
      <c r="J5" s="6">
        <v>13</v>
      </c>
      <c r="K5" s="10">
        <v>144000</v>
      </c>
      <c r="L5">
        <v>181500</v>
      </c>
    </row>
    <row r="6" spans="1:16" x14ac:dyDescent="0.35">
      <c r="A6" s="6" t="s">
        <v>296</v>
      </c>
      <c r="B6" s="10">
        <v>172307.26960784313</v>
      </c>
      <c r="J6" s="6">
        <v>23</v>
      </c>
      <c r="K6" s="10">
        <v>230000</v>
      </c>
      <c r="L6">
        <v>140000</v>
      </c>
      <c r="N6" s="11"/>
      <c r="O6" s="11" t="s">
        <v>263</v>
      </c>
      <c r="P6" s="11" t="s">
        <v>377</v>
      </c>
    </row>
    <row r="7" spans="1:16" x14ac:dyDescent="0.35">
      <c r="A7" s="6" t="s">
        <v>297</v>
      </c>
      <c r="B7" s="10">
        <v>177395.7351778656</v>
      </c>
      <c r="J7" s="6">
        <v>36</v>
      </c>
      <c r="K7" s="10">
        <v>309000</v>
      </c>
      <c r="L7">
        <v>250000</v>
      </c>
      <c r="N7" s="7" t="s">
        <v>261</v>
      </c>
      <c r="O7" s="7">
        <v>195683.20634920636</v>
      </c>
      <c r="P7" s="7">
        <v>180255.4788833214</v>
      </c>
    </row>
    <row r="8" spans="1:16" x14ac:dyDescent="0.35">
      <c r="A8" s="6" t="s">
        <v>298</v>
      </c>
      <c r="B8" s="10">
        <v>186331.19230769231</v>
      </c>
      <c r="J8" s="6">
        <v>52</v>
      </c>
      <c r="K8" s="10">
        <v>114500</v>
      </c>
      <c r="L8">
        <v>143000</v>
      </c>
      <c r="N8" s="7" t="s">
        <v>268</v>
      </c>
      <c r="O8" s="7">
        <v>6913759093.1018934</v>
      </c>
      <c r="P8" s="7">
        <v>6278589098.5405626</v>
      </c>
    </row>
    <row r="9" spans="1:16" x14ac:dyDescent="0.35">
      <c r="A9" s="6" t="s">
        <v>299</v>
      </c>
      <c r="B9" s="10">
        <v>184651.82786885247</v>
      </c>
      <c r="J9" s="6">
        <v>117</v>
      </c>
      <c r="K9" s="10">
        <v>139000</v>
      </c>
      <c r="L9">
        <v>307000</v>
      </c>
      <c r="N9" s="7" t="s">
        <v>269</v>
      </c>
      <c r="O9" s="7">
        <v>63</v>
      </c>
      <c r="P9" s="7">
        <v>1397</v>
      </c>
    </row>
    <row r="10" spans="1:16" x14ac:dyDescent="0.35">
      <c r="A10" s="6" t="s">
        <v>300</v>
      </c>
      <c r="B10" s="10">
        <v>195683.20634920636</v>
      </c>
      <c r="J10" s="6">
        <v>166</v>
      </c>
      <c r="K10" s="10">
        <v>127500</v>
      </c>
      <c r="L10">
        <v>200000</v>
      </c>
      <c r="N10" s="7" t="s">
        <v>270</v>
      </c>
      <c r="O10" s="7">
        <v>0</v>
      </c>
      <c r="P10" s="7"/>
    </row>
    <row r="11" spans="1:16" x14ac:dyDescent="0.35">
      <c r="A11" s="6" t="s">
        <v>301</v>
      </c>
      <c r="B11" s="10">
        <v>179563.97752808989</v>
      </c>
      <c r="J11" s="6">
        <v>177</v>
      </c>
      <c r="K11" s="10">
        <v>211000</v>
      </c>
      <c r="L11">
        <v>129900</v>
      </c>
      <c r="N11" s="7" t="s">
        <v>271</v>
      </c>
      <c r="O11" s="7">
        <v>67</v>
      </c>
      <c r="P11" s="7"/>
    </row>
    <row r="12" spans="1:16" x14ac:dyDescent="0.35">
      <c r="A12" s="6" t="s">
        <v>302</v>
      </c>
      <c r="B12" s="10">
        <v>192210.91139240508</v>
      </c>
      <c r="J12" s="6">
        <v>193</v>
      </c>
      <c r="K12" s="10">
        <v>192000</v>
      </c>
      <c r="L12">
        <v>118000</v>
      </c>
      <c r="N12" s="7" t="s">
        <v>272</v>
      </c>
      <c r="O12" s="7">
        <v>1.4434423009370383</v>
      </c>
      <c r="P12" s="7"/>
    </row>
    <row r="13" spans="1:16" x14ac:dyDescent="0.35">
      <c r="A13" s="6" t="s">
        <v>303</v>
      </c>
      <c r="B13" s="10">
        <v>186518.96610169491</v>
      </c>
      <c r="J13" s="6">
        <v>197</v>
      </c>
      <c r="K13" s="10">
        <v>311872</v>
      </c>
      <c r="L13">
        <v>129500</v>
      </c>
      <c r="N13" s="7" t="s">
        <v>273</v>
      </c>
      <c r="O13" s="7">
        <v>7.6777743476647897E-2</v>
      </c>
      <c r="P13" s="7"/>
    </row>
    <row r="14" spans="1:16" x14ac:dyDescent="0.35">
      <c r="J14" s="6">
        <v>218</v>
      </c>
      <c r="K14" s="10">
        <v>107000</v>
      </c>
      <c r="L14">
        <v>345000</v>
      </c>
      <c r="N14" s="7" t="s">
        <v>274</v>
      </c>
      <c r="O14" s="7">
        <v>1.6679161141074239</v>
      </c>
      <c r="P14" s="7"/>
    </row>
    <row r="15" spans="1:16" x14ac:dyDescent="0.35">
      <c r="J15" s="6">
        <v>228</v>
      </c>
      <c r="K15" s="10">
        <v>106000</v>
      </c>
      <c r="L15">
        <v>279500</v>
      </c>
      <c r="N15" s="7" t="s">
        <v>275</v>
      </c>
      <c r="O15" s="7">
        <v>0.15355548695329579</v>
      </c>
      <c r="P15" s="7"/>
    </row>
    <row r="16" spans="1:16" ht="15" thickBot="1" x14ac:dyDescent="0.4">
      <c r="J16" s="6">
        <v>249</v>
      </c>
      <c r="K16" s="10">
        <v>180000</v>
      </c>
      <c r="L16">
        <v>157000</v>
      </c>
      <c r="N16" s="8" t="s">
        <v>276</v>
      </c>
      <c r="O16" s="8">
        <v>1.9960083540252964</v>
      </c>
      <c r="P16" s="8"/>
    </row>
    <row r="17" spans="10:15" x14ac:dyDescent="0.35">
      <c r="J17" s="6">
        <v>321</v>
      </c>
      <c r="K17" s="10">
        <v>342643</v>
      </c>
      <c r="L17">
        <v>132000</v>
      </c>
    </row>
    <row r="18" spans="10:15" x14ac:dyDescent="0.35">
      <c r="J18" s="6">
        <v>342</v>
      </c>
      <c r="K18" s="10">
        <v>82000</v>
      </c>
      <c r="L18">
        <v>149000</v>
      </c>
      <c r="O18" t="s">
        <v>378</v>
      </c>
    </row>
    <row r="19" spans="10:15" x14ac:dyDescent="0.35">
      <c r="J19" s="6">
        <v>397</v>
      </c>
      <c r="K19" s="10">
        <v>123000</v>
      </c>
      <c r="L19">
        <v>90000</v>
      </c>
    </row>
    <row r="20" spans="10:15" x14ac:dyDescent="0.35">
      <c r="J20" s="6">
        <v>426</v>
      </c>
      <c r="K20" s="10">
        <v>135000</v>
      </c>
      <c r="L20">
        <v>159000</v>
      </c>
    </row>
    <row r="21" spans="10:15" x14ac:dyDescent="0.35">
      <c r="J21" s="6">
        <v>429</v>
      </c>
      <c r="K21" s="10">
        <v>195400</v>
      </c>
      <c r="L21">
        <v>139000</v>
      </c>
    </row>
    <row r="22" spans="10:15" x14ac:dyDescent="0.35">
      <c r="J22" s="6">
        <v>432</v>
      </c>
      <c r="K22" s="10">
        <v>79900</v>
      </c>
      <c r="L22">
        <v>325300</v>
      </c>
    </row>
    <row r="23" spans="10:15" x14ac:dyDescent="0.35">
      <c r="J23" s="6">
        <v>442</v>
      </c>
      <c r="K23" s="10">
        <v>118000</v>
      </c>
      <c r="L23">
        <v>139400</v>
      </c>
    </row>
    <row r="24" spans="10:15" x14ac:dyDescent="0.35">
      <c r="J24" s="6">
        <v>456</v>
      </c>
      <c r="K24" s="10">
        <v>175500</v>
      </c>
      <c r="L24">
        <v>129900</v>
      </c>
    </row>
    <row r="25" spans="10:15" x14ac:dyDescent="0.35">
      <c r="J25" s="6">
        <v>479</v>
      </c>
      <c r="K25" s="10">
        <v>297000</v>
      </c>
      <c r="L25">
        <v>154000</v>
      </c>
    </row>
    <row r="26" spans="10:15" x14ac:dyDescent="0.35">
      <c r="J26" s="6">
        <v>507</v>
      </c>
      <c r="K26" s="10">
        <v>215000</v>
      </c>
      <c r="L26">
        <v>256300</v>
      </c>
    </row>
    <row r="27" spans="10:15" x14ac:dyDescent="0.35">
      <c r="J27" s="6">
        <v>508</v>
      </c>
      <c r="K27" s="10">
        <v>208300</v>
      </c>
      <c r="L27">
        <v>134800</v>
      </c>
    </row>
    <row r="28" spans="10:15" x14ac:dyDescent="0.35">
      <c r="J28" s="6">
        <v>516</v>
      </c>
      <c r="K28" s="10">
        <v>402861</v>
      </c>
      <c r="L28">
        <v>306000</v>
      </c>
    </row>
    <row r="29" spans="10:15" x14ac:dyDescent="0.35">
      <c r="J29" s="6">
        <v>545</v>
      </c>
      <c r="K29" s="10">
        <v>179665</v>
      </c>
      <c r="L29">
        <v>207500</v>
      </c>
    </row>
    <row r="30" spans="10:15" x14ac:dyDescent="0.35">
      <c r="J30" s="6">
        <v>558</v>
      </c>
      <c r="K30" s="10">
        <v>108000</v>
      </c>
      <c r="L30">
        <v>68500</v>
      </c>
    </row>
    <row r="31" spans="10:15" x14ac:dyDescent="0.35">
      <c r="J31" s="6">
        <v>569</v>
      </c>
      <c r="K31" s="10">
        <v>316600</v>
      </c>
      <c r="L31">
        <v>40000</v>
      </c>
    </row>
    <row r="32" spans="10:15" x14ac:dyDescent="0.35">
      <c r="J32" s="6">
        <v>591</v>
      </c>
      <c r="K32" s="10">
        <v>185900</v>
      </c>
      <c r="L32">
        <v>149350</v>
      </c>
    </row>
    <row r="33" spans="10:12" x14ac:dyDescent="0.35">
      <c r="J33" s="6">
        <v>605</v>
      </c>
      <c r="K33" s="10">
        <v>221000</v>
      </c>
      <c r="L33">
        <v>179900</v>
      </c>
    </row>
    <row r="34" spans="10:12" x14ac:dyDescent="0.35">
      <c r="J34" s="6">
        <v>609</v>
      </c>
      <c r="K34" s="10">
        <v>359100</v>
      </c>
      <c r="L34">
        <v>165500</v>
      </c>
    </row>
    <row r="35" spans="10:12" x14ac:dyDescent="0.35">
      <c r="J35" s="6">
        <v>621</v>
      </c>
      <c r="K35" s="10">
        <v>67000</v>
      </c>
      <c r="L35">
        <v>277500</v>
      </c>
    </row>
    <row r="36" spans="10:12" x14ac:dyDescent="0.35">
      <c r="J36" s="6">
        <v>629</v>
      </c>
      <c r="K36" s="10">
        <v>135000</v>
      </c>
      <c r="L36">
        <v>145000</v>
      </c>
    </row>
    <row r="37" spans="10:12" x14ac:dyDescent="0.35">
      <c r="J37" s="6">
        <v>686</v>
      </c>
      <c r="K37" s="10">
        <v>207500</v>
      </c>
      <c r="L37">
        <v>153000</v>
      </c>
    </row>
    <row r="38" spans="10:12" x14ac:dyDescent="0.35">
      <c r="J38" s="6">
        <v>698</v>
      </c>
      <c r="K38" s="10">
        <v>123500</v>
      </c>
      <c r="L38">
        <v>109000</v>
      </c>
    </row>
    <row r="39" spans="10:12" x14ac:dyDescent="0.35">
      <c r="J39" s="6">
        <v>786</v>
      </c>
      <c r="K39" s="10">
        <v>161500</v>
      </c>
      <c r="L39">
        <v>82000</v>
      </c>
    </row>
    <row r="40" spans="10:12" x14ac:dyDescent="0.35">
      <c r="J40" s="6">
        <v>791</v>
      </c>
      <c r="K40" s="10">
        <v>160200</v>
      </c>
      <c r="L40">
        <v>160000</v>
      </c>
    </row>
    <row r="41" spans="10:12" x14ac:dyDescent="0.35">
      <c r="J41" s="6">
        <v>835</v>
      </c>
      <c r="K41" s="10">
        <v>139950</v>
      </c>
      <c r="L41">
        <v>170000</v>
      </c>
    </row>
    <row r="42" spans="10:12" x14ac:dyDescent="0.35">
      <c r="J42" s="6">
        <v>849</v>
      </c>
      <c r="K42" s="10">
        <v>240000</v>
      </c>
      <c r="L42">
        <v>144000</v>
      </c>
    </row>
    <row r="43" spans="10:12" x14ac:dyDescent="0.35">
      <c r="J43" s="6">
        <v>874</v>
      </c>
      <c r="K43" s="10">
        <v>133000</v>
      </c>
      <c r="L43">
        <v>130250</v>
      </c>
    </row>
    <row r="44" spans="10:12" x14ac:dyDescent="0.35">
      <c r="J44" s="6">
        <v>922</v>
      </c>
      <c r="K44" s="10">
        <v>145900</v>
      </c>
      <c r="L44">
        <v>141000</v>
      </c>
    </row>
    <row r="45" spans="10:12" x14ac:dyDescent="0.35">
      <c r="J45" s="6">
        <v>946</v>
      </c>
      <c r="K45" s="10">
        <v>124900</v>
      </c>
      <c r="L45">
        <v>319900</v>
      </c>
    </row>
    <row r="46" spans="10:12" x14ac:dyDescent="0.35">
      <c r="J46" s="6">
        <v>954</v>
      </c>
      <c r="K46" s="10">
        <v>172000</v>
      </c>
      <c r="L46">
        <v>239686</v>
      </c>
    </row>
    <row r="47" spans="10:12" x14ac:dyDescent="0.35">
      <c r="J47" s="6">
        <v>1037</v>
      </c>
      <c r="K47" s="10">
        <v>315500</v>
      </c>
      <c r="L47">
        <v>249700</v>
      </c>
    </row>
    <row r="48" spans="10:12" x14ac:dyDescent="0.35">
      <c r="J48" s="6">
        <v>1038</v>
      </c>
      <c r="K48" s="10">
        <v>287000</v>
      </c>
      <c r="L48">
        <v>113000</v>
      </c>
    </row>
    <row r="49" spans="10:12" x14ac:dyDescent="0.35">
      <c r="J49" s="6">
        <v>1063</v>
      </c>
      <c r="K49" s="10">
        <v>90000</v>
      </c>
      <c r="L49">
        <v>127000</v>
      </c>
    </row>
    <row r="50" spans="10:12" x14ac:dyDescent="0.35">
      <c r="J50" s="6">
        <v>1083</v>
      </c>
      <c r="K50" s="10">
        <v>192000</v>
      </c>
      <c r="L50">
        <v>177000</v>
      </c>
    </row>
    <row r="51" spans="10:12" x14ac:dyDescent="0.35">
      <c r="J51" s="6">
        <v>1108</v>
      </c>
      <c r="K51" s="10">
        <v>274725</v>
      </c>
      <c r="L51">
        <v>110000</v>
      </c>
    </row>
    <row r="52" spans="10:12" x14ac:dyDescent="0.35">
      <c r="J52" s="6">
        <v>1112</v>
      </c>
      <c r="K52" s="10">
        <v>205000</v>
      </c>
      <c r="L52">
        <v>385000</v>
      </c>
    </row>
    <row r="53" spans="10:12" x14ac:dyDescent="0.35">
      <c r="J53" s="6">
        <v>1132</v>
      </c>
      <c r="K53" s="10">
        <v>93500</v>
      </c>
      <c r="L53">
        <v>130000</v>
      </c>
    </row>
    <row r="54" spans="10:12" x14ac:dyDescent="0.35">
      <c r="J54" s="6">
        <v>1166</v>
      </c>
      <c r="K54" s="10">
        <v>233170</v>
      </c>
      <c r="L54">
        <v>180500</v>
      </c>
    </row>
    <row r="55" spans="10:12" x14ac:dyDescent="0.35">
      <c r="J55" s="6">
        <v>1218</v>
      </c>
      <c r="K55" s="10">
        <v>229456</v>
      </c>
      <c r="L55">
        <v>172500</v>
      </c>
    </row>
    <row r="56" spans="10:12" x14ac:dyDescent="0.35">
      <c r="J56" s="6">
        <v>1238</v>
      </c>
      <c r="K56" s="10">
        <v>195000</v>
      </c>
      <c r="L56">
        <v>196500</v>
      </c>
    </row>
    <row r="57" spans="10:12" x14ac:dyDescent="0.35">
      <c r="J57" s="6">
        <v>1244</v>
      </c>
      <c r="K57" s="10">
        <v>465000</v>
      </c>
      <c r="L57">
        <v>438780</v>
      </c>
    </row>
    <row r="58" spans="10:12" x14ac:dyDescent="0.35">
      <c r="J58" s="6">
        <v>1283</v>
      </c>
      <c r="K58" s="10">
        <v>150500</v>
      </c>
      <c r="L58">
        <v>124900</v>
      </c>
    </row>
    <row r="59" spans="10:12" x14ac:dyDescent="0.35">
      <c r="J59" s="6">
        <v>1307</v>
      </c>
      <c r="K59" s="10">
        <v>202500</v>
      </c>
      <c r="L59">
        <v>158000</v>
      </c>
    </row>
    <row r="60" spans="10:12" x14ac:dyDescent="0.35">
      <c r="J60" s="6">
        <v>1356</v>
      </c>
      <c r="K60" s="10">
        <v>170000</v>
      </c>
      <c r="L60">
        <v>101000</v>
      </c>
    </row>
    <row r="61" spans="10:12" x14ac:dyDescent="0.35">
      <c r="J61" s="6">
        <v>1360</v>
      </c>
      <c r="K61" s="10">
        <v>315000</v>
      </c>
      <c r="L61">
        <v>202500</v>
      </c>
    </row>
    <row r="62" spans="10:12" x14ac:dyDescent="0.35">
      <c r="J62" s="6">
        <v>1391</v>
      </c>
      <c r="K62" s="10">
        <v>235000</v>
      </c>
      <c r="L62">
        <v>140000</v>
      </c>
    </row>
    <row r="63" spans="10:12" x14ac:dyDescent="0.35">
      <c r="J63" s="6">
        <v>1412</v>
      </c>
      <c r="K63" s="10">
        <v>140000</v>
      </c>
      <c r="L63">
        <v>219500</v>
      </c>
    </row>
    <row r="64" spans="10:12" x14ac:dyDescent="0.35">
      <c r="J64" s="6">
        <v>1414</v>
      </c>
      <c r="K64" s="10">
        <v>257000</v>
      </c>
      <c r="L64">
        <v>317000</v>
      </c>
    </row>
    <row r="65" spans="10:12" x14ac:dyDescent="0.35">
      <c r="J65" s="6">
        <v>1441</v>
      </c>
      <c r="K65" s="10">
        <v>191000</v>
      </c>
      <c r="L65">
        <v>180000</v>
      </c>
    </row>
    <row r="66" spans="10:12" x14ac:dyDescent="0.35">
      <c r="J66" s="6">
        <v>1451</v>
      </c>
      <c r="K66" s="10">
        <v>136000</v>
      </c>
      <c r="L66">
        <v>226000</v>
      </c>
    </row>
    <row r="67" spans="10:12" x14ac:dyDescent="0.35">
      <c r="L67">
        <v>80000</v>
      </c>
    </row>
    <row r="68" spans="10:12" x14ac:dyDescent="0.35">
      <c r="L68">
        <v>225000</v>
      </c>
    </row>
    <row r="69" spans="10:12" x14ac:dyDescent="0.35">
      <c r="L69">
        <v>244000</v>
      </c>
    </row>
    <row r="70" spans="10:12" x14ac:dyDescent="0.35">
      <c r="L70">
        <v>129500</v>
      </c>
    </row>
    <row r="71" spans="10:12" x14ac:dyDescent="0.35">
      <c r="L71">
        <v>185000</v>
      </c>
    </row>
    <row r="72" spans="10:12" x14ac:dyDescent="0.35">
      <c r="L72">
        <v>144900</v>
      </c>
    </row>
    <row r="73" spans="10:12" x14ac:dyDescent="0.35">
      <c r="L73">
        <v>107400</v>
      </c>
    </row>
    <row r="74" spans="10:12" x14ac:dyDescent="0.35">
      <c r="L74">
        <v>91000</v>
      </c>
    </row>
    <row r="75" spans="10:12" x14ac:dyDescent="0.35">
      <c r="L75">
        <v>135750</v>
      </c>
    </row>
    <row r="76" spans="10:12" x14ac:dyDescent="0.35">
      <c r="L76">
        <v>127000</v>
      </c>
    </row>
    <row r="77" spans="10:12" x14ac:dyDescent="0.35">
      <c r="L77">
        <v>136500</v>
      </c>
    </row>
    <row r="78" spans="10:12" x14ac:dyDescent="0.35">
      <c r="L78">
        <v>110000</v>
      </c>
    </row>
    <row r="79" spans="10:12" x14ac:dyDescent="0.35">
      <c r="L79">
        <v>193500</v>
      </c>
    </row>
    <row r="80" spans="10:12" x14ac:dyDescent="0.35">
      <c r="L80">
        <v>153500</v>
      </c>
    </row>
    <row r="81" spans="12:12" x14ac:dyDescent="0.35">
      <c r="L81">
        <v>245000</v>
      </c>
    </row>
    <row r="82" spans="12:12" x14ac:dyDescent="0.35">
      <c r="L82">
        <v>126500</v>
      </c>
    </row>
    <row r="83" spans="12:12" x14ac:dyDescent="0.35">
      <c r="L83">
        <v>168500</v>
      </c>
    </row>
    <row r="84" spans="12:12" x14ac:dyDescent="0.35">
      <c r="L84">
        <v>260000</v>
      </c>
    </row>
    <row r="85" spans="12:12" x14ac:dyDescent="0.35">
      <c r="L85">
        <v>174000</v>
      </c>
    </row>
    <row r="86" spans="12:12" x14ac:dyDescent="0.35">
      <c r="L86">
        <v>164500</v>
      </c>
    </row>
    <row r="87" spans="12:12" x14ac:dyDescent="0.35">
      <c r="L87">
        <v>85000</v>
      </c>
    </row>
    <row r="88" spans="12:12" x14ac:dyDescent="0.35">
      <c r="L88">
        <v>123600</v>
      </c>
    </row>
    <row r="89" spans="12:12" x14ac:dyDescent="0.35">
      <c r="L89">
        <v>109900</v>
      </c>
    </row>
    <row r="90" spans="12:12" x14ac:dyDescent="0.35">
      <c r="L90">
        <v>98600</v>
      </c>
    </row>
    <row r="91" spans="12:12" x14ac:dyDescent="0.35">
      <c r="L91">
        <v>163500</v>
      </c>
    </row>
    <row r="92" spans="12:12" x14ac:dyDescent="0.35">
      <c r="L92">
        <v>133900</v>
      </c>
    </row>
    <row r="93" spans="12:12" x14ac:dyDescent="0.35">
      <c r="L93">
        <v>204750</v>
      </c>
    </row>
    <row r="94" spans="12:12" x14ac:dyDescent="0.35">
      <c r="L94">
        <v>185000</v>
      </c>
    </row>
    <row r="95" spans="12:12" x14ac:dyDescent="0.35">
      <c r="L95">
        <v>214000</v>
      </c>
    </row>
    <row r="96" spans="12:12" x14ac:dyDescent="0.35">
      <c r="L96">
        <v>94750</v>
      </c>
    </row>
    <row r="97" spans="12:12" x14ac:dyDescent="0.35">
      <c r="L97">
        <v>83000</v>
      </c>
    </row>
    <row r="98" spans="12:12" x14ac:dyDescent="0.35">
      <c r="L98">
        <v>128950</v>
      </c>
    </row>
    <row r="99" spans="12:12" x14ac:dyDescent="0.35">
      <c r="L99">
        <v>205000</v>
      </c>
    </row>
    <row r="100" spans="12:12" x14ac:dyDescent="0.35">
      <c r="L100">
        <v>178000</v>
      </c>
    </row>
    <row r="101" spans="12:12" x14ac:dyDescent="0.35">
      <c r="L101">
        <v>118964</v>
      </c>
    </row>
    <row r="102" spans="12:12" x14ac:dyDescent="0.35">
      <c r="L102">
        <v>198900</v>
      </c>
    </row>
    <row r="103" spans="12:12" x14ac:dyDescent="0.35">
      <c r="L103">
        <v>169500</v>
      </c>
    </row>
    <row r="104" spans="12:12" x14ac:dyDescent="0.35">
      <c r="L104">
        <v>250000</v>
      </c>
    </row>
    <row r="105" spans="12:12" x14ac:dyDescent="0.35">
      <c r="L105">
        <v>100000</v>
      </c>
    </row>
    <row r="106" spans="12:12" x14ac:dyDescent="0.35">
      <c r="L106">
        <v>115000</v>
      </c>
    </row>
    <row r="107" spans="12:12" x14ac:dyDescent="0.35">
      <c r="L107">
        <v>115000</v>
      </c>
    </row>
    <row r="108" spans="12:12" x14ac:dyDescent="0.35">
      <c r="L108">
        <v>190000</v>
      </c>
    </row>
    <row r="109" spans="12:12" x14ac:dyDescent="0.35">
      <c r="L109">
        <v>136900</v>
      </c>
    </row>
    <row r="110" spans="12:12" x14ac:dyDescent="0.35">
      <c r="L110">
        <v>180000</v>
      </c>
    </row>
    <row r="111" spans="12:12" x14ac:dyDescent="0.35">
      <c r="L111">
        <v>383970</v>
      </c>
    </row>
    <row r="112" spans="12:12" x14ac:dyDescent="0.35">
      <c r="L112">
        <v>217000</v>
      </c>
    </row>
    <row r="113" spans="12:12" x14ac:dyDescent="0.35">
      <c r="L113">
        <v>259500</v>
      </c>
    </row>
    <row r="114" spans="12:12" x14ac:dyDescent="0.35">
      <c r="L114">
        <v>176000</v>
      </c>
    </row>
    <row r="115" spans="12:12" x14ac:dyDescent="0.35">
      <c r="L115">
        <v>155000</v>
      </c>
    </row>
    <row r="116" spans="12:12" x14ac:dyDescent="0.35">
      <c r="L116">
        <v>320000</v>
      </c>
    </row>
    <row r="117" spans="12:12" x14ac:dyDescent="0.35">
      <c r="L117">
        <v>163990</v>
      </c>
    </row>
    <row r="118" spans="12:12" x14ac:dyDescent="0.35">
      <c r="L118">
        <v>180000</v>
      </c>
    </row>
    <row r="119" spans="12:12" x14ac:dyDescent="0.35">
      <c r="L119">
        <v>100000</v>
      </c>
    </row>
    <row r="120" spans="12:12" x14ac:dyDescent="0.35">
      <c r="L120">
        <v>136000</v>
      </c>
    </row>
    <row r="121" spans="12:12" x14ac:dyDescent="0.35">
      <c r="L121">
        <v>153900</v>
      </c>
    </row>
    <row r="122" spans="12:12" x14ac:dyDescent="0.35">
      <c r="L122">
        <v>181000</v>
      </c>
    </row>
    <row r="123" spans="12:12" x14ac:dyDescent="0.35">
      <c r="L123">
        <v>84500</v>
      </c>
    </row>
    <row r="124" spans="12:12" x14ac:dyDescent="0.35">
      <c r="L124">
        <v>128000</v>
      </c>
    </row>
    <row r="125" spans="12:12" x14ac:dyDescent="0.35">
      <c r="L125">
        <v>87000</v>
      </c>
    </row>
    <row r="126" spans="12:12" x14ac:dyDescent="0.35">
      <c r="L126">
        <v>155000</v>
      </c>
    </row>
    <row r="127" spans="12:12" x14ac:dyDescent="0.35">
      <c r="L127">
        <v>150000</v>
      </c>
    </row>
    <row r="128" spans="12:12" x14ac:dyDescent="0.35">
      <c r="L128">
        <v>226000</v>
      </c>
    </row>
    <row r="129" spans="12:12" x14ac:dyDescent="0.35">
      <c r="L129">
        <v>244000</v>
      </c>
    </row>
    <row r="130" spans="12:12" x14ac:dyDescent="0.35">
      <c r="L130">
        <v>150750</v>
      </c>
    </row>
    <row r="131" spans="12:12" x14ac:dyDescent="0.35">
      <c r="L131">
        <v>220000</v>
      </c>
    </row>
    <row r="132" spans="12:12" x14ac:dyDescent="0.35">
      <c r="L132">
        <v>180000</v>
      </c>
    </row>
    <row r="133" spans="12:12" x14ac:dyDescent="0.35">
      <c r="L133">
        <v>174000</v>
      </c>
    </row>
    <row r="134" spans="12:12" x14ac:dyDescent="0.35">
      <c r="L134">
        <v>143000</v>
      </c>
    </row>
    <row r="135" spans="12:12" x14ac:dyDescent="0.35">
      <c r="L135">
        <v>171000</v>
      </c>
    </row>
    <row r="136" spans="12:12" x14ac:dyDescent="0.35">
      <c r="L136">
        <v>230000</v>
      </c>
    </row>
    <row r="137" spans="12:12" x14ac:dyDescent="0.35">
      <c r="L137">
        <v>231500</v>
      </c>
    </row>
    <row r="138" spans="12:12" x14ac:dyDescent="0.35">
      <c r="L138">
        <v>115000</v>
      </c>
    </row>
    <row r="139" spans="12:12" x14ac:dyDescent="0.35">
      <c r="L139">
        <v>260000</v>
      </c>
    </row>
    <row r="140" spans="12:12" x14ac:dyDescent="0.35">
      <c r="L140">
        <v>166000</v>
      </c>
    </row>
    <row r="141" spans="12:12" x14ac:dyDescent="0.35">
      <c r="L141">
        <v>204000</v>
      </c>
    </row>
    <row r="142" spans="12:12" x14ac:dyDescent="0.35">
      <c r="L142">
        <v>125000</v>
      </c>
    </row>
    <row r="143" spans="12:12" x14ac:dyDescent="0.35">
      <c r="L143">
        <v>130000</v>
      </c>
    </row>
    <row r="144" spans="12:12" x14ac:dyDescent="0.35">
      <c r="L144">
        <v>105000</v>
      </c>
    </row>
    <row r="145" spans="12:12" x14ac:dyDescent="0.35">
      <c r="L145">
        <v>222500</v>
      </c>
    </row>
    <row r="146" spans="12:12" x14ac:dyDescent="0.35">
      <c r="L146">
        <v>141000</v>
      </c>
    </row>
    <row r="147" spans="12:12" x14ac:dyDescent="0.35">
      <c r="L147">
        <v>115000</v>
      </c>
    </row>
    <row r="148" spans="12:12" x14ac:dyDescent="0.35">
      <c r="L148">
        <v>122000</v>
      </c>
    </row>
    <row r="149" spans="12:12" x14ac:dyDescent="0.35">
      <c r="L149">
        <v>372402</v>
      </c>
    </row>
    <row r="150" spans="12:12" x14ac:dyDescent="0.35">
      <c r="L150">
        <v>190000</v>
      </c>
    </row>
    <row r="151" spans="12:12" x14ac:dyDescent="0.35">
      <c r="L151">
        <v>235000</v>
      </c>
    </row>
    <row r="152" spans="12:12" x14ac:dyDescent="0.35">
      <c r="L152">
        <v>125000</v>
      </c>
    </row>
    <row r="153" spans="12:12" x14ac:dyDescent="0.35">
      <c r="L153">
        <v>79000</v>
      </c>
    </row>
    <row r="154" spans="12:12" x14ac:dyDescent="0.35">
      <c r="L154">
        <v>109500</v>
      </c>
    </row>
    <row r="155" spans="12:12" x14ac:dyDescent="0.35">
      <c r="L155">
        <v>269500</v>
      </c>
    </row>
    <row r="156" spans="12:12" x14ac:dyDescent="0.35">
      <c r="L156">
        <v>254900</v>
      </c>
    </row>
    <row r="157" spans="12:12" x14ac:dyDescent="0.35">
      <c r="L157">
        <v>320000</v>
      </c>
    </row>
    <row r="158" spans="12:12" x14ac:dyDescent="0.35">
      <c r="L158">
        <v>162500</v>
      </c>
    </row>
    <row r="159" spans="12:12" x14ac:dyDescent="0.35">
      <c r="L159">
        <v>412500</v>
      </c>
    </row>
    <row r="160" spans="12:12" x14ac:dyDescent="0.35">
      <c r="L160">
        <v>220000</v>
      </c>
    </row>
    <row r="161" spans="12:12" x14ac:dyDescent="0.35">
      <c r="L161">
        <v>103200</v>
      </c>
    </row>
    <row r="162" spans="12:12" x14ac:dyDescent="0.35">
      <c r="L162">
        <v>152000</v>
      </c>
    </row>
    <row r="163" spans="12:12" x14ac:dyDescent="0.35">
      <c r="L163">
        <v>190000</v>
      </c>
    </row>
    <row r="164" spans="12:12" x14ac:dyDescent="0.35">
      <c r="L164">
        <v>325624</v>
      </c>
    </row>
    <row r="165" spans="12:12" x14ac:dyDescent="0.35">
      <c r="L165">
        <v>183500</v>
      </c>
    </row>
    <row r="166" spans="12:12" x14ac:dyDescent="0.35">
      <c r="L166">
        <v>228000</v>
      </c>
    </row>
    <row r="167" spans="12:12" x14ac:dyDescent="0.35">
      <c r="L167">
        <v>128500</v>
      </c>
    </row>
    <row r="168" spans="12:12" x14ac:dyDescent="0.35">
      <c r="L168">
        <v>215000</v>
      </c>
    </row>
    <row r="169" spans="12:12" x14ac:dyDescent="0.35">
      <c r="L169">
        <v>239000</v>
      </c>
    </row>
    <row r="170" spans="12:12" x14ac:dyDescent="0.35">
      <c r="L170">
        <v>163000</v>
      </c>
    </row>
    <row r="171" spans="12:12" x14ac:dyDescent="0.35">
      <c r="L171">
        <v>184000</v>
      </c>
    </row>
    <row r="172" spans="12:12" x14ac:dyDescent="0.35">
      <c r="L172">
        <v>243000</v>
      </c>
    </row>
    <row r="173" spans="12:12" x14ac:dyDescent="0.35">
      <c r="L173">
        <v>172500</v>
      </c>
    </row>
    <row r="174" spans="12:12" x14ac:dyDescent="0.35">
      <c r="L174">
        <v>501837</v>
      </c>
    </row>
    <row r="175" spans="12:12" x14ac:dyDescent="0.35">
      <c r="L175">
        <v>100000</v>
      </c>
    </row>
    <row r="176" spans="12:12" x14ac:dyDescent="0.35">
      <c r="L176">
        <v>177000</v>
      </c>
    </row>
    <row r="177" spans="12:12" x14ac:dyDescent="0.35">
      <c r="L177">
        <v>200100</v>
      </c>
    </row>
    <row r="178" spans="12:12" x14ac:dyDescent="0.35">
      <c r="L178">
        <v>120000</v>
      </c>
    </row>
    <row r="179" spans="12:12" x14ac:dyDescent="0.35">
      <c r="L179">
        <v>200000</v>
      </c>
    </row>
    <row r="180" spans="12:12" x14ac:dyDescent="0.35">
      <c r="L180">
        <v>127000</v>
      </c>
    </row>
    <row r="181" spans="12:12" x14ac:dyDescent="0.35">
      <c r="L181">
        <v>475000</v>
      </c>
    </row>
    <row r="182" spans="12:12" x14ac:dyDescent="0.35">
      <c r="L182">
        <v>173000</v>
      </c>
    </row>
    <row r="183" spans="12:12" x14ac:dyDescent="0.35">
      <c r="L183">
        <v>135000</v>
      </c>
    </row>
    <row r="184" spans="12:12" x14ac:dyDescent="0.35">
      <c r="L184">
        <v>153337</v>
      </c>
    </row>
    <row r="185" spans="12:12" x14ac:dyDescent="0.35">
      <c r="L185">
        <v>286000</v>
      </c>
    </row>
    <row r="186" spans="12:12" x14ac:dyDescent="0.35">
      <c r="L186">
        <v>315000</v>
      </c>
    </row>
    <row r="187" spans="12:12" x14ac:dyDescent="0.35">
      <c r="L187">
        <v>184000</v>
      </c>
    </row>
    <row r="188" spans="12:12" x14ac:dyDescent="0.35">
      <c r="L188">
        <v>130000</v>
      </c>
    </row>
    <row r="189" spans="12:12" x14ac:dyDescent="0.35">
      <c r="L189">
        <v>127000</v>
      </c>
    </row>
    <row r="190" spans="12:12" x14ac:dyDescent="0.35">
      <c r="L190">
        <v>148500</v>
      </c>
    </row>
    <row r="191" spans="12:12" x14ac:dyDescent="0.35">
      <c r="L191">
        <v>235000</v>
      </c>
    </row>
    <row r="192" spans="12:12" x14ac:dyDescent="0.35">
      <c r="L192">
        <v>104000</v>
      </c>
    </row>
    <row r="193" spans="12:12" x14ac:dyDescent="0.35">
      <c r="L193">
        <v>274900</v>
      </c>
    </row>
    <row r="194" spans="12:12" x14ac:dyDescent="0.35">
      <c r="L194">
        <v>140000</v>
      </c>
    </row>
    <row r="195" spans="12:12" x14ac:dyDescent="0.35">
      <c r="L195">
        <v>171500</v>
      </c>
    </row>
    <row r="196" spans="12:12" x14ac:dyDescent="0.35">
      <c r="L196">
        <v>112000</v>
      </c>
    </row>
    <row r="197" spans="12:12" x14ac:dyDescent="0.35">
      <c r="L197">
        <v>149000</v>
      </c>
    </row>
    <row r="198" spans="12:12" x14ac:dyDescent="0.35">
      <c r="L198">
        <v>110000</v>
      </c>
    </row>
    <row r="199" spans="12:12" x14ac:dyDescent="0.35">
      <c r="L199">
        <v>180500</v>
      </c>
    </row>
    <row r="200" spans="12:12" x14ac:dyDescent="0.35">
      <c r="L200">
        <v>143900</v>
      </c>
    </row>
    <row r="201" spans="12:12" x14ac:dyDescent="0.35">
      <c r="L201">
        <v>141000</v>
      </c>
    </row>
    <row r="202" spans="12:12" x14ac:dyDescent="0.35">
      <c r="L202">
        <v>277000</v>
      </c>
    </row>
    <row r="203" spans="12:12" x14ac:dyDescent="0.35">
      <c r="L203">
        <v>145000</v>
      </c>
    </row>
    <row r="204" spans="12:12" x14ac:dyDescent="0.35">
      <c r="L204">
        <v>98000</v>
      </c>
    </row>
    <row r="205" spans="12:12" x14ac:dyDescent="0.35">
      <c r="L205">
        <v>186000</v>
      </c>
    </row>
    <row r="206" spans="12:12" x14ac:dyDescent="0.35">
      <c r="L206">
        <v>252678</v>
      </c>
    </row>
    <row r="207" spans="12:12" x14ac:dyDescent="0.35">
      <c r="L207">
        <v>156000</v>
      </c>
    </row>
    <row r="208" spans="12:12" x14ac:dyDescent="0.35">
      <c r="L208">
        <v>161750</v>
      </c>
    </row>
    <row r="209" spans="12:12" x14ac:dyDescent="0.35">
      <c r="L209">
        <v>134450</v>
      </c>
    </row>
    <row r="210" spans="12:12" x14ac:dyDescent="0.35">
      <c r="L210">
        <v>210000</v>
      </c>
    </row>
    <row r="211" spans="12:12" x14ac:dyDescent="0.35">
      <c r="L211">
        <v>311500</v>
      </c>
    </row>
    <row r="212" spans="12:12" x14ac:dyDescent="0.35">
      <c r="L212">
        <v>167240</v>
      </c>
    </row>
    <row r="213" spans="12:12" x14ac:dyDescent="0.35">
      <c r="L213">
        <v>204900</v>
      </c>
    </row>
    <row r="214" spans="12:12" x14ac:dyDescent="0.35">
      <c r="L214">
        <v>200000</v>
      </c>
    </row>
    <row r="215" spans="12:12" x14ac:dyDescent="0.35">
      <c r="L215">
        <v>179900</v>
      </c>
    </row>
    <row r="216" spans="12:12" x14ac:dyDescent="0.35">
      <c r="L216">
        <v>97000</v>
      </c>
    </row>
    <row r="217" spans="12:12" x14ac:dyDescent="0.35">
      <c r="L217">
        <v>386250</v>
      </c>
    </row>
    <row r="218" spans="12:12" x14ac:dyDescent="0.35">
      <c r="L218">
        <v>112000</v>
      </c>
    </row>
    <row r="219" spans="12:12" x14ac:dyDescent="0.35">
      <c r="L219">
        <v>290000</v>
      </c>
    </row>
    <row r="220" spans="12:12" x14ac:dyDescent="0.35">
      <c r="L220">
        <v>125000</v>
      </c>
    </row>
    <row r="221" spans="12:12" x14ac:dyDescent="0.35">
      <c r="L221">
        <v>192500</v>
      </c>
    </row>
    <row r="222" spans="12:12" x14ac:dyDescent="0.35">
      <c r="L222">
        <v>148000</v>
      </c>
    </row>
    <row r="223" spans="12:12" x14ac:dyDescent="0.35">
      <c r="L223">
        <v>403000</v>
      </c>
    </row>
    <row r="224" spans="12:12" x14ac:dyDescent="0.35">
      <c r="L224">
        <v>94500</v>
      </c>
    </row>
    <row r="225" spans="12:12" x14ac:dyDescent="0.35">
      <c r="L225">
        <v>128200</v>
      </c>
    </row>
    <row r="226" spans="12:12" x14ac:dyDescent="0.35">
      <c r="L226">
        <v>216500</v>
      </c>
    </row>
    <row r="227" spans="12:12" x14ac:dyDescent="0.35">
      <c r="L227">
        <v>89500</v>
      </c>
    </row>
    <row r="228" spans="12:12" x14ac:dyDescent="0.35">
      <c r="L228">
        <v>185500</v>
      </c>
    </row>
    <row r="229" spans="12:12" x14ac:dyDescent="0.35">
      <c r="L229">
        <v>194500</v>
      </c>
    </row>
    <row r="230" spans="12:12" x14ac:dyDescent="0.35">
      <c r="L230">
        <v>318000</v>
      </c>
    </row>
    <row r="231" spans="12:12" x14ac:dyDescent="0.35">
      <c r="L231">
        <v>113000</v>
      </c>
    </row>
    <row r="232" spans="12:12" x14ac:dyDescent="0.35">
      <c r="L232">
        <v>262500</v>
      </c>
    </row>
    <row r="233" spans="12:12" x14ac:dyDescent="0.35">
      <c r="L233">
        <v>110500</v>
      </c>
    </row>
    <row r="234" spans="12:12" x14ac:dyDescent="0.35">
      <c r="L234">
        <v>79000</v>
      </c>
    </row>
    <row r="235" spans="12:12" x14ac:dyDescent="0.35">
      <c r="L235">
        <v>120000</v>
      </c>
    </row>
    <row r="236" spans="12:12" x14ac:dyDescent="0.35">
      <c r="L236">
        <v>205000</v>
      </c>
    </row>
    <row r="237" spans="12:12" x14ac:dyDescent="0.35">
      <c r="L237">
        <v>241500</v>
      </c>
    </row>
    <row r="238" spans="12:12" x14ac:dyDescent="0.35">
      <c r="L238">
        <v>137000</v>
      </c>
    </row>
    <row r="239" spans="12:12" x14ac:dyDescent="0.35">
      <c r="L239">
        <v>140000</v>
      </c>
    </row>
    <row r="240" spans="12:12" x14ac:dyDescent="0.35">
      <c r="L240">
        <v>277000</v>
      </c>
    </row>
    <row r="241" spans="12:12" x14ac:dyDescent="0.35">
      <c r="L241">
        <v>76500</v>
      </c>
    </row>
    <row r="242" spans="12:12" x14ac:dyDescent="0.35">
      <c r="L242">
        <v>235000</v>
      </c>
    </row>
    <row r="243" spans="12:12" x14ac:dyDescent="0.35">
      <c r="L243">
        <v>173000</v>
      </c>
    </row>
    <row r="244" spans="12:12" x14ac:dyDescent="0.35">
      <c r="L244">
        <v>158000</v>
      </c>
    </row>
    <row r="245" spans="12:12" x14ac:dyDescent="0.35">
      <c r="L245">
        <v>145000</v>
      </c>
    </row>
    <row r="246" spans="12:12" x14ac:dyDescent="0.35">
      <c r="L246">
        <v>230000</v>
      </c>
    </row>
    <row r="247" spans="12:12" x14ac:dyDescent="0.35">
      <c r="L247">
        <v>207500</v>
      </c>
    </row>
    <row r="248" spans="12:12" x14ac:dyDescent="0.35">
      <c r="L248">
        <v>220000</v>
      </c>
    </row>
    <row r="249" spans="12:12" x14ac:dyDescent="0.35">
      <c r="L249">
        <v>231500</v>
      </c>
    </row>
    <row r="250" spans="12:12" x14ac:dyDescent="0.35">
      <c r="L250">
        <v>97000</v>
      </c>
    </row>
    <row r="251" spans="12:12" x14ac:dyDescent="0.35">
      <c r="L251">
        <v>176000</v>
      </c>
    </row>
    <row r="252" spans="12:12" x14ac:dyDescent="0.35">
      <c r="L252">
        <v>276000</v>
      </c>
    </row>
    <row r="253" spans="12:12" x14ac:dyDescent="0.35">
      <c r="L253">
        <v>151000</v>
      </c>
    </row>
    <row r="254" spans="12:12" x14ac:dyDescent="0.35">
      <c r="L254">
        <v>130000</v>
      </c>
    </row>
    <row r="255" spans="12:12" x14ac:dyDescent="0.35">
      <c r="L255">
        <v>73000</v>
      </c>
    </row>
    <row r="256" spans="12:12" x14ac:dyDescent="0.35">
      <c r="L256">
        <v>175500</v>
      </c>
    </row>
    <row r="257" spans="12:12" x14ac:dyDescent="0.35">
      <c r="L257">
        <v>185000</v>
      </c>
    </row>
    <row r="258" spans="12:12" x14ac:dyDescent="0.35">
      <c r="L258">
        <v>179500</v>
      </c>
    </row>
    <row r="259" spans="12:12" x14ac:dyDescent="0.35">
      <c r="L259">
        <v>120500</v>
      </c>
    </row>
    <row r="260" spans="12:12" x14ac:dyDescent="0.35">
      <c r="L260">
        <v>148000</v>
      </c>
    </row>
    <row r="261" spans="12:12" x14ac:dyDescent="0.35">
      <c r="L261">
        <v>266000</v>
      </c>
    </row>
    <row r="262" spans="12:12" x14ac:dyDescent="0.35">
      <c r="L262">
        <v>241500</v>
      </c>
    </row>
    <row r="263" spans="12:12" x14ac:dyDescent="0.35">
      <c r="L263">
        <v>290000</v>
      </c>
    </row>
    <row r="264" spans="12:12" x14ac:dyDescent="0.35">
      <c r="L264">
        <v>139000</v>
      </c>
    </row>
    <row r="265" spans="12:12" x14ac:dyDescent="0.35">
      <c r="L265">
        <v>124500</v>
      </c>
    </row>
    <row r="266" spans="12:12" x14ac:dyDescent="0.35">
      <c r="L266">
        <v>205000</v>
      </c>
    </row>
    <row r="267" spans="12:12" x14ac:dyDescent="0.35">
      <c r="L267">
        <v>201000</v>
      </c>
    </row>
    <row r="268" spans="12:12" x14ac:dyDescent="0.35">
      <c r="L268">
        <v>141000</v>
      </c>
    </row>
    <row r="269" spans="12:12" x14ac:dyDescent="0.35">
      <c r="L269">
        <v>415298</v>
      </c>
    </row>
    <row r="270" spans="12:12" x14ac:dyDescent="0.35">
      <c r="L270">
        <v>192000</v>
      </c>
    </row>
    <row r="271" spans="12:12" x14ac:dyDescent="0.35">
      <c r="L271">
        <v>228500</v>
      </c>
    </row>
    <row r="272" spans="12:12" x14ac:dyDescent="0.35">
      <c r="L272">
        <v>185000</v>
      </c>
    </row>
    <row r="273" spans="12:12" x14ac:dyDescent="0.35">
      <c r="L273">
        <v>207500</v>
      </c>
    </row>
    <row r="274" spans="12:12" x14ac:dyDescent="0.35">
      <c r="L274">
        <v>244600</v>
      </c>
    </row>
    <row r="275" spans="12:12" x14ac:dyDescent="0.35">
      <c r="L275">
        <v>179200</v>
      </c>
    </row>
    <row r="276" spans="12:12" x14ac:dyDescent="0.35">
      <c r="L276">
        <v>164700</v>
      </c>
    </row>
    <row r="277" spans="12:12" x14ac:dyDescent="0.35">
      <c r="L277">
        <v>159000</v>
      </c>
    </row>
    <row r="278" spans="12:12" x14ac:dyDescent="0.35">
      <c r="L278">
        <v>88000</v>
      </c>
    </row>
    <row r="279" spans="12:12" x14ac:dyDescent="0.35">
      <c r="L279">
        <v>122000</v>
      </c>
    </row>
    <row r="280" spans="12:12" x14ac:dyDescent="0.35">
      <c r="L280">
        <v>153575</v>
      </c>
    </row>
    <row r="281" spans="12:12" x14ac:dyDescent="0.35">
      <c r="L281">
        <v>233230</v>
      </c>
    </row>
    <row r="282" spans="12:12" x14ac:dyDescent="0.35">
      <c r="L282">
        <v>135900</v>
      </c>
    </row>
    <row r="283" spans="12:12" x14ac:dyDescent="0.35">
      <c r="L283">
        <v>131000</v>
      </c>
    </row>
    <row r="284" spans="12:12" x14ac:dyDescent="0.35">
      <c r="L284">
        <v>235000</v>
      </c>
    </row>
    <row r="285" spans="12:12" x14ac:dyDescent="0.35">
      <c r="L285">
        <v>167000</v>
      </c>
    </row>
    <row r="286" spans="12:12" x14ac:dyDescent="0.35">
      <c r="L286">
        <v>142500</v>
      </c>
    </row>
    <row r="287" spans="12:12" x14ac:dyDescent="0.35">
      <c r="L287">
        <v>152000</v>
      </c>
    </row>
    <row r="288" spans="12:12" x14ac:dyDescent="0.35">
      <c r="L288">
        <v>239000</v>
      </c>
    </row>
    <row r="289" spans="12:12" x14ac:dyDescent="0.35">
      <c r="L289">
        <v>175000</v>
      </c>
    </row>
    <row r="290" spans="12:12" x14ac:dyDescent="0.35">
      <c r="L290">
        <v>158500</v>
      </c>
    </row>
    <row r="291" spans="12:12" x14ac:dyDescent="0.35">
      <c r="L291">
        <v>157000</v>
      </c>
    </row>
    <row r="292" spans="12:12" x14ac:dyDescent="0.35">
      <c r="L292">
        <v>267000</v>
      </c>
    </row>
    <row r="293" spans="12:12" x14ac:dyDescent="0.35">
      <c r="L293">
        <v>205000</v>
      </c>
    </row>
    <row r="294" spans="12:12" x14ac:dyDescent="0.35">
      <c r="L294">
        <v>149900</v>
      </c>
    </row>
    <row r="295" spans="12:12" x14ac:dyDescent="0.35">
      <c r="L295">
        <v>295000</v>
      </c>
    </row>
    <row r="296" spans="12:12" x14ac:dyDescent="0.35">
      <c r="L296">
        <v>305900</v>
      </c>
    </row>
    <row r="297" spans="12:12" x14ac:dyDescent="0.35">
      <c r="L297">
        <v>225000</v>
      </c>
    </row>
    <row r="298" spans="12:12" x14ac:dyDescent="0.35">
      <c r="L298">
        <v>89500</v>
      </c>
    </row>
    <row r="299" spans="12:12" x14ac:dyDescent="0.35">
      <c r="L299">
        <v>82500</v>
      </c>
    </row>
    <row r="300" spans="12:12" x14ac:dyDescent="0.35">
      <c r="L300">
        <v>360000</v>
      </c>
    </row>
    <row r="301" spans="12:12" x14ac:dyDescent="0.35">
      <c r="L301">
        <v>165600</v>
      </c>
    </row>
    <row r="302" spans="12:12" x14ac:dyDescent="0.35">
      <c r="L302">
        <v>132000</v>
      </c>
    </row>
    <row r="303" spans="12:12" x14ac:dyDescent="0.35">
      <c r="L303">
        <v>119900</v>
      </c>
    </row>
    <row r="304" spans="12:12" x14ac:dyDescent="0.35">
      <c r="L304">
        <v>375000</v>
      </c>
    </row>
    <row r="305" spans="12:12" x14ac:dyDescent="0.35">
      <c r="L305">
        <v>178000</v>
      </c>
    </row>
    <row r="306" spans="12:12" x14ac:dyDescent="0.35">
      <c r="L306">
        <v>188500</v>
      </c>
    </row>
    <row r="307" spans="12:12" x14ac:dyDescent="0.35">
      <c r="L307">
        <v>260000</v>
      </c>
    </row>
    <row r="308" spans="12:12" x14ac:dyDescent="0.35">
      <c r="L308">
        <v>270000</v>
      </c>
    </row>
    <row r="309" spans="12:12" x14ac:dyDescent="0.35">
      <c r="L309">
        <v>260000</v>
      </c>
    </row>
    <row r="310" spans="12:12" x14ac:dyDescent="0.35">
      <c r="L310">
        <v>187500</v>
      </c>
    </row>
    <row r="311" spans="12:12" x14ac:dyDescent="0.35">
      <c r="L311">
        <v>354000</v>
      </c>
    </row>
    <row r="312" spans="12:12" x14ac:dyDescent="0.35">
      <c r="L312">
        <v>301000</v>
      </c>
    </row>
    <row r="313" spans="12:12" x14ac:dyDescent="0.35">
      <c r="L313">
        <v>126175</v>
      </c>
    </row>
    <row r="314" spans="12:12" x14ac:dyDescent="0.35">
      <c r="L314">
        <v>242000</v>
      </c>
    </row>
    <row r="315" spans="12:12" x14ac:dyDescent="0.35">
      <c r="L315">
        <v>87000</v>
      </c>
    </row>
    <row r="316" spans="12:12" x14ac:dyDescent="0.35">
      <c r="L316">
        <v>324000</v>
      </c>
    </row>
    <row r="317" spans="12:12" x14ac:dyDescent="0.35">
      <c r="L317">
        <v>145250</v>
      </c>
    </row>
    <row r="318" spans="12:12" x14ac:dyDescent="0.35">
      <c r="L318">
        <v>214500</v>
      </c>
    </row>
    <row r="319" spans="12:12" x14ac:dyDescent="0.35">
      <c r="L319">
        <v>78000</v>
      </c>
    </row>
    <row r="320" spans="12:12" x14ac:dyDescent="0.35">
      <c r="L320">
        <v>119000</v>
      </c>
    </row>
    <row r="321" spans="12:12" x14ac:dyDescent="0.35">
      <c r="L321">
        <v>139000</v>
      </c>
    </row>
    <row r="322" spans="12:12" x14ac:dyDescent="0.35">
      <c r="L322">
        <v>284000</v>
      </c>
    </row>
    <row r="323" spans="12:12" x14ac:dyDescent="0.35">
      <c r="L323">
        <v>207000</v>
      </c>
    </row>
    <row r="324" spans="12:12" x14ac:dyDescent="0.35">
      <c r="L324">
        <v>192000</v>
      </c>
    </row>
    <row r="325" spans="12:12" x14ac:dyDescent="0.35">
      <c r="L325">
        <v>228950</v>
      </c>
    </row>
    <row r="326" spans="12:12" x14ac:dyDescent="0.35">
      <c r="L326">
        <v>377426</v>
      </c>
    </row>
    <row r="327" spans="12:12" x14ac:dyDescent="0.35">
      <c r="L327">
        <v>214000</v>
      </c>
    </row>
    <row r="328" spans="12:12" x14ac:dyDescent="0.35">
      <c r="L328">
        <v>202500</v>
      </c>
    </row>
    <row r="329" spans="12:12" x14ac:dyDescent="0.35">
      <c r="L329">
        <v>155000</v>
      </c>
    </row>
    <row r="330" spans="12:12" x14ac:dyDescent="0.35">
      <c r="L330">
        <v>202900</v>
      </c>
    </row>
    <row r="331" spans="12:12" x14ac:dyDescent="0.35">
      <c r="L331">
        <v>87500</v>
      </c>
    </row>
    <row r="332" spans="12:12" x14ac:dyDescent="0.35">
      <c r="L332">
        <v>266000</v>
      </c>
    </row>
    <row r="333" spans="12:12" x14ac:dyDescent="0.35">
      <c r="L333">
        <v>85000</v>
      </c>
    </row>
    <row r="334" spans="12:12" x14ac:dyDescent="0.35">
      <c r="L334">
        <v>140200</v>
      </c>
    </row>
    <row r="335" spans="12:12" x14ac:dyDescent="0.35">
      <c r="L335">
        <v>151500</v>
      </c>
    </row>
    <row r="336" spans="12:12" x14ac:dyDescent="0.35">
      <c r="L336">
        <v>157500</v>
      </c>
    </row>
    <row r="337" spans="12:12" x14ac:dyDescent="0.35">
      <c r="L337">
        <v>154000</v>
      </c>
    </row>
    <row r="338" spans="12:12" x14ac:dyDescent="0.35">
      <c r="L338">
        <v>437154</v>
      </c>
    </row>
    <row r="339" spans="12:12" x14ac:dyDescent="0.35">
      <c r="L339">
        <v>318061</v>
      </c>
    </row>
    <row r="340" spans="12:12" x14ac:dyDescent="0.35">
      <c r="L340">
        <v>190000</v>
      </c>
    </row>
    <row r="341" spans="12:12" x14ac:dyDescent="0.35">
      <c r="L341">
        <v>95000</v>
      </c>
    </row>
    <row r="342" spans="12:12" x14ac:dyDescent="0.35">
      <c r="L342">
        <v>105900</v>
      </c>
    </row>
    <row r="343" spans="12:12" x14ac:dyDescent="0.35">
      <c r="L343">
        <v>140000</v>
      </c>
    </row>
    <row r="344" spans="12:12" x14ac:dyDescent="0.35">
      <c r="L344">
        <v>177500</v>
      </c>
    </row>
    <row r="345" spans="12:12" x14ac:dyDescent="0.35">
      <c r="L345">
        <v>173000</v>
      </c>
    </row>
    <row r="346" spans="12:12" x14ac:dyDescent="0.35">
      <c r="L346">
        <v>134000</v>
      </c>
    </row>
    <row r="347" spans="12:12" x14ac:dyDescent="0.35">
      <c r="L347">
        <v>130000</v>
      </c>
    </row>
    <row r="348" spans="12:12" x14ac:dyDescent="0.35">
      <c r="L348">
        <v>280000</v>
      </c>
    </row>
    <row r="349" spans="12:12" x14ac:dyDescent="0.35">
      <c r="L349">
        <v>156000</v>
      </c>
    </row>
    <row r="350" spans="12:12" x14ac:dyDescent="0.35">
      <c r="L350">
        <v>145000</v>
      </c>
    </row>
    <row r="351" spans="12:12" x14ac:dyDescent="0.35">
      <c r="L351">
        <v>198500</v>
      </c>
    </row>
    <row r="352" spans="12:12" x14ac:dyDescent="0.35">
      <c r="L352">
        <v>118000</v>
      </c>
    </row>
    <row r="353" spans="12:12" x14ac:dyDescent="0.35">
      <c r="L353">
        <v>190000</v>
      </c>
    </row>
    <row r="354" spans="12:12" x14ac:dyDescent="0.35">
      <c r="L354">
        <v>147000</v>
      </c>
    </row>
    <row r="355" spans="12:12" x14ac:dyDescent="0.35">
      <c r="L355">
        <v>159000</v>
      </c>
    </row>
    <row r="356" spans="12:12" x14ac:dyDescent="0.35">
      <c r="L356">
        <v>165000</v>
      </c>
    </row>
    <row r="357" spans="12:12" x14ac:dyDescent="0.35">
      <c r="L357">
        <v>132000</v>
      </c>
    </row>
    <row r="358" spans="12:12" x14ac:dyDescent="0.35">
      <c r="L358">
        <v>162000</v>
      </c>
    </row>
    <row r="359" spans="12:12" x14ac:dyDescent="0.35">
      <c r="L359">
        <v>172400</v>
      </c>
    </row>
    <row r="360" spans="12:12" x14ac:dyDescent="0.35">
      <c r="L360">
        <v>134432</v>
      </c>
    </row>
    <row r="361" spans="12:12" x14ac:dyDescent="0.35">
      <c r="L361">
        <v>125000</v>
      </c>
    </row>
    <row r="362" spans="12:12" x14ac:dyDescent="0.35">
      <c r="L362">
        <v>123000</v>
      </c>
    </row>
    <row r="363" spans="12:12" x14ac:dyDescent="0.35">
      <c r="L363">
        <v>219500</v>
      </c>
    </row>
    <row r="364" spans="12:12" x14ac:dyDescent="0.35">
      <c r="L364">
        <v>61000</v>
      </c>
    </row>
    <row r="365" spans="12:12" x14ac:dyDescent="0.35">
      <c r="L365">
        <v>148000</v>
      </c>
    </row>
    <row r="366" spans="12:12" x14ac:dyDescent="0.35">
      <c r="L366">
        <v>340000</v>
      </c>
    </row>
    <row r="367" spans="12:12" x14ac:dyDescent="0.35">
      <c r="L367">
        <v>394432</v>
      </c>
    </row>
    <row r="368" spans="12:12" x14ac:dyDescent="0.35">
      <c r="L368">
        <v>179000</v>
      </c>
    </row>
    <row r="369" spans="12:12" x14ac:dyDescent="0.35">
      <c r="L369">
        <v>127000</v>
      </c>
    </row>
    <row r="370" spans="12:12" x14ac:dyDescent="0.35">
      <c r="L370">
        <v>187750</v>
      </c>
    </row>
    <row r="371" spans="12:12" x14ac:dyDescent="0.35">
      <c r="L371">
        <v>213500</v>
      </c>
    </row>
    <row r="372" spans="12:12" x14ac:dyDescent="0.35">
      <c r="L372">
        <v>76000</v>
      </c>
    </row>
    <row r="373" spans="12:12" x14ac:dyDescent="0.35">
      <c r="L373">
        <v>240000</v>
      </c>
    </row>
    <row r="374" spans="12:12" x14ac:dyDescent="0.35">
      <c r="L374">
        <v>192000</v>
      </c>
    </row>
    <row r="375" spans="12:12" x14ac:dyDescent="0.35">
      <c r="L375">
        <v>81000</v>
      </c>
    </row>
    <row r="376" spans="12:12" x14ac:dyDescent="0.35">
      <c r="L376">
        <v>125000</v>
      </c>
    </row>
    <row r="377" spans="12:12" x14ac:dyDescent="0.35">
      <c r="L377">
        <v>191000</v>
      </c>
    </row>
    <row r="378" spans="12:12" x14ac:dyDescent="0.35">
      <c r="L378">
        <v>426000</v>
      </c>
    </row>
    <row r="379" spans="12:12" x14ac:dyDescent="0.35">
      <c r="L379">
        <v>119000</v>
      </c>
    </row>
    <row r="380" spans="12:12" x14ac:dyDescent="0.35">
      <c r="L380">
        <v>215000</v>
      </c>
    </row>
    <row r="381" spans="12:12" x14ac:dyDescent="0.35">
      <c r="L381">
        <v>106500</v>
      </c>
    </row>
    <row r="382" spans="12:12" x14ac:dyDescent="0.35">
      <c r="L382">
        <v>100000</v>
      </c>
    </row>
    <row r="383" spans="12:12" x14ac:dyDescent="0.35">
      <c r="L383">
        <v>109000</v>
      </c>
    </row>
    <row r="384" spans="12:12" x14ac:dyDescent="0.35">
      <c r="L384">
        <v>129000</v>
      </c>
    </row>
    <row r="385" spans="12:12" x14ac:dyDescent="0.35">
      <c r="L385">
        <v>169500</v>
      </c>
    </row>
    <row r="386" spans="12:12" x14ac:dyDescent="0.35">
      <c r="L386">
        <v>67000</v>
      </c>
    </row>
    <row r="387" spans="12:12" x14ac:dyDescent="0.35">
      <c r="L387">
        <v>241000</v>
      </c>
    </row>
    <row r="388" spans="12:12" x14ac:dyDescent="0.35">
      <c r="L388">
        <v>245500</v>
      </c>
    </row>
    <row r="389" spans="12:12" x14ac:dyDescent="0.35">
      <c r="L389">
        <v>164990</v>
      </c>
    </row>
    <row r="390" spans="12:12" x14ac:dyDescent="0.35">
      <c r="L390">
        <v>108000</v>
      </c>
    </row>
    <row r="391" spans="12:12" x14ac:dyDescent="0.35">
      <c r="L391">
        <v>258000</v>
      </c>
    </row>
    <row r="392" spans="12:12" x14ac:dyDescent="0.35">
      <c r="L392">
        <v>168000</v>
      </c>
    </row>
    <row r="393" spans="12:12" x14ac:dyDescent="0.35">
      <c r="L393">
        <v>150000</v>
      </c>
    </row>
    <row r="394" spans="12:12" x14ac:dyDescent="0.35">
      <c r="L394">
        <v>115000</v>
      </c>
    </row>
    <row r="395" spans="12:12" x14ac:dyDescent="0.35">
      <c r="L395">
        <v>177000</v>
      </c>
    </row>
    <row r="396" spans="12:12" x14ac:dyDescent="0.35">
      <c r="L396">
        <v>280000</v>
      </c>
    </row>
    <row r="397" spans="12:12" x14ac:dyDescent="0.35">
      <c r="L397">
        <v>339750</v>
      </c>
    </row>
    <row r="398" spans="12:12" x14ac:dyDescent="0.35">
      <c r="L398">
        <v>60000</v>
      </c>
    </row>
    <row r="399" spans="12:12" x14ac:dyDescent="0.35">
      <c r="L399">
        <v>145000</v>
      </c>
    </row>
    <row r="400" spans="12:12" x14ac:dyDescent="0.35">
      <c r="L400">
        <v>222000</v>
      </c>
    </row>
    <row r="401" spans="12:12" x14ac:dyDescent="0.35">
      <c r="L401">
        <v>115000</v>
      </c>
    </row>
    <row r="402" spans="12:12" x14ac:dyDescent="0.35">
      <c r="L402">
        <v>228000</v>
      </c>
    </row>
    <row r="403" spans="12:12" x14ac:dyDescent="0.35">
      <c r="L403">
        <v>181134</v>
      </c>
    </row>
    <row r="404" spans="12:12" x14ac:dyDescent="0.35">
      <c r="L404">
        <v>149500</v>
      </c>
    </row>
    <row r="405" spans="12:12" x14ac:dyDescent="0.35">
      <c r="L405">
        <v>239000</v>
      </c>
    </row>
    <row r="406" spans="12:12" x14ac:dyDescent="0.35">
      <c r="L406">
        <v>126000</v>
      </c>
    </row>
    <row r="407" spans="12:12" x14ac:dyDescent="0.35">
      <c r="L407">
        <v>142000</v>
      </c>
    </row>
    <row r="408" spans="12:12" x14ac:dyDescent="0.35">
      <c r="L408">
        <v>206300</v>
      </c>
    </row>
    <row r="409" spans="12:12" x14ac:dyDescent="0.35">
      <c r="L409">
        <v>215000</v>
      </c>
    </row>
    <row r="410" spans="12:12" x14ac:dyDescent="0.35">
      <c r="L410">
        <v>113000</v>
      </c>
    </row>
    <row r="411" spans="12:12" x14ac:dyDescent="0.35">
      <c r="L411">
        <v>315000</v>
      </c>
    </row>
    <row r="412" spans="12:12" x14ac:dyDescent="0.35">
      <c r="L412">
        <v>139000</v>
      </c>
    </row>
    <row r="413" spans="12:12" x14ac:dyDescent="0.35">
      <c r="L413">
        <v>275000</v>
      </c>
    </row>
    <row r="414" spans="12:12" x14ac:dyDescent="0.35">
      <c r="L414">
        <v>109008</v>
      </c>
    </row>
    <row r="415" spans="12:12" x14ac:dyDescent="0.35">
      <c r="L415">
        <v>175000</v>
      </c>
    </row>
    <row r="416" spans="12:12" x14ac:dyDescent="0.35">
      <c r="L416">
        <v>85400</v>
      </c>
    </row>
    <row r="417" spans="12:12" x14ac:dyDescent="0.35">
      <c r="L417">
        <v>122500</v>
      </c>
    </row>
    <row r="418" spans="12:12" x14ac:dyDescent="0.35">
      <c r="L418">
        <v>181000</v>
      </c>
    </row>
    <row r="419" spans="12:12" x14ac:dyDescent="0.35">
      <c r="L419">
        <v>81000</v>
      </c>
    </row>
    <row r="420" spans="12:12" x14ac:dyDescent="0.35">
      <c r="L420">
        <v>212000</v>
      </c>
    </row>
    <row r="421" spans="12:12" x14ac:dyDescent="0.35">
      <c r="L421">
        <v>116000</v>
      </c>
    </row>
    <row r="422" spans="12:12" x14ac:dyDescent="0.35">
      <c r="L422">
        <v>119000</v>
      </c>
    </row>
    <row r="423" spans="12:12" x14ac:dyDescent="0.35">
      <c r="L423">
        <v>90350</v>
      </c>
    </row>
    <row r="424" spans="12:12" x14ac:dyDescent="0.35">
      <c r="L424">
        <v>110000</v>
      </c>
    </row>
    <row r="425" spans="12:12" x14ac:dyDescent="0.35">
      <c r="L425">
        <v>555000</v>
      </c>
    </row>
    <row r="426" spans="12:12" x14ac:dyDescent="0.35">
      <c r="L426">
        <v>162900</v>
      </c>
    </row>
    <row r="427" spans="12:12" x14ac:dyDescent="0.35">
      <c r="L427">
        <v>172500</v>
      </c>
    </row>
    <row r="428" spans="12:12" x14ac:dyDescent="0.35">
      <c r="L428">
        <v>210000</v>
      </c>
    </row>
    <row r="429" spans="12:12" x14ac:dyDescent="0.35">
      <c r="L429">
        <v>127500</v>
      </c>
    </row>
    <row r="430" spans="12:12" x14ac:dyDescent="0.35">
      <c r="L430">
        <v>190000</v>
      </c>
    </row>
    <row r="431" spans="12:12" x14ac:dyDescent="0.35">
      <c r="L431">
        <v>199900</v>
      </c>
    </row>
    <row r="432" spans="12:12" x14ac:dyDescent="0.35">
      <c r="L432">
        <v>119500</v>
      </c>
    </row>
    <row r="433" spans="12:12" x14ac:dyDescent="0.35">
      <c r="L433">
        <v>120000</v>
      </c>
    </row>
    <row r="434" spans="12:12" x14ac:dyDescent="0.35">
      <c r="L434">
        <v>110000</v>
      </c>
    </row>
    <row r="435" spans="12:12" x14ac:dyDescent="0.35">
      <c r="L435">
        <v>280000</v>
      </c>
    </row>
    <row r="436" spans="12:12" x14ac:dyDescent="0.35">
      <c r="L436">
        <v>204000</v>
      </c>
    </row>
    <row r="437" spans="12:12" x14ac:dyDescent="0.35">
      <c r="L437">
        <v>210000</v>
      </c>
    </row>
    <row r="438" spans="12:12" x14ac:dyDescent="0.35">
      <c r="L438">
        <v>188000</v>
      </c>
    </row>
    <row r="439" spans="12:12" x14ac:dyDescent="0.35">
      <c r="L439">
        <v>98000</v>
      </c>
    </row>
    <row r="440" spans="12:12" x14ac:dyDescent="0.35">
      <c r="L440">
        <v>256000</v>
      </c>
    </row>
    <row r="441" spans="12:12" x14ac:dyDescent="0.35">
      <c r="L441">
        <v>161000</v>
      </c>
    </row>
    <row r="442" spans="12:12" x14ac:dyDescent="0.35">
      <c r="L442">
        <v>110000</v>
      </c>
    </row>
    <row r="443" spans="12:12" x14ac:dyDescent="0.35">
      <c r="L443">
        <v>263435</v>
      </c>
    </row>
    <row r="444" spans="12:12" x14ac:dyDescent="0.35">
      <c r="L444">
        <v>155000</v>
      </c>
    </row>
    <row r="445" spans="12:12" x14ac:dyDescent="0.35">
      <c r="L445">
        <v>62383</v>
      </c>
    </row>
    <row r="446" spans="12:12" x14ac:dyDescent="0.35">
      <c r="L446">
        <v>188700</v>
      </c>
    </row>
    <row r="447" spans="12:12" x14ac:dyDescent="0.35">
      <c r="L447">
        <v>124000</v>
      </c>
    </row>
    <row r="448" spans="12:12" x14ac:dyDescent="0.35">
      <c r="L448">
        <v>178740</v>
      </c>
    </row>
    <row r="449" spans="12:12" x14ac:dyDescent="0.35">
      <c r="L449">
        <v>167000</v>
      </c>
    </row>
    <row r="450" spans="12:12" x14ac:dyDescent="0.35">
      <c r="L450">
        <v>146500</v>
      </c>
    </row>
    <row r="451" spans="12:12" x14ac:dyDescent="0.35">
      <c r="L451">
        <v>250000</v>
      </c>
    </row>
    <row r="452" spans="12:12" x14ac:dyDescent="0.35">
      <c r="L452">
        <v>187000</v>
      </c>
    </row>
    <row r="453" spans="12:12" x14ac:dyDescent="0.35">
      <c r="L453">
        <v>212000</v>
      </c>
    </row>
    <row r="454" spans="12:12" x14ac:dyDescent="0.35">
      <c r="L454">
        <v>190000</v>
      </c>
    </row>
    <row r="455" spans="12:12" x14ac:dyDescent="0.35">
      <c r="L455">
        <v>148000</v>
      </c>
    </row>
    <row r="456" spans="12:12" x14ac:dyDescent="0.35">
      <c r="L456">
        <v>440000</v>
      </c>
    </row>
    <row r="457" spans="12:12" x14ac:dyDescent="0.35">
      <c r="L457">
        <v>251000</v>
      </c>
    </row>
    <row r="458" spans="12:12" x14ac:dyDescent="0.35">
      <c r="L458">
        <v>132500</v>
      </c>
    </row>
    <row r="459" spans="12:12" x14ac:dyDescent="0.35">
      <c r="L459">
        <v>208900</v>
      </c>
    </row>
    <row r="460" spans="12:12" x14ac:dyDescent="0.35">
      <c r="L460">
        <v>380000</v>
      </c>
    </row>
    <row r="461" spans="12:12" x14ac:dyDescent="0.35">
      <c r="L461">
        <v>89471</v>
      </c>
    </row>
    <row r="462" spans="12:12" x14ac:dyDescent="0.35">
      <c r="L462">
        <v>326000</v>
      </c>
    </row>
    <row r="463" spans="12:12" x14ac:dyDescent="0.35">
      <c r="L463">
        <v>374000</v>
      </c>
    </row>
    <row r="464" spans="12:12" x14ac:dyDescent="0.35">
      <c r="L464">
        <v>155000</v>
      </c>
    </row>
    <row r="465" spans="12:12" x14ac:dyDescent="0.35">
      <c r="L465">
        <v>164000</v>
      </c>
    </row>
    <row r="466" spans="12:12" x14ac:dyDescent="0.35">
      <c r="L466">
        <v>132500</v>
      </c>
    </row>
    <row r="467" spans="12:12" x14ac:dyDescent="0.35">
      <c r="L467">
        <v>147000</v>
      </c>
    </row>
    <row r="468" spans="12:12" x14ac:dyDescent="0.35">
      <c r="L468">
        <v>156000</v>
      </c>
    </row>
    <row r="469" spans="12:12" x14ac:dyDescent="0.35">
      <c r="L469">
        <v>175000</v>
      </c>
    </row>
    <row r="470" spans="12:12" x14ac:dyDescent="0.35">
      <c r="L470">
        <v>160000</v>
      </c>
    </row>
    <row r="471" spans="12:12" x14ac:dyDescent="0.35">
      <c r="L471">
        <v>86000</v>
      </c>
    </row>
    <row r="472" spans="12:12" x14ac:dyDescent="0.35">
      <c r="L472">
        <v>115000</v>
      </c>
    </row>
    <row r="473" spans="12:12" x14ac:dyDescent="0.35">
      <c r="L473">
        <v>133000</v>
      </c>
    </row>
    <row r="474" spans="12:12" x14ac:dyDescent="0.35">
      <c r="L474">
        <v>172785</v>
      </c>
    </row>
    <row r="475" spans="12:12" x14ac:dyDescent="0.35">
      <c r="L475">
        <v>155000</v>
      </c>
    </row>
    <row r="476" spans="12:12" x14ac:dyDescent="0.35">
      <c r="L476">
        <v>91300</v>
      </c>
    </row>
    <row r="477" spans="12:12" x14ac:dyDescent="0.35">
      <c r="L477">
        <v>34900</v>
      </c>
    </row>
    <row r="478" spans="12:12" x14ac:dyDescent="0.35">
      <c r="L478">
        <v>430000</v>
      </c>
    </row>
    <row r="479" spans="12:12" x14ac:dyDescent="0.35">
      <c r="L479">
        <v>184000</v>
      </c>
    </row>
    <row r="480" spans="12:12" x14ac:dyDescent="0.35">
      <c r="L480">
        <v>130000</v>
      </c>
    </row>
    <row r="481" spans="12:12" x14ac:dyDescent="0.35">
      <c r="L481">
        <v>120000</v>
      </c>
    </row>
    <row r="482" spans="12:12" x14ac:dyDescent="0.35">
      <c r="L482">
        <v>113000</v>
      </c>
    </row>
    <row r="483" spans="12:12" x14ac:dyDescent="0.35">
      <c r="L483">
        <v>226700</v>
      </c>
    </row>
    <row r="484" spans="12:12" x14ac:dyDescent="0.35">
      <c r="L484">
        <v>140000</v>
      </c>
    </row>
    <row r="485" spans="12:12" x14ac:dyDescent="0.35">
      <c r="L485">
        <v>289000</v>
      </c>
    </row>
    <row r="486" spans="12:12" x14ac:dyDescent="0.35">
      <c r="L486">
        <v>147000</v>
      </c>
    </row>
    <row r="487" spans="12:12" x14ac:dyDescent="0.35">
      <c r="L487">
        <v>124500</v>
      </c>
    </row>
    <row r="488" spans="12:12" x14ac:dyDescent="0.35">
      <c r="L488">
        <v>161000</v>
      </c>
    </row>
    <row r="489" spans="12:12" x14ac:dyDescent="0.35">
      <c r="L489">
        <v>124500</v>
      </c>
    </row>
    <row r="490" spans="12:12" x14ac:dyDescent="0.35">
      <c r="L490">
        <v>164900</v>
      </c>
    </row>
    <row r="491" spans="12:12" x14ac:dyDescent="0.35">
      <c r="L491">
        <v>202665</v>
      </c>
    </row>
    <row r="492" spans="12:12" x14ac:dyDescent="0.35">
      <c r="L492">
        <v>129900</v>
      </c>
    </row>
    <row r="493" spans="12:12" x14ac:dyDescent="0.35">
      <c r="L493">
        <v>134000</v>
      </c>
    </row>
    <row r="494" spans="12:12" x14ac:dyDescent="0.35">
      <c r="L494">
        <v>96500</v>
      </c>
    </row>
    <row r="495" spans="12:12" x14ac:dyDescent="0.35">
      <c r="L495">
        <v>158000</v>
      </c>
    </row>
    <row r="496" spans="12:12" x14ac:dyDescent="0.35">
      <c r="L496">
        <v>265000</v>
      </c>
    </row>
    <row r="497" spans="12:12" x14ac:dyDescent="0.35">
      <c r="L497">
        <v>211000</v>
      </c>
    </row>
    <row r="498" spans="12:12" x14ac:dyDescent="0.35">
      <c r="L498">
        <v>234000</v>
      </c>
    </row>
    <row r="499" spans="12:12" x14ac:dyDescent="0.35">
      <c r="L499">
        <v>106250</v>
      </c>
    </row>
    <row r="500" spans="12:12" x14ac:dyDescent="0.35">
      <c r="L500">
        <v>150000</v>
      </c>
    </row>
    <row r="501" spans="12:12" x14ac:dyDescent="0.35">
      <c r="L501">
        <v>159000</v>
      </c>
    </row>
    <row r="502" spans="12:12" x14ac:dyDescent="0.35">
      <c r="L502">
        <v>184750</v>
      </c>
    </row>
    <row r="503" spans="12:12" x14ac:dyDescent="0.35">
      <c r="L503">
        <v>315750</v>
      </c>
    </row>
    <row r="504" spans="12:12" x14ac:dyDescent="0.35">
      <c r="L504">
        <v>176000</v>
      </c>
    </row>
    <row r="505" spans="12:12" x14ac:dyDescent="0.35">
      <c r="L505">
        <v>132000</v>
      </c>
    </row>
    <row r="506" spans="12:12" x14ac:dyDescent="0.35">
      <c r="L506">
        <v>446261</v>
      </c>
    </row>
    <row r="507" spans="12:12" x14ac:dyDescent="0.35">
      <c r="L507">
        <v>86000</v>
      </c>
    </row>
    <row r="508" spans="12:12" x14ac:dyDescent="0.35">
      <c r="L508">
        <v>200624</v>
      </c>
    </row>
    <row r="509" spans="12:12" x14ac:dyDescent="0.35">
      <c r="L509">
        <v>175000</v>
      </c>
    </row>
    <row r="510" spans="12:12" x14ac:dyDescent="0.35">
      <c r="L510">
        <v>128000</v>
      </c>
    </row>
    <row r="511" spans="12:12" x14ac:dyDescent="0.35">
      <c r="L511">
        <v>107500</v>
      </c>
    </row>
    <row r="512" spans="12:12" x14ac:dyDescent="0.35">
      <c r="L512">
        <v>39300</v>
      </c>
    </row>
    <row r="513" spans="12:12" x14ac:dyDescent="0.35">
      <c r="L513">
        <v>178000</v>
      </c>
    </row>
    <row r="514" spans="12:12" x14ac:dyDescent="0.35">
      <c r="L514">
        <v>107500</v>
      </c>
    </row>
    <row r="515" spans="12:12" x14ac:dyDescent="0.35">
      <c r="L515">
        <v>188000</v>
      </c>
    </row>
    <row r="516" spans="12:12" x14ac:dyDescent="0.35">
      <c r="L516">
        <v>111250</v>
      </c>
    </row>
    <row r="517" spans="12:12" x14ac:dyDescent="0.35">
      <c r="L517">
        <v>158000</v>
      </c>
    </row>
    <row r="518" spans="12:12" x14ac:dyDescent="0.35">
      <c r="L518">
        <v>272000</v>
      </c>
    </row>
    <row r="519" spans="12:12" x14ac:dyDescent="0.35">
      <c r="L519">
        <v>315000</v>
      </c>
    </row>
    <row r="520" spans="12:12" x14ac:dyDescent="0.35">
      <c r="L520">
        <v>248000</v>
      </c>
    </row>
    <row r="521" spans="12:12" x14ac:dyDescent="0.35">
      <c r="L521">
        <v>213250</v>
      </c>
    </row>
    <row r="522" spans="12:12" x14ac:dyDescent="0.35">
      <c r="L522">
        <v>133000</v>
      </c>
    </row>
    <row r="523" spans="12:12" x14ac:dyDescent="0.35">
      <c r="L523">
        <v>229000</v>
      </c>
    </row>
    <row r="524" spans="12:12" x14ac:dyDescent="0.35">
      <c r="L524">
        <v>210000</v>
      </c>
    </row>
    <row r="525" spans="12:12" x14ac:dyDescent="0.35">
      <c r="L525">
        <v>129500</v>
      </c>
    </row>
    <row r="526" spans="12:12" x14ac:dyDescent="0.35">
      <c r="L526">
        <v>125000</v>
      </c>
    </row>
    <row r="527" spans="12:12" x14ac:dyDescent="0.35">
      <c r="L527">
        <v>263000</v>
      </c>
    </row>
    <row r="528" spans="12:12" x14ac:dyDescent="0.35">
      <c r="L528">
        <v>140000</v>
      </c>
    </row>
    <row r="529" spans="12:12" x14ac:dyDescent="0.35">
      <c r="L529">
        <v>112500</v>
      </c>
    </row>
    <row r="530" spans="12:12" x14ac:dyDescent="0.35">
      <c r="L530">
        <v>255500</v>
      </c>
    </row>
    <row r="531" spans="12:12" x14ac:dyDescent="0.35">
      <c r="L531">
        <v>108000</v>
      </c>
    </row>
    <row r="532" spans="12:12" x14ac:dyDescent="0.35">
      <c r="L532">
        <v>284000</v>
      </c>
    </row>
    <row r="533" spans="12:12" x14ac:dyDescent="0.35">
      <c r="L533">
        <v>113000</v>
      </c>
    </row>
    <row r="534" spans="12:12" x14ac:dyDescent="0.35">
      <c r="L534">
        <v>141000</v>
      </c>
    </row>
    <row r="535" spans="12:12" x14ac:dyDescent="0.35">
      <c r="L535">
        <v>175000</v>
      </c>
    </row>
    <row r="536" spans="12:12" x14ac:dyDescent="0.35">
      <c r="L536">
        <v>234000</v>
      </c>
    </row>
    <row r="537" spans="12:12" x14ac:dyDescent="0.35">
      <c r="L537">
        <v>121500</v>
      </c>
    </row>
    <row r="538" spans="12:12" x14ac:dyDescent="0.35">
      <c r="L538">
        <v>170000</v>
      </c>
    </row>
    <row r="539" spans="12:12" x14ac:dyDescent="0.35">
      <c r="L539">
        <v>108000</v>
      </c>
    </row>
    <row r="540" spans="12:12" x14ac:dyDescent="0.35">
      <c r="L540">
        <v>185000</v>
      </c>
    </row>
    <row r="541" spans="12:12" x14ac:dyDescent="0.35">
      <c r="L541">
        <v>268000</v>
      </c>
    </row>
    <row r="542" spans="12:12" x14ac:dyDescent="0.35">
      <c r="L542">
        <v>128000</v>
      </c>
    </row>
    <row r="543" spans="12:12" x14ac:dyDescent="0.35">
      <c r="L543">
        <v>325000</v>
      </c>
    </row>
    <row r="544" spans="12:12" x14ac:dyDescent="0.35">
      <c r="L544">
        <v>214000</v>
      </c>
    </row>
    <row r="545" spans="12:12" x14ac:dyDescent="0.35">
      <c r="L545">
        <v>135960</v>
      </c>
    </row>
    <row r="546" spans="12:12" x14ac:dyDescent="0.35">
      <c r="L546">
        <v>142600</v>
      </c>
    </row>
    <row r="547" spans="12:12" x14ac:dyDescent="0.35">
      <c r="L547">
        <v>120000</v>
      </c>
    </row>
    <row r="548" spans="12:12" x14ac:dyDescent="0.35">
      <c r="L548">
        <v>224500</v>
      </c>
    </row>
    <row r="549" spans="12:12" x14ac:dyDescent="0.35">
      <c r="L549">
        <v>170000</v>
      </c>
    </row>
    <row r="550" spans="12:12" x14ac:dyDescent="0.35">
      <c r="L550">
        <v>139000</v>
      </c>
    </row>
    <row r="551" spans="12:12" x14ac:dyDescent="0.35">
      <c r="L551">
        <v>118500</v>
      </c>
    </row>
    <row r="552" spans="12:12" x14ac:dyDescent="0.35">
      <c r="L552">
        <v>145000</v>
      </c>
    </row>
    <row r="553" spans="12:12" x14ac:dyDescent="0.35">
      <c r="L553">
        <v>164500</v>
      </c>
    </row>
    <row r="554" spans="12:12" x14ac:dyDescent="0.35">
      <c r="L554">
        <v>146000</v>
      </c>
    </row>
    <row r="555" spans="12:12" x14ac:dyDescent="0.35">
      <c r="L555">
        <v>131500</v>
      </c>
    </row>
    <row r="556" spans="12:12" x14ac:dyDescent="0.35">
      <c r="L556">
        <v>181900</v>
      </c>
    </row>
    <row r="557" spans="12:12" x14ac:dyDescent="0.35">
      <c r="L557">
        <v>253293</v>
      </c>
    </row>
    <row r="558" spans="12:12" x14ac:dyDescent="0.35">
      <c r="L558">
        <v>118500</v>
      </c>
    </row>
    <row r="559" spans="12:12" x14ac:dyDescent="0.35">
      <c r="L559">
        <v>325000</v>
      </c>
    </row>
    <row r="560" spans="12:12" x14ac:dyDescent="0.35">
      <c r="L560">
        <v>133000</v>
      </c>
    </row>
    <row r="561" spans="12:12" x14ac:dyDescent="0.35">
      <c r="L561">
        <v>369900</v>
      </c>
    </row>
    <row r="562" spans="12:12" x14ac:dyDescent="0.35">
      <c r="L562">
        <v>130000</v>
      </c>
    </row>
    <row r="563" spans="12:12" x14ac:dyDescent="0.35">
      <c r="L563">
        <v>137000</v>
      </c>
    </row>
    <row r="564" spans="12:12" x14ac:dyDescent="0.35">
      <c r="L564">
        <v>143000</v>
      </c>
    </row>
    <row r="565" spans="12:12" x14ac:dyDescent="0.35">
      <c r="L565">
        <v>79500</v>
      </c>
    </row>
    <row r="566" spans="12:12" x14ac:dyDescent="0.35">
      <c r="L566">
        <v>451950</v>
      </c>
    </row>
    <row r="567" spans="12:12" x14ac:dyDescent="0.35">
      <c r="L567">
        <v>138000</v>
      </c>
    </row>
    <row r="568" spans="12:12" x14ac:dyDescent="0.35">
      <c r="L568">
        <v>140000</v>
      </c>
    </row>
    <row r="569" spans="12:12" x14ac:dyDescent="0.35">
      <c r="L569">
        <v>110000</v>
      </c>
    </row>
    <row r="570" spans="12:12" x14ac:dyDescent="0.35">
      <c r="L570">
        <v>319000</v>
      </c>
    </row>
    <row r="571" spans="12:12" x14ac:dyDescent="0.35">
      <c r="L571">
        <v>114504</v>
      </c>
    </row>
    <row r="572" spans="12:12" x14ac:dyDescent="0.35">
      <c r="L572">
        <v>194201</v>
      </c>
    </row>
    <row r="573" spans="12:12" x14ac:dyDescent="0.35">
      <c r="L573">
        <v>217500</v>
      </c>
    </row>
    <row r="574" spans="12:12" x14ac:dyDescent="0.35">
      <c r="L574">
        <v>151000</v>
      </c>
    </row>
    <row r="575" spans="12:12" x14ac:dyDescent="0.35">
      <c r="L575">
        <v>275000</v>
      </c>
    </row>
    <row r="576" spans="12:12" x14ac:dyDescent="0.35">
      <c r="L576">
        <v>141000</v>
      </c>
    </row>
    <row r="577" spans="12:12" x14ac:dyDescent="0.35">
      <c r="L577">
        <v>220000</v>
      </c>
    </row>
    <row r="578" spans="12:12" x14ac:dyDescent="0.35">
      <c r="L578">
        <v>151000</v>
      </c>
    </row>
    <row r="579" spans="12:12" x14ac:dyDescent="0.35">
      <c r="L579">
        <v>205000</v>
      </c>
    </row>
    <row r="580" spans="12:12" x14ac:dyDescent="0.35">
      <c r="L580">
        <v>152000</v>
      </c>
    </row>
    <row r="581" spans="12:12" x14ac:dyDescent="0.35">
      <c r="L581">
        <v>225000</v>
      </c>
    </row>
    <row r="582" spans="12:12" x14ac:dyDescent="0.35">
      <c r="L582">
        <v>118500</v>
      </c>
    </row>
    <row r="583" spans="12:12" x14ac:dyDescent="0.35">
      <c r="L583">
        <v>313000</v>
      </c>
    </row>
    <row r="584" spans="12:12" x14ac:dyDescent="0.35">
      <c r="L584">
        <v>148000</v>
      </c>
    </row>
    <row r="585" spans="12:12" x14ac:dyDescent="0.35">
      <c r="L585">
        <v>261500</v>
      </c>
    </row>
    <row r="586" spans="12:12" x14ac:dyDescent="0.35">
      <c r="L586">
        <v>147000</v>
      </c>
    </row>
    <row r="587" spans="12:12" x14ac:dyDescent="0.35">
      <c r="L587">
        <v>75500</v>
      </c>
    </row>
    <row r="588" spans="12:12" x14ac:dyDescent="0.35">
      <c r="L588">
        <v>137500</v>
      </c>
    </row>
    <row r="589" spans="12:12" x14ac:dyDescent="0.35">
      <c r="L589">
        <v>183200</v>
      </c>
    </row>
    <row r="590" spans="12:12" x14ac:dyDescent="0.35">
      <c r="L590">
        <v>105500</v>
      </c>
    </row>
    <row r="591" spans="12:12" x14ac:dyDescent="0.35">
      <c r="L591">
        <v>314813</v>
      </c>
    </row>
    <row r="592" spans="12:12" x14ac:dyDescent="0.35">
      <c r="L592">
        <v>305000</v>
      </c>
    </row>
    <row r="593" spans="12:12" x14ac:dyDescent="0.35">
      <c r="L593">
        <v>240000</v>
      </c>
    </row>
    <row r="594" spans="12:12" x14ac:dyDescent="0.35">
      <c r="L594">
        <v>135000</v>
      </c>
    </row>
    <row r="595" spans="12:12" x14ac:dyDescent="0.35">
      <c r="L595">
        <v>168500</v>
      </c>
    </row>
    <row r="596" spans="12:12" x14ac:dyDescent="0.35">
      <c r="L596">
        <v>165150</v>
      </c>
    </row>
    <row r="597" spans="12:12" x14ac:dyDescent="0.35">
      <c r="L597">
        <v>160000</v>
      </c>
    </row>
    <row r="598" spans="12:12" x14ac:dyDescent="0.35">
      <c r="L598">
        <v>139900</v>
      </c>
    </row>
    <row r="599" spans="12:12" x14ac:dyDescent="0.35">
      <c r="L599">
        <v>153000</v>
      </c>
    </row>
    <row r="600" spans="12:12" x14ac:dyDescent="0.35">
      <c r="L600">
        <v>168500</v>
      </c>
    </row>
    <row r="601" spans="12:12" x14ac:dyDescent="0.35">
      <c r="L601">
        <v>124000</v>
      </c>
    </row>
    <row r="602" spans="12:12" x14ac:dyDescent="0.35">
      <c r="L602">
        <v>209500</v>
      </c>
    </row>
    <row r="603" spans="12:12" x14ac:dyDescent="0.35">
      <c r="L603">
        <v>82500</v>
      </c>
    </row>
    <row r="604" spans="12:12" x14ac:dyDescent="0.35">
      <c r="L604">
        <v>139400</v>
      </c>
    </row>
    <row r="605" spans="12:12" x14ac:dyDescent="0.35">
      <c r="L605">
        <v>144000</v>
      </c>
    </row>
    <row r="606" spans="12:12" x14ac:dyDescent="0.35">
      <c r="L606">
        <v>200000</v>
      </c>
    </row>
    <row r="607" spans="12:12" x14ac:dyDescent="0.35">
      <c r="L607">
        <v>60000</v>
      </c>
    </row>
    <row r="608" spans="12:12" x14ac:dyDescent="0.35">
      <c r="L608">
        <v>93000</v>
      </c>
    </row>
    <row r="609" spans="12:12" x14ac:dyDescent="0.35">
      <c r="L609">
        <v>85000</v>
      </c>
    </row>
    <row r="610" spans="12:12" x14ac:dyDescent="0.35">
      <c r="L610">
        <v>264561</v>
      </c>
    </row>
    <row r="611" spans="12:12" x14ac:dyDescent="0.35">
      <c r="L611">
        <v>274000</v>
      </c>
    </row>
    <row r="612" spans="12:12" x14ac:dyDescent="0.35">
      <c r="L612">
        <v>226000</v>
      </c>
    </row>
    <row r="613" spans="12:12" x14ac:dyDescent="0.35">
      <c r="L613">
        <v>345000</v>
      </c>
    </row>
    <row r="614" spans="12:12" x14ac:dyDescent="0.35">
      <c r="L614">
        <v>152000</v>
      </c>
    </row>
    <row r="615" spans="12:12" x14ac:dyDescent="0.35">
      <c r="L615">
        <v>370878</v>
      </c>
    </row>
    <row r="616" spans="12:12" x14ac:dyDescent="0.35">
      <c r="L616">
        <v>143250</v>
      </c>
    </row>
    <row r="617" spans="12:12" x14ac:dyDescent="0.35">
      <c r="L617">
        <v>98300</v>
      </c>
    </row>
    <row r="618" spans="12:12" x14ac:dyDescent="0.35">
      <c r="L618">
        <v>155000</v>
      </c>
    </row>
    <row r="619" spans="12:12" x14ac:dyDescent="0.35">
      <c r="L619">
        <v>155000</v>
      </c>
    </row>
    <row r="620" spans="12:12" x14ac:dyDescent="0.35">
      <c r="L620">
        <v>84500</v>
      </c>
    </row>
    <row r="621" spans="12:12" x14ac:dyDescent="0.35">
      <c r="L621">
        <v>205950</v>
      </c>
    </row>
    <row r="622" spans="12:12" x14ac:dyDescent="0.35">
      <c r="L622">
        <v>108000</v>
      </c>
    </row>
    <row r="623" spans="12:12" x14ac:dyDescent="0.35">
      <c r="L623">
        <v>191000</v>
      </c>
    </row>
    <row r="624" spans="12:12" x14ac:dyDescent="0.35">
      <c r="L624">
        <v>135000</v>
      </c>
    </row>
    <row r="625" spans="12:12" x14ac:dyDescent="0.35">
      <c r="L625">
        <v>350000</v>
      </c>
    </row>
    <row r="626" spans="12:12" x14ac:dyDescent="0.35">
      <c r="L626">
        <v>88000</v>
      </c>
    </row>
    <row r="627" spans="12:12" x14ac:dyDescent="0.35">
      <c r="L627">
        <v>145500</v>
      </c>
    </row>
    <row r="628" spans="12:12" x14ac:dyDescent="0.35">
      <c r="L628">
        <v>149000</v>
      </c>
    </row>
    <row r="629" spans="12:12" x14ac:dyDescent="0.35">
      <c r="L629">
        <v>97500</v>
      </c>
    </row>
    <row r="630" spans="12:12" x14ac:dyDescent="0.35">
      <c r="L630">
        <v>167000</v>
      </c>
    </row>
    <row r="631" spans="12:12" x14ac:dyDescent="0.35">
      <c r="L631">
        <v>197900</v>
      </c>
    </row>
    <row r="632" spans="12:12" x14ac:dyDescent="0.35">
      <c r="L632">
        <v>402000</v>
      </c>
    </row>
    <row r="633" spans="12:12" x14ac:dyDescent="0.35">
      <c r="L633">
        <v>110000</v>
      </c>
    </row>
    <row r="634" spans="12:12" x14ac:dyDescent="0.35">
      <c r="L634">
        <v>137500</v>
      </c>
    </row>
    <row r="635" spans="12:12" x14ac:dyDescent="0.35">
      <c r="L635">
        <v>423000</v>
      </c>
    </row>
    <row r="636" spans="12:12" x14ac:dyDescent="0.35">
      <c r="L636">
        <v>230500</v>
      </c>
    </row>
    <row r="637" spans="12:12" x14ac:dyDescent="0.35">
      <c r="L637">
        <v>129000</v>
      </c>
    </row>
    <row r="638" spans="12:12" x14ac:dyDescent="0.35">
      <c r="L638">
        <v>193500</v>
      </c>
    </row>
    <row r="639" spans="12:12" x14ac:dyDescent="0.35">
      <c r="L639">
        <v>168000</v>
      </c>
    </row>
    <row r="640" spans="12:12" x14ac:dyDescent="0.35">
      <c r="L640">
        <v>137500</v>
      </c>
    </row>
    <row r="641" spans="12:12" x14ac:dyDescent="0.35">
      <c r="L641">
        <v>173500</v>
      </c>
    </row>
    <row r="642" spans="12:12" x14ac:dyDescent="0.35">
      <c r="L642">
        <v>103600</v>
      </c>
    </row>
    <row r="643" spans="12:12" x14ac:dyDescent="0.35">
      <c r="L643">
        <v>165000</v>
      </c>
    </row>
    <row r="644" spans="12:12" x14ac:dyDescent="0.35">
      <c r="L644">
        <v>257500</v>
      </c>
    </row>
    <row r="645" spans="12:12" x14ac:dyDescent="0.35">
      <c r="L645">
        <v>140000</v>
      </c>
    </row>
    <row r="646" spans="12:12" x14ac:dyDescent="0.35">
      <c r="L646">
        <v>148500</v>
      </c>
    </row>
    <row r="647" spans="12:12" x14ac:dyDescent="0.35">
      <c r="L647">
        <v>87000</v>
      </c>
    </row>
    <row r="648" spans="12:12" x14ac:dyDescent="0.35">
      <c r="L648">
        <v>109500</v>
      </c>
    </row>
    <row r="649" spans="12:12" x14ac:dyDescent="0.35">
      <c r="L649">
        <v>372500</v>
      </c>
    </row>
    <row r="650" spans="12:12" x14ac:dyDescent="0.35">
      <c r="L650">
        <v>128500</v>
      </c>
    </row>
    <row r="651" spans="12:12" x14ac:dyDescent="0.35">
      <c r="L651">
        <v>143000</v>
      </c>
    </row>
    <row r="652" spans="12:12" x14ac:dyDescent="0.35">
      <c r="L652">
        <v>159434</v>
      </c>
    </row>
    <row r="653" spans="12:12" x14ac:dyDescent="0.35">
      <c r="L653">
        <v>173000</v>
      </c>
    </row>
    <row r="654" spans="12:12" x14ac:dyDescent="0.35">
      <c r="L654">
        <v>285000</v>
      </c>
    </row>
    <row r="655" spans="12:12" x14ac:dyDescent="0.35">
      <c r="L655">
        <v>221000</v>
      </c>
    </row>
    <row r="656" spans="12:12" x14ac:dyDescent="0.35">
      <c r="L656">
        <v>227875</v>
      </c>
    </row>
    <row r="657" spans="12:12" x14ac:dyDescent="0.35">
      <c r="L657">
        <v>148800</v>
      </c>
    </row>
    <row r="658" spans="12:12" x14ac:dyDescent="0.35">
      <c r="L658">
        <v>392000</v>
      </c>
    </row>
    <row r="659" spans="12:12" x14ac:dyDescent="0.35">
      <c r="L659">
        <v>194700</v>
      </c>
    </row>
    <row r="660" spans="12:12" x14ac:dyDescent="0.35">
      <c r="L660">
        <v>141000</v>
      </c>
    </row>
    <row r="661" spans="12:12" x14ac:dyDescent="0.35">
      <c r="L661">
        <v>755000</v>
      </c>
    </row>
    <row r="662" spans="12:12" x14ac:dyDescent="0.35">
      <c r="L662">
        <v>335000</v>
      </c>
    </row>
    <row r="663" spans="12:12" x14ac:dyDescent="0.35">
      <c r="L663">
        <v>108480</v>
      </c>
    </row>
    <row r="664" spans="12:12" x14ac:dyDescent="0.35">
      <c r="L664">
        <v>141500</v>
      </c>
    </row>
    <row r="665" spans="12:12" x14ac:dyDescent="0.35">
      <c r="L665">
        <v>176000</v>
      </c>
    </row>
    <row r="666" spans="12:12" x14ac:dyDescent="0.35">
      <c r="L666">
        <v>89000</v>
      </c>
    </row>
    <row r="667" spans="12:12" x14ac:dyDescent="0.35">
      <c r="L667">
        <v>138500</v>
      </c>
    </row>
    <row r="668" spans="12:12" x14ac:dyDescent="0.35">
      <c r="L668">
        <v>196000</v>
      </c>
    </row>
    <row r="669" spans="12:12" x14ac:dyDescent="0.35">
      <c r="L669">
        <v>312500</v>
      </c>
    </row>
    <row r="670" spans="12:12" x14ac:dyDescent="0.35">
      <c r="L670">
        <v>140000</v>
      </c>
    </row>
    <row r="671" spans="12:12" x14ac:dyDescent="0.35">
      <c r="L671">
        <v>361919</v>
      </c>
    </row>
    <row r="672" spans="12:12" x14ac:dyDescent="0.35">
      <c r="L672">
        <v>140000</v>
      </c>
    </row>
    <row r="673" spans="12:12" x14ac:dyDescent="0.35">
      <c r="L673">
        <v>213000</v>
      </c>
    </row>
    <row r="674" spans="12:12" x14ac:dyDescent="0.35">
      <c r="L674">
        <v>55000</v>
      </c>
    </row>
    <row r="675" spans="12:12" x14ac:dyDescent="0.35">
      <c r="L675">
        <v>302000</v>
      </c>
    </row>
    <row r="676" spans="12:12" x14ac:dyDescent="0.35">
      <c r="L676">
        <v>254000</v>
      </c>
    </row>
    <row r="677" spans="12:12" x14ac:dyDescent="0.35">
      <c r="L677">
        <v>179540</v>
      </c>
    </row>
    <row r="678" spans="12:12" x14ac:dyDescent="0.35">
      <c r="L678">
        <v>109900</v>
      </c>
    </row>
    <row r="679" spans="12:12" x14ac:dyDescent="0.35">
      <c r="L679">
        <v>52000</v>
      </c>
    </row>
    <row r="680" spans="12:12" x14ac:dyDescent="0.35">
      <c r="L680">
        <v>102776</v>
      </c>
    </row>
    <row r="681" spans="12:12" x14ac:dyDescent="0.35">
      <c r="L681">
        <v>189000</v>
      </c>
    </row>
    <row r="682" spans="12:12" x14ac:dyDescent="0.35">
      <c r="L682">
        <v>129000</v>
      </c>
    </row>
    <row r="683" spans="12:12" x14ac:dyDescent="0.35">
      <c r="L683">
        <v>130500</v>
      </c>
    </row>
    <row r="684" spans="12:12" x14ac:dyDescent="0.35">
      <c r="L684">
        <v>165000</v>
      </c>
    </row>
    <row r="685" spans="12:12" x14ac:dyDescent="0.35">
      <c r="L685">
        <v>159500</v>
      </c>
    </row>
    <row r="686" spans="12:12" x14ac:dyDescent="0.35">
      <c r="L686">
        <v>157000</v>
      </c>
    </row>
    <row r="687" spans="12:12" x14ac:dyDescent="0.35">
      <c r="L687">
        <v>341000</v>
      </c>
    </row>
    <row r="688" spans="12:12" x14ac:dyDescent="0.35">
      <c r="L688">
        <v>128500</v>
      </c>
    </row>
    <row r="689" spans="12:12" x14ac:dyDescent="0.35">
      <c r="L689">
        <v>275000</v>
      </c>
    </row>
    <row r="690" spans="12:12" x14ac:dyDescent="0.35">
      <c r="L690">
        <v>143000</v>
      </c>
    </row>
    <row r="691" spans="12:12" x14ac:dyDescent="0.35">
      <c r="L691">
        <v>124500</v>
      </c>
    </row>
    <row r="692" spans="12:12" x14ac:dyDescent="0.35">
      <c r="L692">
        <v>135000</v>
      </c>
    </row>
    <row r="693" spans="12:12" x14ac:dyDescent="0.35">
      <c r="L693">
        <v>320000</v>
      </c>
    </row>
    <row r="694" spans="12:12" x14ac:dyDescent="0.35">
      <c r="L694">
        <v>120500</v>
      </c>
    </row>
    <row r="695" spans="12:12" x14ac:dyDescent="0.35">
      <c r="L695">
        <v>222000</v>
      </c>
    </row>
    <row r="696" spans="12:12" x14ac:dyDescent="0.35">
      <c r="L696">
        <v>194500</v>
      </c>
    </row>
    <row r="697" spans="12:12" x14ac:dyDescent="0.35">
      <c r="L697">
        <v>110000</v>
      </c>
    </row>
    <row r="698" spans="12:12" x14ac:dyDescent="0.35">
      <c r="L698">
        <v>103000</v>
      </c>
    </row>
    <row r="699" spans="12:12" x14ac:dyDescent="0.35">
      <c r="L699">
        <v>236500</v>
      </c>
    </row>
    <row r="700" spans="12:12" x14ac:dyDescent="0.35">
      <c r="L700">
        <v>187500</v>
      </c>
    </row>
    <row r="701" spans="12:12" x14ac:dyDescent="0.35">
      <c r="L701">
        <v>222500</v>
      </c>
    </row>
    <row r="702" spans="12:12" x14ac:dyDescent="0.35">
      <c r="L702">
        <v>131400</v>
      </c>
    </row>
    <row r="703" spans="12:12" x14ac:dyDescent="0.35">
      <c r="L703">
        <v>108000</v>
      </c>
    </row>
    <row r="704" spans="12:12" x14ac:dyDescent="0.35">
      <c r="L704">
        <v>163000</v>
      </c>
    </row>
    <row r="705" spans="12:12" x14ac:dyDescent="0.35">
      <c r="L705">
        <v>93500</v>
      </c>
    </row>
    <row r="706" spans="12:12" x14ac:dyDescent="0.35">
      <c r="L706">
        <v>239900</v>
      </c>
    </row>
    <row r="707" spans="12:12" x14ac:dyDescent="0.35">
      <c r="L707">
        <v>179000</v>
      </c>
    </row>
    <row r="708" spans="12:12" x14ac:dyDescent="0.35">
      <c r="L708">
        <v>190000</v>
      </c>
    </row>
    <row r="709" spans="12:12" x14ac:dyDescent="0.35">
      <c r="L709">
        <v>132000</v>
      </c>
    </row>
    <row r="710" spans="12:12" x14ac:dyDescent="0.35">
      <c r="L710">
        <v>142000</v>
      </c>
    </row>
    <row r="711" spans="12:12" x14ac:dyDescent="0.35">
      <c r="L711">
        <v>179000</v>
      </c>
    </row>
    <row r="712" spans="12:12" x14ac:dyDescent="0.35">
      <c r="L712">
        <v>175000</v>
      </c>
    </row>
    <row r="713" spans="12:12" x14ac:dyDescent="0.35">
      <c r="L713">
        <v>180000</v>
      </c>
    </row>
    <row r="714" spans="12:12" x14ac:dyDescent="0.35">
      <c r="L714">
        <v>299800</v>
      </c>
    </row>
    <row r="715" spans="12:12" x14ac:dyDescent="0.35">
      <c r="L715">
        <v>236000</v>
      </c>
    </row>
    <row r="716" spans="12:12" x14ac:dyDescent="0.35">
      <c r="L716">
        <v>265979</v>
      </c>
    </row>
    <row r="717" spans="12:12" x14ac:dyDescent="0.35">
      <c r="L717">
        <v>260400</v>
      </c>
    </row>
    <row r="718" spans="12:12" x14ac:dyDescent="0.35">
      <c r="L718">
        <v>98000</v>
      </c>
    </row>
    <row r="719" spans="12:12" x14ac:dyDescent="0.35">
      <c r="L719">
        <v>96500</v>
      </c>
    </row>
    <row r="720" spans="12:12" x14ac:dyDescent="0.35">
      <c r="L720">
        <v>162000</v>
      </c>
    </row>
    <row r="721" spans="12:12" x14ac:dyDescent="0.35">
      <c r="L721">
        <v>217000</v>
      </c>
    </row>
    <row r="722" spans="12:12" x14ac:dyDescent="0.35">
      <c r="L722">
        <v>275500</v>
      </c>
    </row>
    <row r="723" spans="12:12" x14ac:dyDescent="0.35">
      <c r="L723">
        <v>156000</v>
      </c>
    </row>
    <row r="724" spans="12:12" x14ac:dyDescent="0.35">
      <c r="L724">
        <v>172500</v>
      </c>
    </row>
    <row r="725" spans="12:12" x14ac:dyDescent="0.35">
      <c r="L725">
        <v>212000</v>
      </c>
    </row>
    <row r="726" spans="12:12" x14ac:dyDescent="0.35">
      <c r="L726">
        <v>158900</v>
      </c>
    </row>
    <row r="727" spans="12:12" x14ac:dyDescent="0.35">
      <c r="L727">
        <v>179400</v>
      </c>
    </row>
    <row r="728" spans="12:12" x14ac:dyDescent="0.35">
      <c r="L728">
        <v>290000</v>
      </c>
    </row>
    <row r="729" spans="12:12" x14ac:dyDescent="0.35">
      <c r="L729">
        <v>127500</v>
      </c>
    </row>
    <row r="730" spans="12:12" x14ac:dyDescent="0.35">
      <c r="L730">
        <v>100000</v>
      </c>
    </row>
    <row r="731" spans="12:12" x14ac:dyDescent="0.35">
      <c r="L731">
        <v>215200</v>
      </c>
    </row>
    <row r="732" spans="12:12" x14ac:dyDescent="0.35">
      <c r="L732">
        <v>337000</v>
      </c>
    </row>
    <row r="733" spans="12:12" x14ac:dyDescent="0.35">
      <c r="L733">
        <v>270000</v>
      </c>
    </row>
    <row r="734" spans="12:12" x14ac:dyDescent="0.35">
      <c r="L734">
        <v>264132</v>
      </c>
    </row>
    <row r="735" spans="12:12" x14ac:dyDescent="0.35">
      <c r="L735">
        <v>196500</v>
      </c>
    </row>
    <row r="736" spans="12:12" x14ac:dyDescent="0.35">
      <c r="L736">
        <v>160000</v>
      </c>
    </row>
    <row r="737" spans="12:12" x14ac:dyDescent="0.35">
      <c r="L737">
        <v>216837</v>
      </c>
    </row>
    <row r="738" spans="12:12" x14ac:dyDescent="0.35">
      <c r="L738">
        <v>538000</v>
      </c>
    </row>
    <row r="739" spans="12:12" x14ac:dyDescent="0.35">
      <c r="L739">
        <v>134900</v>
      </c>
    </row>
    <row r="740" spans="12:12" x14ac:dyDescent="0.35">
      <c r="L740">
        <v>102000</v>
      </c>
    </row>
    <row r="741" spans="12:12" x14ac:dyDescent="0.35">
      <c r="L741">
        <v>107000</v>
      </c>
    </row>
    <row r="742" spans="12:12" x14ac:dyDescent="0.35">
      <c r="L742">
        <v>114500</v>
      </c>
    </row>
    <row r="743" spans="12:12" x14ac:dyDescent="0.35">
      <c r="L743">
        <v>395000</v>
      </c>
    </row>
    <row r="744" spans="12:12" x14ac:dyDescent="0.35">
      <c r="L744">
        <v>162000</v>
      </c>
    </row>
    <row r="745" spans="12:12" x14ac:dyDescent="0.35">
      <c r="L745">
        <v>221500</v>
      </c>
    </row>
    <row r="746" spans="12:12" x14ac:dyDescent="0.35">
      <c r="L746">
        <v>142500</v>
      </c>
    </row>
    <row r="747" spans="12:12" x14ac:dyDescent="0.35">
      <c r="L747">
        <v>144000</v>
      </c>
    </row>
    <row r="748" spans="12:12" x14ac:dyDescent="0.35">
      <c r="L748">
        <v>135000</v>
      </c>
    </row>
    <row r="749" spans="12:12" x14ac:dyDescent="0.35">
      <c r="L749">
        <v>176000</v>
      </c>
    </row>
    <row r="750" spans="12:12" x14ac:dyDescent="0.35">
      <c r="L750">
        <v>175900</v>
      </c>
    </row>
    <row r="751" spans="12:12" x14ac:dyDescent="0.35">
      <c r="L751">
        <v>187100</v>
      </c>
    </row>
    <row r="752" spans="12:12" x14ac:dyDescent="0.35">
      <c r="L752">
        <v>165500</v>
      </c>
    </row>
    <row r="753" spans="12:12" x14ac:dyDescent="0.35">
      <c r="L753">
        <v>128000</v>
      </c>
    </row>
    <row r="754" spans="12:12" x14ac:dyDescent="0.35">
      <c r="L754">
        <v>139000</v>
      </c>
    </row>
    <row r="755" spans="12:12" x14ac:dyDescent="0.35">
      <c r="L755">
        <v>233000</v>
      </c>
    </row>
    <row r="756" spans="12:12" x14ac:dyDescent="0.35">
      <c r="L756">
        <v>107900</v>
      </c>
    </row>
    <row r="757" spans="12:12" x14ac:dyDescent="0.35">
      <c r="L757">
        <v>187500</v>
      </c>
    </row>
    <row r="758" spans="12:12" x14ac:dyDescent="0.35">
      <c r="L758">
        <v>146800</v>
      </c>
    </row>
    <row r="759" spans="12:12" x14ac:dyDescent="0.35">
      <c r="L759">
        <v>269790</v>
      </c>
    </row>
    <row r="760" spans="12:12" x14ac:dyDescent="0.35">
      <c r="L760">
        <v>225000</v>
      </c>
    </row>
    <row r="761" spans="12:12" x14ac:dyDescent="0.35">
      <c r="L761">
        <v>194500</v>
      </c>
    </row>
    <row r="762" spans="12:12" x14ac:dyDescent="0.35">
      <c r="L762">
        <v>171000</v>
      </c>
    </row>
    <row r="763" spans="12:12" x14ac:dyDescent="0.35">
      <c r="L763">
        <v>143500</v>
      </c>
    </row>
    <row r="764" spans="12:12" x14ac:dyDescent="0.35">
      <c r="L764">
        <v>110000</v>
      </c>
    </row>
    <row r="765" spans="12:12" x14ac:dyDescent="0.35">
      <c r="L765">
        <v>485000</v>
      </c>
    </row>
    <row r="766" spans="12:12" x14ac:dyDescent="0.35">
      <c r="L766">
        <v>175000</v>
      </c>
    </row>
    <row r="767" spans="12:12" x14ac:dyDescent="0.35">
      <c r="L767">
        <v>200000</v>
      </c>
    </row>
    <row r="768" spans="12:12" x14ac:dyDescent="0.35">
      <c r="L768">
        <v>109900</v>
      </c>
    </row>
    <row r="769" spans="12:12" x14ac:dyDescent="0.35">
      <c r="L769">
        <v>189000</v>
      </c>
    </row>
    <row r="770" spans="12:12" x14ac:dyDescent="0.35">
      <c r="L770">
        <v>582933</v>
      </c>
    </row>
    <row r="771" spans="12:12" x14ac:dyDescent="0.35">
      <c r="L771">
        <v>118000</v>
      </c>
    </row>
    <row r="772" spans="12:12" x14ac:dyDescent="0.35">
      <c r="L772">
        <v>227680</v>
      </c>
    </row>
    <row r="773" spans="12:12" x14ac:dyDescent="0.35">
      <c r="L773">
        <v>135500</v>
      </c>
    </row>
    <row r="774" spans="12:12" x14ac:dyDescent="0.35">
      <c r="L774">
        <v>223500</v>
      </c>
    </row>
    <row r="775" spans="12:12" x14ac:dyDescent="0.35">
      <c r="L775">
        <v>159950</v>
      </c>
    </row>
    <row r="776" spans="12:12" x14ac:dyDescent="0.35">
      <c r="L776">
        <v>106000</v>
      </c>
    </row>
    <row r="777" spans="12:12" x14ac:dyDescent="0.35">
      <c r="L777">
        <v>181000</v>
      </c>
    </row>
    <row r="778" spans="12:12" x14ac:dyDescent="0.35">
      <c r="L778">
        <v>144500</v>
      </c>
    </row>
    <row r="779" spans="12:12" x14ac:dyDescent="0.35">
      <c r="L779">
        <v>55993</v>
      </c>
    </row>
    <row r="780" spans="12:12" x14ac:dyDescent="0.35">
      <c r="L780">
        <v>157900</v>
      </c>
    </row>
    <row r="781" spans="12:12" x14ac:dyDescent="0.35">
      <c r="L781">
        <v>116000</v>
      </c>
    </row>
    <row r="782" spans="12:12" x14ac:dyDescent="0.35">
      <c r="L782">
        <v>224900</v>
      </c>
    </row>
    <row r="783" spans="12:12" x14ac:dyDescent="0.35">
      <c r="L783">
        <v>137000</v>
      </c>
    </row>
    <row r="784" spans="12:12" x14ac:dyDescent="0.35">
      <c r="L784">
        <v>271000</v>
      </c>
    </row>
    <row r="785" spans="12:12" x14ac:dyDescent="0.35">
      <c r="L785">
        <v>155000</v>
      </c>
    </row>
    <row r="786" spans="12:12" x14ac:dyDescent="0.35">
      <c r="L786">
        <v>224000</v>
      </c>
    </row>
    <row r="787" spans="12:12" x14ac:dyDescent="0.35">
      <c r="L787">
        <v>183000</v>
      </c>
    </row>
    <row r="788" spans="12:12" x14ac:dyDescent="0.35">
      <c r="L788">
        <v>93000</v>
      </c>
    </row>
    <row r="789" spans="12:12" x14ac:dyDescent="0.35">
      <c r="L789">
        <v>225000</v>
      </c>
    </row>
    <row r="790" spans="12:12" x14ac:dyDescent="0.35">
      <c r="L790">
        <v>139500</v>
      </c>
    </row>
    <row r="791" spans="12:12" x14ac:dyDescent="0.35">
      <c r="L791">
        <v>232600</v>
      </c>
    </row>
    <row r="792" spans="12:12" x14ac:dyDescent="0.35">
      <c r="L792">
        <v>385000</v>
      </c>
    </row>
    <row r="793" spans="12:12" x14ac:dyDescent="0.35">
      <c r="L793">
        <v>109500</v>
      </c>
    </row>
    <row r="794" spans="12:12" x14ac:dyDescent="0.35">
      <c r="L794">
        <v>189000</v>
      </c>
    </row>
    <row r="795" spans="12:12" x14ac:dyDescent="0.35">
      <c r="L795">
        <v>185000</v>
      </c>
    </row>
    <row r="796" spans="12:12" x14ac:dyDescent="0.35">
      <c r="L796">
        <v>147400</v>
      </c>
    </row>
    <row r="797" spans="12:12" x14ac:dyDescent="0.35">
      <c r="L797">
        <v>166000</v>
      </c>
    </row>
    <row r="798" spans="12:12" x14ac:dyDescent="0.35">
      <c r="L798">
        <v>151000</v>
      </c>
    </row>
    <row r="799" spans="12:12" x14ac:dyDescent="0.35">
      <c r="L799">
        <v>237000</v>
      </c>
    </row>
    <row r="800" spans="12:12" x14ac:dyDescent="0.35">
      <c r="L800">
        <v>167000</v>
      </c>
    </row>
    <row r="801" spans="12:12" x14ac:dyDescent="0.35">
      <c r="L801">
        <v>128000</v>
      </c>
    </row>
    <row r="802" spans="12:12" x14ac:dyDescent="0.35">
      <c r="L802">
        <v>153500</v>
      </c>
    </row>
    <row r="803" spans="12:12" x14ac:dyDescent="0.35">
      <c r="L803">
        <v>100000</v>
      </c>
    </row>
    <row r="804" spans="12:12" x14ac:dyDescent="0.35">
      <c r="L804">
        <v>144000</v>
      </c>
    </row>
    <row r="805" spans="12:12" x14ac:dyDescent="0.35">
      <c r="L805">
        <v>130500</v>
      </c>
    </row>
    <row r="806" spans="12:12" x14ac:dyDescent="0.35">
      <c r="L806">
        <v>140000</v>
      </c>
    </row>
    <row r="807" spans="12:12" x14ac:dyDescent="0.35">
      <c r="L807">
        <v>157500</v>
      </c>
    </row>
    <row r="808" spans="12:12" x14ac:dyDescent="0.35">
      <c r="L808">
        <v>174900</v>
      </c>
    </row>
    <row r="809" spans="12:12" x14ac:dyDescent="0.35">
      <c r="L809">
        <v>141000</v>
      </c>
    </row>
    <row r="810" spans="12:12" x14ac:dyDescent="0.35">
      <c r="L810">
        <v>153900</v>
      </c>
    </row>
    <row r="811" spans="12:12" x14ac:dyDescent="0.35">
      <c r="L811">
        <v>171000</v>
      </c>
    </row>
    <row r="812" spans="12:12" x14ac:dyDescent="0.35">
      <c r="L812">
        <v>213000</v>
      </c>
    </row>
    <row r="813" spans="12:12" x14ac:dyDescent="0.35">
      <c r="L813">
        <v>133500</v>
      </c>
    </row>
    <row r="814" spans="12:12" x14ac:dyDescent="0.35">
      <c r="L814">
        <v>187000</v>
      </c>
    </row>
    <row r="815" spans="12:12" x14ac:dyDescent="0.35">
      <c r="L815">
        <v>131500</v>
      </c>
    </row>
    <row r="816" spans="12:12" x14ac:dyDescent="0.35">
      <c r="L816">
        <v>215000</v>
      </c>
    </row>
    <row r="817" spans="12:12" x14ac:dyDescent="0.35">
      <c r="L817">
        <v>164000</v>
      </c>
    </row>
    <row r="818" spans="12:12" x14ac:dyDescent="0.35">
      <c r="L818">
        <v>158000</v>
      </c>
    </row>
    <row r="819" spans="12:12" x14ac:dyDescent="0.35">
      <c r="L819">
        <v>170000</v>
      </c>
    </row>
    <row r="820" spans="12:12" x14ac:dyDescent="0.35">
      <c r="L820">
        <v>127000</v>
      </c>
    </row>
    <row r="821" spans="12:12" x14ac:dyDescent="0.35">
      <c r="L821">
        <v>147000</v>
      </c>
    </row>
    <row r="822" spans="12:12" x14ac:dyDescent="0.35">
      <c r="L822">
        <v>174000</v>
      </c>
    </row>
    <row r="823" spans="12:12" x14ac:dyDescent="0.35">
      <c r="L823">
        <v>152000</v>
      </c>
    </row>
    <row r="824" spans="12:12" x14ac:dyDescent="0.35">
      <c r="L824">
        <v>250000</v>
      </c>
    </row>
    <row r="825" spans="12:12" x14ac:dyDescent="0.35">
      <c r="L825">
        <v>189950</v>
      </c>
    </row>
    <row r="826" spans="12:12" x14ac:dyDescent="0.35">
      <c r="L826">
        <v>131500</v>
      </c>
    </row>
    <row r="827" spans="12:12" x14ac:dyDescent="0.35">
      <c r="L827">
        <v>152000</v>
      </c>
    </row>
    <row r="828" spans="12:12" x14ac:dyDescent="0.35">
      <c r="L828">
        <v>132500</v>
      </c>
    </row>
    <row r="829" spans="12:12" x14ac:dyDescent="0.35">
      <c r="L829">
        <v>250580</v>
      </c>
    </row>
    <row r="830" spans="12:12" x14ac:dyDescent="0.35">
      <c r="L830">
        <v>148500</v>
      </c>
    </row>
    <row r="831" spans="12:12" x14ac:dyDescent="0.35">
      <c r="L831">
        <v>248900</v>
      </c>
    </row>
    <row r="832" spans="12:12" x14ac:dyDescent="0.35">
      <c r="L832">
        <v>129000</v>
      </c>
    </row>
    <row r="833" spans="12:12" x14ac:dyDescent="0.35">
      <c r="L833">
        <v>169000</v>
      </c>
    </row>
    <row r="834" spans="12:12" x14ac:dyDescent="0.35">
      <c r="L834">
        <v>236000</v>
      </c>
    </row>
    <row r="835" spans="12:12" x14ac:dyDescent="0.35">
      <c r="L835">
        <v>109500</v>
      </c>
    </row>
    <row r="836" spans="12:12" x14ac:dyDescent="0.35">
      <c r="L836">
        <v>200500</v>
      </c>
    </row>
    <row r="837" spans="12:12" x14ac:dyDescent="0.35">
      <c r="L837">
        <v>116000</v>
      </c>
    </row>
    <row r="838" spans="12:12" x14ac:dyDescent="0.35">
      <c r="L838">
        <v>66500</v>
      </c>
    </row>
    <row r="839" spans="12:12" x14ac:dyDescent="0.35">
      <c r="L839">
        <v>303477</v>
      </c>
    </row>
    <row r="840" spans="12:12" x14ac:dyDescent="0.35">
      <c r="L840">
        <v>132250</v>
      </c>
    </row>
    <row r="841" spans="12:12" x14ac:dyDescent="0.35">
      <c r="L841">
        <v>350000</v>
      </c>
    </row>
    <row r="842" spans="12:12" x14ac:dyDescent="0.35">
      <c r="L842">
        <v>148000</v>
      </c>
    </row>
    <row r="843" spans="12:12" x14ac:dyDescent="0.35">
      <c r="L843">
        <v>136500</v>
      </c>
    </row>
    <row r="844" spans="12:12" x14ac:dyDescent="0.35">
      <c r="L844">
        <v>157000</v>
      </c>
    </row>
    <row r="845" spans="12:12" x14ac:dyDescent="0.35">
      <c r="L845">
        <v>187500</v>
      </c>
    </row>
    <row r="846" spans="12:12" x14ac:dyDescent="0.35">
      <c r="L846">
        <v>178000</v>
      </c>
    </row>
    <row r="847" spans="12:12" x14ac:dyDescent="0.35">
      <c r="L847">
        <v>118500</v>
      </c>
    </row>
    <row r="848" spans="12:12" x14ac:dyDescent="0.35">
      <c r="L848">
        <v>100000</v>
      </c>
    </row>
    <row r="849" spans="12:12" x14ac:dyDescent="0.35">
      <c r="L849">
        <v>328900</v>
      </c>
    </row>
    <row r="850" spans="12:12" x14ac:dyDescent="0.35">
      <c r="L850">
        <v>145000</v>
      </c>
    </row>
    <row r="851" spans="12:12" x14ac:dyDescent="0.35">
      <c r="L851">
        <v>135500</v>
      </c>
    </row>
    <row r="852" spans="12:12" x14ac:dyDescent="0.35">
      <c r="L852">
        <v>268000</v>
      </c>
    </row>
    <row r="853" spans="12:12" x14ac:dyDescent="0.35">
      <c r="L853">
        <v>149500</v>
      </c>
    </row>
    <row r="854" spans="12:12" x14ac:dyDescent="0.35">
      <c r="L854">
        <v>122900</v>
      </c>
    </row>
    <row r="855" spans="12:12" x14ac:dyDescent="0.35">
      <c r="L855">
        <v>172500</v>
      </c>
    </row>
    <row r="856" spans="12:12" x14ac:dyDescent="0.35">
      <c r="L856">
        <v>154500</v>
      </c>
    </row>
    <row r="857" spans="12:12" x14ac:dyDescent="0.35">
      <c r="L857">
        <v>165000</v>
      </c>
    </row>
    <row r="858" spans="12:12" x14ac:dyDescent="0.35">
      <c r="L858">
        <v>118858</v>
      </c>
    </row>
    <row r="859" spans="12:12" x14ac:dyDescent="0.35">
      <c r="L859">
        <v>140000</v>
      </c>
    </row>
    <row r="860" spans="12:12" x14ac:dyDescent="0.35">
      <c r="L860">
        <v>106500</v>
      </c>
    </row>
    <row r="861" spans="12:12" x14ac:dyDescent="0.35">
      <c r="L861">
        <v>142953</v>
      </c>
    </row>
    <row r="862" spans="12:12" x14ac:dyDescent="0.35">
      <c r="L862">
        <v>611657</v>
      </c>
    </row>
    <row r="863" spans="12:12" x14ac:dyDescent="0.35">
      <c r="L863">
        <v>135000</v>
      </c>
    </row>
    <row r="864" spans="12:12" x14ac:dyDescent="0.35">
      <c r="L864">
        <v>110000</v>
      </c>
    </row>
    <row r="865" spans="12:12" x14ac:dyDescent="0.35">
      <c r="L865">
        <v>153000</v>
      </c>
    </row>
    <row r="866" spans="12:12" x14ac:dyDescent="0.35">
      <c r="L866">
        <v>180000</v>
      </c>
    </row>
    <row r="867" spans="12:12" x14ac:dyDescent="0.35">
      <c r="L867">
        <v>240000</v>
      </c>
    </row>
    <row r="868" spans="12:12" x14ac:dyDescent="0.35">
      <c r="L868">
        <v>125500</v>
      </c>
    </row>
    <row r="869" spans="12:12" x14ac:dyDescent="0.35">
      <c r="L869">
        <v>128000</v>
      </c>
    </row>
    <row r="870" spans="12:12" x14ac:dyDescent="0.35">
      <c r="L870">
        <v>255000</v>
      </c>
    </row>
    <row r="871" spans="12:12" x14ac:dyDescent="0.35">
      <c r="L871">
        <v>250000</v>
      </c>
    </row>
    <row r="872" spans="12:12" x14ac:dyDescent="0.35">
      <c r="L872">
        <v>131000</v>
      </c>
    </row>
    <row r="873" spans="12:12" x14ac:dyDescent="0.35">
      <c r="L873">
        <v>174000</v>
      </c>
    </row>
    <row r="874" spans="12:12" x14ac:dyDescent="0.35">
      <c r="L874">
        <v>154300</v>
      </c>
    </row>
    <row r="875" spans="12:12" x14ac:dyDescent="0.35">
      <c r="L875">
        <v>143500</v>
      </c>
    </row>
    <row r="876" spans="12:12" x14ac:dyDescent="0.35">
      <c r="L876">
        <v>88000</v>
      </c>
    </row>
    <row r="877" spans="12:12" x14ac:dyDescent="0.35">
      <c r="L877">
        <v>145000</v>
      </c>
    </row>
    <row r="878" spans="12:12" x14ac:dyDescent="0.35">
      <c r="L878">
        <v>173733</v>
      </c>
    </row>
    <row r="879" spans="12:12" x14ac:dyDescent="0.35">
      <c r="L879">
        <v>75000</v>
      </c>
    </row>
    <row r="880" spans="12:12" x14ac:dyDescent="0.35">
      <c r="L880">
        <v>35311</v>
      </c>
    </row>
    <row r="881" spans="12:12" x14ac:dyDescent="0.35">
      <c r="L881">
        <v>135000</v>
      </c>
    </row>
    <row r="882" spans="12:12" x14ac:dyDescent="0.35">
      <c r="L882">
        <v>238000</v>
      </c>
    </row>
    <row r="883" spans="12:12" x14ac:dyDescent="0.35">
      <c r="L883">
        <v>176500</v>
      </c>
    </row>
    <row r="884" spans="12:12" x14ac:dyDescent="0.35">
      <c r="L884">
        <v>201000</v>
      </c>
    </row>
    <row r="885" spans="12:12" x14ac:dyDescent="0.35">
      <c r="L885">
        <v>169990</v>
      </c>
    </row>
    <row r="886" spans="12:12" x14ac:dyDescent="0.35">
      <c r="L886">
        <v>193000</v>
      </c>
    </row>
    <row r="887" spans="12:12" x14ac:dyDescent="0.35">
      <c r="L887">
        <v>207500</v>
      </c>
    </row>
    <row r="888" spans="12:12" x14ac:dyDescent="0.35">
      <c r="L888">
        <v>175000</v>
      </c>
    </row>
    <row r="889" spans="12:12" x14ac:dyDescent="0.35">
      <c r="L889">
        <v>285000</v>
      </c>
    </row>
    <row r="890" spans="12:12" x14ac:dyDescent="0.35">
      <c r="L890">
        <v>176000</v>
      </c>
    </row>
    <row r="891" spans="12:12" x14ac:dyDescent="0.35">
      <c r="L891">
        <v>236500</v>
      </c>
    </row>
    <row r="892" spans="12:12" x14ac:dyDescent="0.35">
      <c r="L892">
        <v>222000</v>
      </c>
    </row>
    <row r="893" spans="12:12" x14ac:dyDescent="0.35">
      <c r="L893">
        <v>201000</v>
      </c>
    </row>
    <row r="894" spans="12:12" x14ac:dyDescent="0.35">
      <c r="L894">
        <v>117500</v>
      </c>
    </row>
    <row r="895" spans="12:12" x14ac:dyDescent="0.35">
      <c r="L895">
        <v>320000</v>
      </c>
    </row>
    <row r="896" spans="12:12" x14ac:dyDescent="0.35">
      <c r="L896">
        <v>190000</v>
      </c>
    </row>
    <row r="897" spans="12:12" x14ac:dyDescent="0.35">
      <c r="L897">
        <v>242000</v>
      </c>
    </row>
    <row r="898" spans="12:12" x14ac:dyDescent="0.35">
      <c r="L898">
        <v>79900</v>
      </c>
    </row>
    <row r="899" spans="12:12" x14ac:dyDescent="0.35">
      <c r="L899">
        <v>184900</v>
      </c>
    </row>
    <row r="900" spans="12:12" x14ac:dyDescent="0.35">
      <c r="L900">
        <v>253000</v>
      </c>
    </row>
    <row r="901" spans="12:12" x14ac:dyDescent="0.35">
      <c r="L901">
        <v>239799</v>
      </c>
    </row>
    <row r="902" spans="12:12" x14ac:dyDescent="0.35">
      <c r="L902">
        <v>244400</v>
      </c>
    </row>
    <row r="903" spans="12:12" x14ac:dyDescent="0.35">
      <c r="L903">
        <v>150900</v>
      </c>
    </row>
    <row r="904" spans="12:12" x14ac:dyDescent="0.35">
      <c r="L904">
        <v>214000</v>
      </c>
    </row>
    <row r="905" spans="12:12" x14ac:dyDescent="0.35">
      <c r="L905">
        <v>150000</v>
      </c>
    </row>
    <row r="906" spans="12:12" x14ac:dyDescent="0.35">
      <c r="L906">
        <v>143000</v>
      </c>
    </row>
    <row r="907" spans="12:12" x14ac:dyDescent="0.35">
      <c r="L907">
        <v>137500</v>
      </c>
    </row>
    <row r="908" spans="12:12" x14ac:dyDescent="0.35">
      <c r="L908">
        <v>143000</v>
      </c>
    </row>
    <row r="909" spans="12:12" x14ac:dyDescent="0.35">
      <c r="L909">
        <v>270000</v>
      </c>
    </row>
    <row r="910" spans="12:12" x14ac:dyDescent="0.35">
      <c r="L910">
        <v>192500</v>
      </c>
    </row>
    <row r="911" spans="12:12" x14ac:dyDescent="0.35">
      <c r="L911">
        <v>197500</v>
      </c>
    </row>
    <row r="912" spans="12:12" x14ac:dyDescent="0.35">
      <c r="L912">
        <v>129000</v>
      </c>
    </row>
    <row r="913" spans="12:12" x14ac:dyDescent="0.35">
      <c r="L913">
        <v>119900</v>
      </c>
    </row>
    <row r="914" spans="12:12" x14ac:dyDescent="0.35">
      <c r="L914">
        <v>133900</v>
      </c>
    </row>
    <row r="915" spans="12:12" x14ac:dyDescent="0.35">
      <c r="L915">
        <v>127500</v>
      </c>
    </row>
    <row r="916" spans="12:12" x14ac:dyDescent="0.35">
      <c r="L916">
        <v>145000</v>
      </c>
    </row>
    <row r="917" spans="12:12" x14ac:dyDescent="0.35">
      <c r="L917">
        <v>124000</v>
      </c>
    </row>
    <row r="918" spans="12:12" x14ac:dyDescent="0.35">
      <c r="L918">
        <v>132000</v>
      </c>
    </row>
    <row r="919" spans="12:12" x14ac:dyDescent="0.35">
      <c r="L919">
        <v>185000</v>
      </c>
    </row>
    <row r="920" spans="12:12" x14ac:dyDescent="0.35">
      <c r="L920">
        <v>155000</v>
      </c>
    </row>
    <row r="921" spans="12:12" x14ac:dyDescent="0.35">
      <c r="L921">
        <v>116500</v>
      </c>
    </row>
    <row r="922" spans="12:12" x14ac:dyDescent="0.35">
      <c r="L922">
        <v>272000</v>
      </c>
    </row>
    <row r="923" spans="12:12" x14ac:dyDescent="0.35">
      <c r="L923">
        <v>155000</v>
      </c>
    </row>
    <row r="924" spans="12:12" x14ac:dyDescent="0.35">
      <c r="L924">
        <v>239000</v>
      </c>
    </row>
    <row r="925" spans="12:12" x14ac:dyDescent="0.35">
      <c r="L925">
        <v>214900</v>
      </c>
    </row>
    <row r="926" spans="12:12" x14ac:dyDescent="0.35">
      <c r="L926">
        <v>178900</v>
      </c>
    </row>
    <row r="927" spans="12:12" x14ac:dyDescent="0.35">
      <c r="L927">
        <v>160000</v>
      </c>
    </row>
    <row r="928" spans="12:12" x14ac:dyDescent="0.35">
      <c r="L928">
        <v>135000</v>
      </c>
    </row>
    <row r="929" spans="12:12" x14ac:dyDescent="0.35">
      <c r="L929">
        <v>37900</v>
      </c>
    </row>
    <row r="930" spans="12:12" x14ac:dyDescent="0.35">
      <c r="L930">
        <v>140000</v>
      </c>
    </row>
    <row r="931" spans="12:12" x14ac:dyDescent="0.35">
      <c r="L931">
        <v>135000</v>
      </c>
    </row>
    <row r="932" spans="12:12" x14ac:dyDescent="0.35">
      <c r="L932">
        <v>173000</v>
      </c>
    </row>
    <row r="933" spans="12:12" x14ac:dyDescent="0.35">
      <c r="L933">
        <v>99500</v>
      </c>
    </row>
    <row r="934" spans="12:12" x14ac:dyDescent="0.35">
      <c r="L934">
        <v>182000</v>
      </c>
    </row>
    <row r="935" spans="12:12" x14ac:dyDescent="0.35">
      <c r="L935">
        <v>167500</v>
      </c>
    </row>
    <row r="936" spans="12:12" x14ac:dyDescent="0.35">
      <c r="L936">
        <v>165000</v>
      </c>
    </row>
    <row r="937" spans="12:12" x14ac:dyDescent="0.35">
      <c r="L937">
        <v>85500</v>
      </c>
    </row>
    <row r="938" spans="12:12" x14ac:dyDescent="0.35">
      <c r="L938">
        <v>199900</v>
      </c>
    </row>
    <row r="939" spans="12:12" x14ac:dyDescent="0.35">
      <c r="L939">
        <v>110000</v>
      </c>
    </row>
    <row r="940" spans="12:12" x14ac:dyDescent="0.35">
      <c r="L940">
        <v>139000</v>
      </c>
    </row>
    <row r="941" spans="12:12" x14ac:dyDescent="0.35">
      <c r="L941">
        <v>178400</v>
      </c>
    </row>
    <row r="942" spans="12:12" x14ac:dyDescent="0.35">
      <c r="L942">
        <v>336000</v>
      </c>
    </row>
    <row r="943" spans="12:12" x14ac:dyDescent="0.35">
      <c r="L943">
        <v>159895</v>
      </c>
    </row>
    <row r="944" spans="12:12" x14ac:dyDescent="0.35">
      <c r="L944">
        <v>255900</v>
      </c>
    </row>
    <row r="945" spans="12:12" x14ac:dyDescent="0.35">
      <c r="L945">
        <v>126000</v>
      </c>
    </row>
    <row r="946" spans="12:12" x14ac:dyDescent="0.35">
      <c r="L946">
        <v>125000</v>
      </c>
    </row>
    <row r="947" spans="12:12" x14ac:dyDescent="0.35">
      <c r="L947">
        <v>117000</v>
      </c>
    </row>
    <row r="948" spans="12:12" x14ac:dyDescent="0.35">
      <c r="L948">
        <v>395192</v>
      </c>
    </row>
    <row r="949" spans="12:12" x14ac:dyDescent="0.35">
      <c r="L949">
        <v>195000</v>
      </c>
    </row>
    <row r="950" spans="12:12" x14ac:dyDescent="0.35">
      <c r="L950">
        <v>197000</v>
      </c>
    </row>
    <row r="951" spans="12:12" x14ac:dyDescent="0.35">
      <c r="L951">
        <v>348000</v>
      </c>
    </row>
    <row r="952" spans="12:12" x14ac:dyDescent="0.35">
      <c r="L952">
        <v>168000</v>
      </c>
    </row>
    <row r="953" spans="12:12" x14ac:dyDescent="0.35">
      <c r="L953">
        <v>187000</v>
      </c>
    </row>
    <row r="954" spans="12:12" x14ac:dyDescent="0.35">
      <c r="L954">
        <v>173900</v>
      </c>
    </row>
    <row r="955" spans="12:12" x14ac:dyDescent="0.35">
      <c r="L955">
        <v>337500</v>
      </c>
    </row>
    <row r="956" spans="12:12" x14ac:dyDescent="0.35">
      <c r="L956">
        <v>121600</v>
      </c>
    </row>
    <row r="957" spans="12:12" x14ac:dyDescent="0.35">
      <c r="L957">
        <v>136500</v>
      </c>
    </row>
    <row r="958" spans="12:12" x14ac:dyDescent="0.35">
      <c r="L958">
        <v>185000</v>
      </c>
    </row>
    <row r="959" spans="12:12" x14ac:dyDescent="0.35">
      <c r="L959">
        <v>91000</v>
      </c>
    </row>
    <row r="960" spans="12:12" x14ac:dyDescent="0.35">
      <c r="L960">
        <v>206000</v>
      </c>
    </row>
    <row r="961" spans="12:12" x14ac:dyDescent="0.35">
      <c r="L961">
        <v>82000</v>
      </c>
    </row>
    <row r="962" spans="12:12" x14ac:dyDescent="0.35">
      <c r="L962">
        <v>86000</v>
      </c>
    </row>
    <row r="963" spans="12:12" x14ac:dyDescent="0.35">
      <c r="L963">
        <v>232000</v>
      </c>
    </row>
    <row r="964" spans="12:12" x14ac:dyDescent="0.35">
      <c r="L964">
        <v>136905</v>
      </c>
    </row>
    <row r="965" spans="12:12" x14ac:dyDescent="0.35">
      <c r="L965">
        <v>181000</v>
      </c>
    </row>
    <row r="966" spans="12:12" x14ac:dyDescent="0.35">
      <c r="L966">
        <v>149900</v>
      </c>
    </row>
    <row r="967" spans="12:12" x14ac:dyDescent="0.35">
      <c r="L967">
        <v>163500</v>
      </c>
    </row>
    <row r="968" spans="12:12" x14ac:dyDescent="0.35">
      <c r="L968">
        <v>88000</v>
      </c>
    </row>
    <row r="969" spans="12:12" x14ac:dyDescent="0.35">
      <c r="L969">
        <v>240000</v>
      </c>
    </row>
    <row r="970" spans="12:12" x14ac:dyDescent="0.35">
      <c r="L970">
        <v>102000</v>
      </c>
    </row>
    <row r="971" spans="12:12" x14ac:dyDescent="0.35">
      <c r="L971">
        <v>135000</v>
      </c>
    </row>
    <row r="972" spans="12:12" x14ac:dyDescent="0.35">
      <c r="L972">
        <v>100000</v>
      </c>
    </row>
    <row r="973" spans="12:12" x14ac:dyDescent="0.35">
      <c r="L973">
        <v>165000</v>
      </c>
    </row>
    <row r="974" spans="12:12" x14ac:dyDescent="0.35">
      <c r="L974">
        <v>85000</v>
      </c>
    </row>
    <row r="975" spans="12:12" x14ac:dyDescent="0.35">
      <c r="L975">
        <v>119200</v>
      </c>
    </row>
    <row r="976" spans="12:12" x14ac:dyDescent="0.35">
      <c r="L976">
        <v>227000</v>
      </c>
    </row>
    <row r="977" spans="12:12" x14ac:dyDescent="0.35">
      <c r="L977">
        <v>203000</v>
      </c>
    </row>
    <row r="978" spans="12:12" x14ac:dyDescent="0.35">
      <c r="L978">
        <v>187500</v>
      </c>
    </row>
    <row r="979" spans="12:12" x14ac:dyDescent="0.35">
      <c r="L979">
        <v>160000</v>
      </c>
    </row>
    <row r="980" spans="12:12" x14ac:dyDescent="0.35">
      <c r="L980">
        <v>213490</v>
      </c>
    </row>
    <row r="981" spans="12:12" x14ac:dyDescent="0.35">
      <c r="L981">
        <v>176000</v>
      </c>
    </row>
    <row r="982" spans="12:12" x14ac:dyDescent="0.35">
      <c r="L982">
        <v>194000</v>
      </c>
    </row>
    <row r="983" spans="12:12" x14ac:dyDescent="0.35">
      <c r="L983">
        <v>87000</v>
      </c>
    </row>
    <row r="984" spans="12:12" x14ac:dyDescent="0.35">
      <c r="L984">
        <v>191000</v>
      </c>
    </row>
    <row r="985" spans="12:12" x14ac:dyDescent="0.35">
      <c r="L985">
        <v>287000</v>
      </c>
    </row>
    <row r="986" spans="12:12" x14ac:dyDescent="0.35">
      <c r="L986">
        <v>112500</v>
      </c>
    </row>
    <row r="987" spans="12:12" x14ac:dyDescent="0.35">
      <c r="L987">
        <v>167500</v>
      </c>
    </row>
    <row r="988" spans="12:12" x14ac:dyDescent="0.35">
      <c r="L988">
        <v>293077</v>
      </c>
    </row>
    <row r="989" spans="12:12" x14ac:dyDescent="0.35">
      <c r="L989">
        <v>105000</v>
      </c>
    </row>
    <row r="990" spans="12:12" x14ac:dyDescent="0.35">
      <c r="L990">
        <v>118000</v>
      </c>
    </row>
    <row r="991" spans="12:12" x14ac:dyDescent="0.35">
      <c r="L991">
        <v>160000</v>
      </c>
    </row>
    <row r="992" spans="12:12" x14ac:dyDescent="0.35">
      <c r="L992">
        <v>197000</v>
      </c>
    </row>
    <row r="993" spans="12:12" x14ac:dyDescent="0.35">
      <c r="L993">
        <v>310000</v>
      </c>
    </row>
    <row r="994" spans="12:12" x14ac:dyDescent="0.35">
      <c r="L994">
        <v>230000</v>
      </c>
    </row>
    <row r="995" spans="12:12" x14ac:dyDescent="0.35">
      <c r="L995">
        <v>119750</v>
      </c>
    </row>
    <row r="996" spans="12:12" x14ac:dyDescent="0.35">
      <c r="L996">
        <v>84000</v>
      </c>
    </row>
    <row r="997" spans="12:12" x14ac:dyDescent="0.35">
      <c r="L997">
        <v>97000</v>
      </c>
    </row>
    <row r="998" spans="12:12" x14ac:dyDescent="0.35">
      <c r="L998">
        <v>80000</v>
      </c>
    </row>
    <row r="999" spans="12:12" x14ac:dyDescent="0.35">
      <c r="L999">
        <v>155000</v>
      </c>
    </row>
    <row r="1000" spans="12:12" x14ac:dyDescent="0.35">
      <c r="L1000">
        <v>173000</v>
      </c>
    </row>
    <row r="1001" spans="12:12" x14ac:dyDescent="0.35">
      <c r="L1001">
        <v>196000</v>
      </c>
    </row>
    <row r="1002" spans="12:12" x14ac:dyDescent="0.35">
      <c r="L1002">
        <v>262280</v>
      </c>
    </row>
    <row r="1003" spans="12:12" x14ac:dyDescent="0.35">
      <c r="L1003">
        <v>278000</v>
      </c>
    </row>
    <row r="1004" spans="12:12" x14ac:dyDescent="0.35">
      <c r="L1004">
        <v>139600</v>
      </c>
    </row>
    <row r="1005" spans="12:12" x14ac:dyDescent="0.35">
      <c r="L1005">
        <v>556581</v>
      </c>
    </row>
    <row r="1006" spans="12:12" x14ac:dyDescent="0.35">
      <c r="L1006">
        <v>145000</v>
      </c>
    </row>
    <row r="1007" spans="12:12" x14ac:dyDescent="0.35">
      <c r="L1007">
        <v>115000</v>
      </c>
    </row>
    <row r="1008" spans="12:12" x14ac:dyDescent="0.35">
      <c r="L1008">
        <v>84900</v>
      </c>
    </row>
    <row r="1009" spans="12:12" x14ac:dyDescent="0.35">
      <c r="L1009">
        <v>176485</v>
      </c>
    </row>
    <row r="1010" spans="12:12" x14ac:dyDescent="0.35">
      <c r="L1010">
        <v>200141</v>
      </c>
    </row>
    <row r="1011" spans="12:12" x14ac:dyDescent="0.35">
      <c r="L1011">
        <v>165000</v>
      </c>
    </row>
    <row r="1012" spans="12:12" x14ac:dyDescent="0.35">
      <c r="L1012">
        <v>144500</v>
      </c>
    </row>
    <row r="1013" spans="12:12" x14ac:dyDescent="0.35">
      <c r="L1013">
        <v>255000</v>
      </c>
    </row>
    <row r="1014" spans="12:12" x14ac:dyDescent="0.35">
      <c r="L1014">
        <v>180000</v>
      </c>
    </row>
    <row r="1015" spans="12:12" x14ac:dyDescent="0.35">
      <c r="L1015">
        <v>185850</v>
      </c>
    </row>
    <row r="1016" spans="12:12" x14ac:dyDescent="0.35">
      <c r="L1016">
        <v>248000</v>
      </c>
    </row>
    <row r="1017" spans="12:12" x14ac:dyDescent="0.35">
      <c r="L1017">
        <v>335000</v>
      </c>
    </row>
    <row r="1018" spans="12:12" x14ac:dyDescent="0.35">
      <c r="L1018">
        <v>220000</v>
      </c>
    </row>
    <row r="1019" spans="12:12" x14ac:dyDescent="0.35">
      <c r="L1019">
        <v>213500</v>
      </c>
    </row>
    <row r="1020" spans="12:12" x14ac:dyDescent="0.35">
      <c r="L1020">
        <v>81000</v>
      </c>
    </row>
    <row r="1021" spans="12:12" x14ac:dyDescent="0.35">
      <c r="L1021">
        <v>110500</v>
      </c>
    </row>
    <row r="1022" spans="12:12" x14ac:dyDescent="0.35">
      <c r="L1022">
        <v>154000</v>
      </c>
    </row>
    <row r="1023" spans="12:12" x14ac:dyDescent="0.35">
      <c r="L1023">
        <v>328000</v>
      </c>
    </row>
    <row r="1024" spans="12:12" x14ac:dyDescent="0.35">
      <c r="L1024">
        <v>178000</v>
      </c>
    </row>
    <row r="1025" spans="12:12" x14ac:dyDescent="0.35">
      <c r="L1025">
        <v>167900</v>
      </c>
    </row>
    <row r="1026" spans="12:12" x14ac:dyDescent="0.35">
      <c r="L1026">
        <v>151400</v>
      </c>
    </row>
    <row r="1027" spans="12:12" x14ac:dyDescent="0.35">
      <c r="L1027">
        <v>135000</v>
      </c>
    </row>
    <row r="1028" spans="12:12" x14ac:dyDescent="0.35">
      <c r="L1028">
        <v>135000</v>
      </c>
    </row>
    <row r="1029" spans="12:12" x14ac:dyDescent="0.35">
      <c r="L1029">
        <v>154000</v>
      </c>
    </row>
    <row r="1030" spans="12:12" x14ac:dyDescent="0.35">
      <c r="L1030">
        <v>91500</v>
      </c>
    </row>
    <row r="1031" spans="12:12" x14ac:dyDescent="0.35">
      <c r="L1031">
        <v>159500</v>
      </c>
    </row>
    <row r="1032" spans="12:12" x14ac:dyDescent="0.35">
      <c r="L1032">
        <v>194000</v>
      </c>
    </row>
    <row r="1033" spans="12:12" x14ac:dyDescent="0.35">
      <c r="L1033">
        <v>219500</v>
      </c>
    </row>
    <row r="1034" spans="12:12" x14ac:dyDescent="0.35">
      <c r="L1034">
        <v>170000</v>
      </c>
    </row>
    <row r="1035" spans="12:12" x14ac:dyDescent="0.35">
      <c r="L1035">
        <v>138800</v>
      </c>
    </row>
    <row r="1036" spans="12:12" x14ac:dyDescent="0.35">
      <c r="L1036">
        <v>155900</v>
      </c>
    </row>
    <row r="1037" spans="12:12" x14ac:dyDescent="0.35">
      <c r="L1037">
        <v>126000</v>
      </c>
    </row>
    <row r="1038" spans="12:12" x14ac:dyDescent="0.35">
      <c r="L1038">
        <v>145000</v>
      </c>
    </row>
    <row r="1039" spans="12:12" x14ac:dyDescent="0.35">
      <c r="L1039">
        <v>133000</v>
      </c>
    </row>
    <row r="1040" spans="12:12" x14ac:dyDescent="0.35">
      <c r="L1040">
        <v>160000</v>
      </c>
    </row>
    <row r="1041" spans="12:12" x14ac:dyDescent="0.35">
      <c r="L1041">
        <v>187500</v>
      </c>
    </row>
    <row r="1042" spans="12:12" x14ac:dyDescent="0.35">
      <c r="L1042">
        <v>147000</v>
      </c>
    </row>
    <row r="1043" spans="12:12" x14ac:dyDescent="0.35">
      <c r="L1043">
        <v>83500</v>
      </c>
    </row>
    <row r="1044" spans="12:12" x14ac:dyDescent="0.35">
      <c r="L1044">
        <v>252000</v>
      </c>
    </row>
    <row r="1045" spans="12:12" x14ac:dyDescent="0.35">
      <c r="L1045">
        <v>137500</v>
      </c>
    </row>
    <row r="1046" spans="12:12" x14ac:dyDescent="0.35">
      <c r="L1046">
        <v>197000</v>
      </c>
    </row>
    <row r="1047" spans="12:12" x14ac:dyDescent="0.35">
      <c r="L1047">
        <v>92900</v>
      </c>
    </row>
    <row r="1048" spans="12:12" x14ac:dyDescent="0.35">
      <c r="L1048">
        <v>160000</v>
      </c>
    </row>
    <row r="1049" spans="12:12" x14ac:dyDescent="0.35">
      <c r="L1049">
        <v>136500</v>
      </c>
    </row>
    <row r="1050" spans="12:12" x14ac:dyDescent="0.35">
      <c r="L1050">
        <v>146000</v>
      </c>
    </row>
    <row r="1051" spans="12:12" x14ac:dyDescent="0.35">
      <c r="L1051">
        <v>129000</v>
      </c>
    </row>
    <row r="1052" spans="12:12" x14ac:dyDescent="0.35">
      <c r="L1052">
        <v>176432</v>
      </c>
    </row>
    <row r="1053" spans="12:12" x14ac:dyDescent="0.35">
      <c r="L1053">
        <v>127000</v>
      </c>
    </row>
    <row r="1054" spans="12:12" x14ac:dyDescent="0.35">
      <c r="L1054">
        <v>170000</v>
      </c>
    </row>
    <row r="1055" spans="12:12" x14ac:dyDescent="0.35">
      <c r="L1055">
        <v>128000</v>
      </c>
    </row>
    <row r="1056" spans="12:12" x14ac:dyDescent="0.35">
      <c r="L1056">
        <v>157000</v>
      </c>
    </row>
    <row r="1057" spans="12:12" x14ac:dyDescent="0.35">
      <c r="L1057">
        <v>60000</v>
      </c>
    </row>
    <row r="1058" spans="12:12" x14ac:dyDescent="0.35">
      <c r="L1058">
        <v>119500</v>
      </c>
    </row>
    <row r="1059" spans="12:12" x14ac:dyDescent="0.35">
      <c r="L1059">
        <v>135000</v>
      </c>
    </row>
    <row r="1060" spans="12:12" x14ac:dyDescent="0.35">
      <c r="L1060">
        <v>159500</v>
      </c>
    </row>
    <row r="1061" spans="12:12" x14ac:dyDescent="0.35">
      <c r="L1061">
        <v>106000</v>
      </c>
    </row>
    <row r="1062" spans="12:12" x14ac:dyDescent="0.35">
      <c r="L1062">
        <v>325000</v>
      </c>
    </row>
    <row r="1063" spans="12:12" x14ac:dyDescent="0.35">
      <c r="L1063">
        <v>179900</v>
      </c>
    </row>
    <row r="1064" spans="12:12" x14ac:dyDescent="0.35">
      <c r="L1064">
        <v>181000</v>
      </c>
    </row>
    <row r="1065" spans="12:12" x14ac:dyDescent="0.35">
      <c r="L1065">
        <v>280000</v>
      </c>
    </row>
    <row r="1066" spans="12:12" x14ac:dyDescent="0.35">
      <c r="L1066">
        <v>188000</v>
      </c>
    </row>
    <row r="1067" spans="12:12" x14ac:dyDescent="0.35">
      <c r="L1067">
        <v>129900</v>
      </c>
    </row>
    <row r="1068" spans="12:12" x14ac:dyDescent="0.35">
      <c r="L1068">
        <v>134500</v>
      </c>
    </row>
    <row r="1069" spans="12:12" x14ac:dyDescent="0.35">
      <c r="L1069">
        <v>117000</v>
      </c>
    </row>
    <row r="1070" spans="12:12" x14ac:dyDescent="0.35">
      <c r="L1070">
        <v>318000</v>
      </c>
    </row>
    <row r="1071" spans="12:12" x14ac:dyDescent="0.35">
      <c r="L1071">
        <v>184100</v>
      </c>
    </row>
    <row r="1072" spans="12:12" x14ac:dyDescent="0.35">
      <c r="L1072">
        <v>130000</v>
      </c>
    </row>
    <row r="1073" spans="12:12" x14ac:dyDescent="0.35">
      <c r="L1073">
        <v>140000</v>
      </c>
    </row>
    <row r="1074" spans="12:12" x14ac:dyDescent="0.35">
      <c r="L1074">
        <v>133700</v>
      </c>
    </row>
    <row r="1075" spans="12:12" x14ac:dyDescent="0.35">
      <c r="L1075">
        <v>118400</v>
      </c>
    </row>
    <row r="1076" spans="12:12" x14ac:dyDescent="0.35">
      <c r="L1076">
        <v>212900</v>
      </c>
    </row>
    <row r="1077" spans="12:12" x14ac:dyDescent="0.35">
      <c r="L1077">
        <v>112000</v>
      </c>
    </row>
    <row r="1078" spans="12:12" x14ac:dyDescent="0.35">
      <c r="L1078">
        <v>118000</v>
      </c>
    </row>
    <row r="1079" spans="12:12" x14ac:dyDescent="0.35">
      <c r="L1079">
        <v>163900</v>
      </c>
    </row>
    <row r="1080" spans="12:12" x14ac:dyDescent="0.35">
      <c r="L1080">
        <v>115000</v>
      </c>
    </row>
    <row r="1081" spans="12:12" x14ac:dyDescent="0.35">
      <c r="L1081">
        <v>174000</v>
      </c>
    </row>
    <row r="1082" spans="12:12" x14ac:dyDescent="0.35">
      <c r="L1082">
        <v>259000</v>
      </c>
    </row>
    <row r="1083" spans="12:12" x14ac:dyDescent="0.35">
      <c r="L1083">
        <v>215000</v>
      </c>
    </row>
    <row r="1084" spans="12:12" x14ac:dyDescent="0.35">
      <c r="L1084">
        <v>140000</v>
      </c>
    </row>
    <row r="1085" spans="12:12" x14ac:dyDescent="0.35">
      <c r="L1085">
        <v>135000</v>
      </c>
    </row>
    <row r="1086" spans="12:12" x14ac:dyDescent="0.35">
      <c r="L1086">
        <v>117500</v>
      </c>
    </row>
    <row r="1087" spans="12:12" x14ac:dyDescent="0.35">
      <c r="L1087">
        <v>239500</v>
      </c>
    </row>
    <row r="1088" spans="12:12" x14ac:dyDescent="0.35">
      <c r="L1088">
        <v>169000</v>
      </c>
    </row>
    <row r="1089" spans="12:12" x14ac:dyDescent="0.35">
      <c r="L1089">
        <v>102000</v>
      </c>
    </row>
    <row r="1090" spans="12:12" x14ac:dyDescent="0.35">
      <c r="L1090">
        <v>119000</v>
      </c>
    </row>
    <row r="1091" spans="12:12" x14ac:dyDescent="0.35">
      <c r="L1091">
        <v>94000</v>
      </c>
    </row>
    <row r="1092" spans="12:12" x14ac:dyDescent="0.35">
      <c r="L1092">
        <v>196000</v>
      </c>
    </row>
    <row r="1093" spans="12:12" x14ac:dyDescent="0.35">
      <c r="L1093">
        <v>144000</v>
      </c>
    </row>
    <row r="1094" spans="12:12" x14ac:dyDescent="0.35">
      <c r="L1094">
        <v>139000</v>
      </c>
    </row>
    <row r="1095" spans="12:12" x14ac:dyDescent="0.35">
      <c r="L1095">
        <v>197500</v>
      </c>
    </row>
    <row r="1096" spans="12:12" x14ac:dyDescent="0.35">
      <c r="L1096">
        <v>424870</v>
      </c>
    </row>
    <row r="1097" spans="12:12" x14ac:dyDescent="0.35">
      <c r="L1097">
        <v>80000</v>
      </c>
    </row>
    <row r="1098" spans="12:12" x14ac:dyDescent="0.35">
      <c r="L1098">
        <v>80000</v>
      </c>
    </row>
    <row r="1099" spans="12:12" x14ac:dyDescent="0.35">
      <c r="L1099">
        <v>149000</v>
      </c>
    </row>
    <row r="1100" spans="12:12" x14ac:dyDescent="0.35">
      <c r="L1100">
        <v>180000</v>
      </c>
    </row>
    <row r="1101" spans="12:12" x14ac:dyDescent="0.35">
      <c r="L1101">
        <v>174500</v>
      </c>
    </row>
    <row r="1102" spans="12:12" x14ac:dyDescent="0.35">
      <c r="L1102">
        <v>116900</v>
      </c>
    </row>
    <row r="1103" spans="12:12" x14ac:dyDescent="0.35">
      <c r="L1103">
        <v>143000</v>
      </c>
    </row>
    <row r="1104" spans="12:12" x14ac:dyDescent="0.35">
      <c r="L1104">
        <v>124000</v>
      </c>
    </row>
    <row r="1105" spans="12:12" x14ac:dyDescent="0.35">
      <c r="L1105">
        <v>149900</v>
      </c>
    </row>
    <row r="1106" spans="12:12" x14ac:dyDescent="0.35">
      <c r="L1106">
        <v>230000</v>
      </c>
    </row>
    <row r="1107" spans="12:12" x14ac:dyDescent="0.35">
      <c r="L1107">
        <v>120500</v>
      </c>
    </row>
    <row r="1108" spans="12:12" x14ac:dyDescent="0.35">
      <c r="L1108">
        <v>201800</v>
      </c>
    </row>
    <row r="1109" spans="12:12" x14ac:dyDescent="0.35">
      <c r="L1109">
        <v>218000</v>
      </c>
    </row>
    <row r="1110" spans="12:12" x14ac:dyDescent="0.35">
      <c r="L1110">
        <v>179900</v>
      </c>
    </row>
    <row r="1111" spans="12:12" x14ac:dyDescent="0.35">
      <c r="L1111">
        <v>230000</v>
      </c>
    </row>
    <row r="1112" spans="12:12" x14ac:dyDescent="0.35">
      <c r="L1112">
        <v>235128</v>
      </c>
    </row>
    <row r="1113" spans="12:12" x14ac:dyDescent="0.35">
      <c r="L1113">
        <v>185000</v>
      </c>
    </row>
    <row r="1114" spans="12:12" x14ac:dyDescent="0.35">
      <c r="L1114">
        <v>146000</v>
      </c>
    </row>
    <row r="1115" spans="12:12" x14ac:dyDescent="0.35">
      <c r="L1115">
        <v>224000</v>
      </c>
    </row>
    <row r="1116" spans="12:12" x14ac:dyDescent="0.35">
      <c r="L1116">
        <v>129000</v>
      </c>
    </row>
    <row r="1117" spans="12:12" x14ac:dyDescent="0.35">
      <c r="L1117">
        <v>108959</v>
      </c>
    </row>
    <row r="1118" spans="12:12" x14ac:dyDescent="0.35">
      <c r="L1118">
        <v>194000</v>
      </c>
    </row>
    <row r="1119" spans="12:12" x14ac:dyDescent="0.35">
      <c r="L1119">
        <v>245350</v>
      </c>
    </row>
    <row r="1120" spans="12:12" x14ac:dyDescent="0.35">
      <c r="L1120">
        <v>173000</v>
      </c>
    </row>
    <row r="1121" spans="12:12" x14ac:dyDescent="0.35">
      <c r="L1121">
        <v>235000</v>
      </c>
    </row>
    <row r="1122" spans="12:12" x14ac:dyDescent="0.35">
      <c r="L1122">
        <v>625000</v>
      </c>
    </row>
    <row r="1123" spans="12:12" x14ac:dyDescent="0.35">
      <c r="L1123">
        <v>171000</v>
      </c>
    </row>
    <row r="1124" spans="12:12" x14ac:dyDescent="0.35">
      <c r="L1124">
        <v>163000</v>
      </c>
    </row>
    <row r="1125" spans="12:12" x14ac:dyDescent="0.35">
      <c r="L1125">
        <v>171900</v>
      </c>
    </row>
    <row r="1126" spans="12:12" x14ac:dyDescent="0.35">
      <c r="L1126">
        <v>200500</v>
      </c>
    </row>
    <row r="1127" spans="12:12" x14ac:dyDescent="0.35">
      <c r="L1127">
        <v>239000</v>
      </c>
    </row>
    <row r="1128" spans="12:12" x14ac:dyDescent="0.35">
      <c r="L1128">
        <v>285000</v>
      </c>
    </row>
    <row r="1129" spans="12:12" x14ac:dyDescent="0.35">
      <c r="L1129">
        <v>119500</v>
      </c>
    </row>
    <row r="1130" spans="12:12" x14ac:dyDescent="0.35">
      <c r="L1130">
        <v>115000</v>
      </c>
    </row>
    <row r="1131" spans="12:12" x14ac:dyDescent="0.35">
      <c r="L1131">
        <v>154900</v>
      </c>
    </row>
    <row r="1132" spans="12:12" x14ac:dyDescent="0.35">
      <c r="L1132">
        <v>93000</v>
      </c>
    </row>
    <row r="1133" spans="12:12" x14ac:dyDescent="0.35">
      <c r="L1133">
        <v>250000</v>
      </c>
    </row>
    <row r="1134" spans="12:12" x14ac:dyDescent="0.35">
      <c r="L1134">
        <v>392500</v>
      </c>
    </row>
    <row r="1135" spans="12:12" x14ac:dyDescent="0.35">
      <c r="L1135">
        <v>745000</v>
      </c>
    </row>
    <row r="1136" spans="12:12" x14ac:dyDescent="0.35">
      <c r="L1136">
        <v>120000</v>
      </c>
    </row>
    <row r="1137" spans="12:12" x14ac:dyDescent="0.35">
      <c r="L1137">
        <v>186700</v>
      </c>
    </row>
    <row r="1138" spans="12:12" x14ac:dyDescent="0.35">
      <c r="L1138">
        <v>104900</v>
      </c>
    </row>
    <row r="1139" spans="12:12" x14ac:dyDescent="0.35">
      <c r="L1139">
        <v>95000</v>
      </c>
    </row>
    <row r="1140" spans="12:12" x14ac:dyDescent="0.35">
      <c r="L1140">
        <v>262000</v>
      </c>
    </row>
    <row r="1141" spans="12:12" x14ac:dyDescent="0.35">
      <c r="L1141">
        <v>195000</v>
      </c>
    </row>
    <row r="1142" spans="12:12" x14ac:dyDescent="0.35">
      <c r="L1142">
        <v>189000</v>
      </c>
    </row>
    <row r="1143" spans="12:12" x14ac:dyDescent="0.35">
      <c r="L1143">
        <v>168000</v>
      </c>
    </row>
    <row r="1144" spans="12:12" x14ac:dyDescent="0.35">
      <c r="L1144">
        <v>174000</v>
      </c>
    </row>
    <row r="1145" spans="12:12" x14ac:dyDescent="0.35">
      <c r="L1145">
        <v>125000</v>
      </c>
    </row>
    <row r="1146" spans="12:12" x14ac:dyDescent="0.35">
      <c r="L1146">
        <v>165000</v>
      </c>
    </row>
    <row r="1147" spans="12:12" x14ac:dyDescent="0.35">
      <c r="L1147">
        <v>158000</v>
      </c>
    </row>
    <row r="1148" spans="12:12" x14ac:dyDescent="0.35">
      <c r="L1148">
        <v>176000</v>
      </c>
    </row>
    <row r="1149" spans="12:12" x14ac:dyDescent="0.35">
      <c r="L1149">
        <v>219210</v>
      </c>
    </row>
    <row r="1150" spans="12:12" x14ac:dyDescent="0.35">
      <c r="L1150">
        <v>144000</v>
      </c>
    </row>
    <row r="1151" spans="12:12" x14ac:dyDescent="0.35">
      <c r="L1151">
        <v>178000</v>
      </c>
    </row>
    <row r="1152" spans="12:12" x14ac:dyDescent="0.35">
      <c r="L1152">
        <v>148000</v>
      </c>
    </row>
    <row r="1153" spans="12:12" x14ac:dyDescent="0.35">
      <c r="L1153">
        <v>116050</v>
      </c>
    </row>
    <row r="1154" spans="12:12" x14ac:dyDescent="0.35">
      <c r="L1154">
        <v>197900</v>
      </c>
    </row>
    <row r="1155" spans="12:12" x14ac:dyDescent="0.35">
      <c r="L1155">
        <v>117000</v>
      </c>
    </row>
    <row r="1156" spans="12:12" x14ac:dyDescent="0.35">
      <c r="L1156">
        <v>213000</v>
      </c>
    </row>
    <row r="1157" spans="12:12" x14ac:dyDescent="0.35">
      <c r="L1157">
        <v>153500</v>
      </c>
    </row>
    <row r="1158" spans="12:12" x14ac:dyDescent="0.35">
      <c r="L1158">
        <v>271900</v>
      </c>
    </row>
    <row r="1159" spans="12:12" x14ac:dyDescent="0.35">
      <c r="L1159">
        <v>107000</v>
      </c>
    </row>
    <row r="1160" spans="12:12" x14ac:dyDescent="0.35">
      <c r="L1160">
        <v>200000</v>
      </c>
    </row>
    <row r="1161" spans="12:12" x14ac:dyDescent="0.35">
      <c r="L1161">
        <v>140000</v>
      </c>
    </row>
    <row r="1162" spans="12:12" x14ac:dyDescent="0.35">
      <c r="L1162">
        <v>290000</v>
      </c>
    </row>
    <row r="1163" spans="12:12" x14ac:dyDescent="0.35">
      <c r="L1163">
        <v>189000</v>
      </c>
    </row>
    <row r="1164" spans="12:12" x14ac:dyDescent="0.35">
      <c r="L1164">
        <v>164000</v>
      </c>
    </row>
    <row r="1165" spans="12:12" x14ac:dyDescent="0.35">
      <c r="L1165">
        <v>113000</v>
      </c>
    </row>
    <row r="1166" spans="12:12" x14ac:dyDescent="0.35">
      <c r="L1166">
        <v>145000</v>
      </c>
    </row>
    <row r="1167" spans="12:12" x14ac:dyDescent="0.35">
      <c r="L1167">
        <v>134500</v>
      </c>
    </row>
    <row r="1168" spans="12:12" x14ac:dyDescent="0.35">
      <c r="L1168">
        <v>125000</v>
      </c>
    </row>
    <row r="1169" spans="12:12" x14ac:dyDescent="0.35">
      <c r="L1169">
        <v>112000</v>
      </c>
    </row>
    <row r="1170" spans="12:12" x14ac:dyDescent="0.35">
      <c r="L1170">
        <v>80500</v>
      </c>
    </row>
    <row r="1171" spans="12:12" x14ac:dyDescent="0.35">
      <c r="L1171">
        <v>91500</v>
      </c>
    </row>
    <row r="1172" spans="12:12" x14ac:dyDescent="0.35">
      <c r="L1172">
        <v>115000</v>
      </c>
    </row>
    <row r="1173" spans="12:12" x14ac:dyDescent="0.35">
      <c r="L1173">
        <v>134000</v>
      </c>
    </row>
    <row r="1174" spans="12:12" x14ac:dyDescent="0.35">
      <c r="L1174">
        <v>143000</v>
      </c>
    </row>
    <row r="1175" spans="12:12" x14ac:dyDescent="0.35">
      <c r="L1175">
        <v>137900</v>
      </c>
    </row>
    <row r="1176" spans="12:12" x14ac:dyDescent="0.35">
      <c r="L1176">
        <v>184000</v>
      </c>
    </row>
    <row r="1177" spans="12:12" x14ac:dyDescent="0.35">
      <c r="L1177">
        <v>145000</v>
      </c>
    </row>
    <row r="1178" spans="12:12" x14ac:dyDescent="0.35">
      <c r="L1178">
        <v>214000</v>
      </c>
    </row>
    <row r="1179" spans="12:12" x14ac:dyDescent="0.35">
      <c r="L1179">
        <v>147000</v>
      </c>
    </row>
    <row r="1180" spans="12:12" x14ac:dyDescent="0.35">
      <c r="L1180">
        <v>367294</v>
      </c>
    </row>
    <row r="1181" spans="12:12" x14ac:dyDescent="0.35">
      <c r="L1181">
        <v>127000</v>
      </c>
    </row>
    <row r="1182" spans="12:12" x14ac:dyDescent="0.35">
      <c r="L1182">
        <v>190000</v>
      </c>
    </row>
    <row r="1183" spans="12:12" x14ac:dyDescent="0.35">
      <c r="L1183">
        <v>132500</v>
      </c>
    </row>
    <row r="1184" spans="12:12" x14ac:dyDescent="0.35">
      <c r="L1184">
        <v>101800</v>
      </c>
    </row>
    <row r="1185" spans="12:12" x14ac:dyDescent="0.35">
      <c r="L1185">
        <v>142000</v>
      </c>
    </row>
    <row r="1186" spans="12:12" x14ac:dyDescent="0.35">
      <c r="L1186">
        <v>130000</v>
      </c>
    </row>
    <row r="1187" spans="12:12" x14ac:dyDescent="0.35">
      <c r="L1187">
        <v>138887</v>
      </c>
    </row>
    <row r="1188" spans="12:12" x14ac:dyDescent="0.35">
      <c r="L1188">
        <v>175500</v>
      </c>
    </row>
    <row r="1189" spans="12:12" x14ac:dyDescent="0.35">
      <c r="L1189">
        <v>142500</v>
      </c>
    </row>
    <row r="1190" spans="12:12" x14ac:dyDescent="0.35">
      <c r="L1190">
        <v>265900</v>
      </c>
    </row>
    <row r="1191" spans="12:12" x14ac:dyDescent="0.35">
      <c r="L1191">
        <v>224900</v>
      </c>
    </row>
    <row r="1192" spans="12:12" x14ac:dyDescent="0.35">
      <c r="L1192">
        <v>248328</v>
      </c>
    </row>
    <row r="1193" spans="12:12" x14ac:dyDescent="0.35">
      <c r="L1193">
        <v>170000</v>
      </c>
    </row>
    <row r="1194" spans="12:12" x14ac:dyDescent="0.35">
      <c r="L1194">
        <v>230000</v>
      </c>
    </row>
    <row r="1195" spans="12:12" x14ac:dyDescent="0.35">
      <c r="L1195">
        <v>178000</v>
      </c>
    </row>
    <row r="1196" spans="12:12" x14ac:dyDescent="0.35">
      <c r="L1196">
        <v>186500</v>
      </c>
    </row>
    <row r="1197" spans="12:12" x14ac:dyDescent="0.35">
      <c r="L1197">
        <v>169900</v>
      </c>
    </row>
    <row r="1198" spans="12:12" x14ac:dyDescent="0.35">
      <c r="L1198">
        <v>129500</v>
      </c>
    </row>
    <row r="1199" spans="12:12" x14ac:dyDescent="0.35">
      <c r="L1199">
        <v>119000</v>
      </c>
    </row>
    <row r="1200" spans="12:12" x14ac:dyDescent="0.35">
      <c r="L1200">
        <v>244000</v>
      </c>
    </row>
    <row r="1201" spans="12:12" x14ac:dyDescent="0.35">
      <c r="L1201">
        <v>171750</v>
      </c>
    </row>
    <row r="1202" spans="12:12" x14ac:dyDescent="0.35">
      <c r="L1202">
        <v>130000</v>
      </c>
    </row>
    <row r="1203" spans="12:12" x14ac:dyDescent="0.35">
      <c r="L1203">
        <v>294000</v>
      </c>
    </row>
    <row r="1204" spans="12:12" x14ac:dyDescent="0.35">
      <c r="L1204">
        <v>165400</v>
      </c>
    </row>
    <row r="1205" spans="12:12" x14ac:dyDescent="0.35">
      <c r="L1205">
        <v>127500</v>
      </c>
    </row>
    <row r="1206" spans="12:12" x14ac:dyDescent="0.35">
      <c r="L1206">
        <v>301500</v>
      </c>
    </row>
    <row r="1207" spans="12:12" x14ac:dyDescent="0.35">
      <c r="L1207">
        <v>99900</v>
      </c>
    </row>
    <row r="1208" spans="12:12" x14ac:dyDescent="0.35">
      <c r="L1208">
        <v>190000</v>
      </c>
    </row>
    <row r="1209" spans="12:12" x14ac:dyDescent="0.35">
      <c r="L1209">
        <v>151000</v>
      </c>
    </row>
    <row r="1210" spans="12:12" x14ac:dyDescent="0.35">
      <c r="L1210">
        <v>181000</v>
      </c>
    </row>
    <row r="1211" spans="12:12" x14ac:dyDescent="0.35">
      <c r="L1211">
        <v>128900</v>
      </c>
    </row>
    <row r="1212" spans="12:12" x14ac:dyDescent="0.35">
      <c r="L1212">
        <v>161500</v>
      </c>
    </row>
    <row r="1213" spans="12:12" x14ac:dyDescent="0.35">
      <c r="L1213">
        <v>180500</v>
      </c>
    </row>
    <row r="1214" spans="12:12" x14ac:dyDescent="0.35">
      <c r="L1214">
        <v>181000</v>
      </c>
    </row>
    <row r="1215" spans="12:12" x14ac:dyDescent="0.35">
      <c r="L1215">
        <v>183900</v>
      </c>
    </row>
    <row r="1216" spans="12:12" x14ac:dyDescent="0.35">
      <c r="L1216">
        <v>122000</v>
      </c>
    </row>
    <row r="1217" spans="12:12" x14ac:dyDescent="0.35">
      <c r="L1217">
        <v>378500</v>
      </c>
    </row>
    <row r="1218" spans="12:12" x14ac:dyDescent="0.35">
      <c r="L1218">
        <v>381000</v>
      </c>
    </row>
    <row r="1219" spans="12:12" x14ac:dyDescent="0.35">
      <c r="L1219">
        <v>144000</v>
      </c>
    </row>
    <row r="1220" spans="12:12" x14ac:dyDescent="0.35">
      <c r="L1220">
        <v>260000</v>
      </c>
    </row>
    <row r="1221" spans="12:12" x14ac:dyDescent="0.35">
      <c r="L1221">
        <v>185750</v>
      </c>
    </row>
    <row r="1222" spans="12:12" x14ac:dyDescent="0.35">
      <c r="L1222">
        <v>137000</v>
      </c>
    </row>
    <row r="1223" spans="12:12" x14ac:dyDescent="0.35">
      <c r="L1223">
        <v>177000</v>
      </c>
    </row>
    <row r="1224" spans="12:12" x14ac:dyDescent="0.35">
      <c r="L1224">
        <v>139000</v>
      </c>
    </row>
    <row r="1225" spans="12:12" x14ac:dyDescent="0.35">
      <c r="L1225">
        <v>137000</v>
      </c>
    </row>
    <row r="1226" spans="12:12" x14ac:dyDescent="0.35">
      <c r="L1226">
        <v>162000</v>
      </c>
    </row>
    <row r="1227" spans="12:12" x14ac:dyDescent="0.35">
      <c r="L1227">
        <v>197900</v>
      </c>
    </row>
    <row r="1228" spans="12:12" x14ac:dyDescent="0.35">
      <c r="L1228">
        <v>237000</v>
      </c>
    </row>
    <row r="1229" spans="12:12" x14ac:dyDescent="0.35">
      <c r="L1229">
        <v>68400</v>
      </c>
    </row>
    <row r="1230" spans="12:12" x14ac:dyDescent="0.35">
      <c r="L1230">
        <v>227000</v>
      </c>
    </row>
    <row r="1231" spans="12:12" x14ac:dyDescent="0.35">
      <c r="L1231">
        <v>180000</v>
      </c>
    </row>
    <row r="1232" spans="12:12" x14ac:dyDescent="0.35">
      <c r="L1232">
        <v>139000</v>
      </c>
    </row>
    <row r="1233" spans="12:12" x14ac:dyDescent="0.35">
      <c r="L1233">
        <v>169000</v>
      </c>
    </row>
    <row r="1234" spans="12:12" x14ac:dyDescent="0.35">
      <c r="L1234">
        <v>132500</v>
      </c>
    </row>
    <row r="1235" spans="12:12" x14ac:dyDescent="0.35">
      <c r="L1235">
        <v>143000</v>
      </c>
    </row>
    <row r="1236" spans="12:12" x14ac:dyDescent="0.35">
      <c r="L1236">
        <v>190000</v>
      </c>
    </row>
    <row r="1237" spans="12:12" x14ac:dyDescent="0.35">
      <c r="L1237">
        <v>278000</v>
      </c>
    </row>
    <row r="1238" spans="12:12" x14ac:dyDescent="0.35">
      <c r="L1238">
        <v>281000</v>
      </c>
    </row>
    <row r="1239" spans="12:12" x14ac:dyDescent="0.35">
      <c r="L1239">
        <v>180500</v>
      </c>
    </row>
    <row r="1240" spans="12:12" x14ac:dyDescent="0.35">
      <c r="L1240">
        <v>119500</v>
      </c>
    </row>
    <row r="1241" spans="12:12" x14ac:dyDescent="0.35">
      <c r="L1241">
        <v>107500</v>
      </c>
    </row>
    <row r="1242" spans="12:12" x14ac:dyDescent="0.35">
      <c r="L1242">
        <v>162900</v>
      </c>
    </row>
    <row r="1243" spans="12:12" x14ac:dyDescent="0.35">
      <c r="L1243">
        <v>115000</v>
      </c>
    </row>
    <row r="1244" spans="12:12" x14ac:dyDescent="0.35">
      <c r="L1244">
        <v>138500</v>
      </c>
    </row>
    <row r="1245" spans="12:12" x14ac:dyDescent="0.35">
      <c r="L1245">
        <v>155000</v>
      </c>
    </row>
    <row r="1246" spans="12:12" x14ac:dyDescent="0.35">
      <c r="L1246">
        <v>140000</v>
      </c>
    </row>
    <row r="1247" spans="12:12" x14ac:dyDescent="0.35">
      <c r="L1247">
        <v>160000</v>
      </c>
    </row>
    <row r="1248" spans="12:12" x14ac:dyDescent="0.35">
      <c r="L1248">
        <v>154000</v>
      </c>
    </row>
    <row r="1249" spans="12:12" x14ac:dyDescent="0.35">
      <c r="L1249">
        <v>225000</v>
      </c>
    </row>
    <row r="1250" spans="12:12" x14ac:dyDescent="0.35">
      <c r="L1250">
        <v>177500</v>
      </c>
    </row>
    <row r="1251" spans="12:12" x14ac:dyDescent="0.35">
      <c r="L1251">
        <v>290000</v>
      </c>
    </row>
    <row r="1252" spans="12:12" x14ac:dyDescent="0.35">
      <c r="L1252">
        <v>232000</v>
      </c>
    </row>
    <row r="1253" spans="12:12" x14ac:dyDescent="0.35">
      <c r="L1253">
        <v>130000</v>
      </c>
    </row>
    <row r="1254" spans="12:12" x14ac:dyDescent="0.35">
      <c r="L1254">
        <v>325000</v>
      </c>
    </row>
    <row r="1255" spans="12:12" x14ac:dyDescent="0.35">
      <c r="L1255">
        <v>138000</v>
      </c>
    </row>
    <row r="1256" spans="12:12" x14ac:dyDescent="0.35">
      <c r="L1256">
        <v>147000</v>
      </c>
    </row>
    <row r="1257" spans="12:12" x14ac:dyDescent="0.35">
      <c r="L1257">
        <v>179200</v>
      </c>
    </row>
    <row r="1258" spans="12:12" x14ac:dyDescent="0.35">
      <c r="L1258">
        <v>335000</v>
      </c>
    </row>
    <row r="1259" spans="12:12" x14ac:dyDescent="0.35">
      <c r="L1259">
        <v>203000</v>
      </c>
    </row>
    <row r="1260" spans="12:12" x14ac:dyDescent="0.35">
      <c r="L1260">
        <v>302000</v>
      </c>
    </row>
    <row r="1261" spans="12:12" x14ac:dyDescent="0.35">
      <c r="L1261">
        <v>333168</v>
      </c>
    </row>
    <row r="1262" spans="12:12" x14ac:dyDescent="0.35">
      <c r="L1262">
        <v>119000</v>
      </c>
    </row>
    <row r="1263" spans="12:12" x14ac:dyDescent="0.35">
      <c r="L1263">
        <v>206900</v>
      </c>
    </row>
    <row r="1264" spans="12:12" x14ac:dyDescent="0.35">
      <c r="L1264">
        <v>295493</v>
      </c>
    </row>
    <row r="1265" spans="12:12" x14ac:dyDescent="0.35">
      <c r="L1265">
        <v>208900</v>
      </c>
    </row>
    <row r="1266" spans="12:12" x14ac:dyDescent="0.35">
      <c r="L1266">
        <v>275000</v>
      </c>
    </row>
    <row r="1267" spans="12:12" x14ac:dyDescent="0.35">
      <c r="L1267">
        <v>111000</v>
      </c>
    </row>
    <row r="1268" spans="12:12" x14ac:dyDescent="0.35">
      <c r="L1268">
        <v>156500</v>
      </c>
    </row>
    <row r="1269" spans="12:12" x14ac:dyDescent="0.35">
      <c r="L1269">
        <v>72500</v>
      </c>
    </row>
    <row r="1270" spans="12:12" x14ac:dyDescent="0.35">
      <c r="L1270">
        <v>190000</v>
      </c>
    </row>
    <row r="1271" spans="12:12" x14ac:dyDescent="0.35">
      <c r="L1271">
        <v>82500</v>
      </c>
    </row>
    <row r="1272" spans="12:12" x14ac:dyDescent="0.35">
      <c r="L1272">
        <v>147000</v>
      </c>
    </row>
    <row r="1273" spans="12:12" x14ac:dyDescent="0.35">
      <c r="L1273">
        <v>55000</v>
      </c>
    </row>
    <row r="1274" spans="12:12" x14ac:dyDescent="0.35">
      <c r="L1274">
        <v>79000</v>
      </c>
    </row>
    <row r="1275" spans="12:12" x14ac:dyDescent="0.35">
      <c r="L1275">
        <v>130500</v>
      </c>
    </row>
    <row r="1276" spans="12:12" x14ac:dyDescent="0.35">
      <c r="L1276">
        <v>256000</v>
      </c>
    </row>
    <row r="1277" spans="12:12" x14ac:dyDescent="0.35">
      <c r="L1277">
        <v>176500</v>
      </c>
    </row>
    <row r="1278" spans="12:12" x14ac:dyDescent="0.35">
      <c r="L1278">
        <v>227000</v>
      </c>
    </row>
    <row r="1279" spans="12:12" x14ac:dyDescent="0.35">
      <c r="L1279">
        <v>132500</v>
      </c>
    </row>
    <row r="1280" spans="12:12" x14ac:dyDescent="0.35">
      <c r="L1280">
        <v>100000</v>
      </c>
    </row>
    <row r="1281" spans="12:12" x14ac:dyDescent="0.35">
      <c r="L1281">
        <v>125500</v>
      </c>
    </row>
    <row r="1282" spans="12:12" x14ac:dyDescent="0.35">
      <c r="L1282">
        <v>125000</v>
      </c>
    </row>
    <row r="1283" spans="12:12" x14ac:dyDescent="0.35">
      <c r="L1283">
        <v>167900</v>
      </c>
    </row>
    <row r="1284" spans="12:12" x14ac:dyDescent="0.35">
      <c r="L1284">
        <v>135000</v>
      </c>
    </row>
    <row r="1285" spans="12:12" x14ac:dyDescent="0.35">
      <c r="L1285">
        <v>52500</v>
      </c>
    </row>
    <row r="1286" spans="12:12" x14ac:dyDescent="0.35">
      <c r="L1286">
        <v>200000</v>
      </c>
    </row>
    <row r="1287" spans="12:12" x14ac:dyDescent="0.35">
      <c r="L1287">
        <v>128500</v>
      </c>
    </row>
    <row r="1288" spans="12:12" x14ac:dyDescent="0.35">
      <c r="L1288">
        <v>123000</v>
      </c>
    </row>
    <row r="1289" spans="12:12" x14ac:dyDescent="0.35">
      <c r="L1289">
        <v>155000</v>
      </c>
    </row>
    <row r="1290" spans="12:12" x14ac:dyDescent="0.35">
      <c r="L1290">
        <v>228500</v>
      </c>
    </row>
    <row r="1291" spans="12:12" x14ac:dyDescent="0.35">
      <c r="L1291">
        <v>177000</v>
      </c>
    </row>
    <row r="1292" spans="12:12" x14ac:dyDescent="0.35">
      <c r="L1292">
        <v>155835</v>
      </c>
    </row>
    <row r="1293" spans="12:12" x14ac:dyDescent="0.35">
      <c r="L1293">
        <v>108500</v>
      </c>
    </row>
    <row r="1294" spans="12:12" x14ac:dyDescent="0.35">
      <c r="L1294">
        <v>262500</v>
      </c>
    </row>
    <row r="1295" spans="12:12" x14ac:dyDescent="0.35">
      <c r="L1295">
        <v>283463</v>
      </c>
    </row>
    <row r="1296" spans="12:12" x14ac:dyDescent="0.35">
      <c r="L1296">
        <v>215000</v>
      </c>
    </row>
    <row r="1297" spans="12:12" x14ac:dyDescent="0.35">
      <c r="L1297">
        <v>122000</v>
      </c>
    </row>
    <row r="1298" spans="12:12" x14ac:dyDescent="0.35">
      <c r="L1298">
        <v>200000</v>
      </c>
    </row>
    <row r="1299" spans="12:12" x14ac:dyDescent="0.35">
      <c r="L1299">
        <v>171000</v>
      </c>
    </row>
    <row r="1300" spans="12:12" x14ac:dyDescent="0.35">
      <c r="L1300">
        <v>134900</v>
      </c>
    </row>
    <row r="1301" spans="12:12" x14ac:dyDescent="0.35">
      <c r="L1301">
        <v>410000</v>
      </c>
    </row>
    <row r="1302" spans="12:12" x14ac:dyDescent="0.35">
      <c r="L1302">
        <v>235000</v>
      </c>
    </row>
    <row r="1303" spans="12:12" x14ac:dyDescent="0.35">
      <c r="L1303">
        <v>110000</v>
      </c>
    </row>
    <row r="1304" spans="12:12" x14ac:dyDescent="0.35">
      <c r="L1304">
        <v>149900</v>
      </c>
    </row>
    <row r="1305" spans="12:12" x14ac:dyDescent="0.35">
      <c r="L1305">
        <v>177500</v>
      </c>
    </row>
    <row r="1306" spans="12:12" x14ac:dyDescent="0.35">
      <c r="L1306">
        <v>189000</v>
      </c>
    </row>
    <row r="1307" spans="12:12" x14ac:dyDescent="0.35">
      <c r="L1307">
        <v>260000</v>
      </c>
    </row>
    <row r="1308" spans="12:12" x14ac:dyDescent="0.35">
      <c r="L1308">
        <v>104900</v>
      </c>
    </row>
    <row r="1309" spans="12:12" x14ac:dyDescent="0.35">
      <c r="L1309">
        <v>156932</v>
      </c>
    </row>
    <row r="1310" spans="12:12" x14ac:dyDescent="0.35">
      <c r="L1310">
        <v>144152</v>
      </c>
    </row>
    <row r="1311" spans="12:12" x14ac:dyDescent="0.35">
      <c r="L1311">
        <v>216000</v>
      </c>
    </row>
    <row r="1312" spans="12:12" x14ac:dyDescent="0.35">
      <c r="L1312">
        <v>193000</v>
      </c>
    </row>
    <row r="1313" spans="12:12" x14ac:dyDescent="0.35">
      <c r="L1313">
        <v>127000</v>
      </c>
    </row>
    <row r="1314" spans="12:12" x14ac:dyDescent="0.35">
      <c r="L1314">
        <v>144000</v>
      </c>
    </row>
    <row r="1315" spans="12:12" x14ac:dyDescent="0.35">
      <c r="L1315">
        <v>232000</v>
      </c>
    </row>
    <row r="1316" spans="12:12" x14ac:dyDescent="0.35">
      <c r="L1316">
        <v>105000</v>
      </c>
    </row>
    <row r="1317" spans="12:12" x14ac:dyDescent="0.35">
      <c r="L1317">
        <v>165500</v>
      </c>
    </row>
    <row r="1318" spans="12:12" x14ac:dyDescent="0.35">
      <c r="L1318">
        <v>274300</v>
      </c>
    </row>
    <row r="1319" spans="12:12" x14ac:dyDescent="0.35">
      <c r="L1319">
        <v>466500</v>
      </c>
    </row>
    <row r="1320" spans="12:12" x14ac:dyDescent="0.35">
      <c r="L1320">
        <v>250000</v>
      </c>
    </row>
    <row r="1321" spans="12:12" x14ac:dyDescent="0.35">
      <c r="L1321">
        <v>239000</v>
      </c>
    </row>
    <row r="1322" spans="12:12" x14ac:dyDescent="0.35">
      <c r="L1322">
        <v>91000</v>
      </c>
    </row>
    <row r="1323" spans="12:12" x14ac:dyDescent="0.35">
      <c r="L1323">
        <v>117000</v>
      </c>
    </row>
    <row r="1324" spans="12:12" x14ac:dyDescent="0.35">
      <c r="L1324">
        <v>83000</v>
      </c>
    </row>
    <row r="1325" spans="12:12" x14ac:dyDescent="0.35">
      <c r="L1325">
        <v>167500</v>
      </c>
    </row>
    <row r="1326" spans="12:12" x14ac:dyDescent="0.35">
      <c r="L1326">
        <v>58500</v>
      </c>
    </row>
    <row r="1327" spans="12:12" x14ac:dyDescent="0.35">
      <c r="L1327">
        <v>237500</v>
      </c>
    </row>
    <row r="1328" spans="12:12" x14ac:dyDescent="0.35">
      <c r="L1328">
        <v>157000</v>
      </c>
    </row>
    <row r="1329" spans="12:12" x14ac:dyDescent="0.35">
      <c r="L1329">
        <v>112000</v>
      </c>
    </row>
    <row r="1330" spans="12:12" x14ac:dyDescent="0.35">
      <c r="L1330">
        <v>105000</v>
      </c>
    </row>
    <row r="1331" spans="12:12" x14ac:dyDescent="0.35">
      <c r="L1331">
        <v>125500</v>
      </c>
    </row>
    <row r="1332" spans="12:12" x14ac:dyDescent="0.35">
      <c r="L1332">
        <v>250000</v>
      </c>
    </row>
    <row r="1333" spans="12:12" x14ac:dyDescent="0.35">
      <c r="L1333">
        <v>136000</v>
      </c>
    </row>
    <row r="1334" spans="12:12" x14ac:dyDescent="0.35">
      <c r="L1334">
        <v>377500</v>
      </c>
    </row>
    <row r="1335" spans="12:12" x14ac:dyDescent="0.35">
      <c r="L1335">
        <v>131000</v>
      </c>
    </row>
    <row r="1336" spans="12:12" x14ac:dyDescent="0.35">
      <c r="L1336">
        <v>124000</v>
      </c>
    </row>
    <row r="1337" spans="12:12" x14ac:dyDescent="0.35">
      <c r="L1337">
        <v>123000</v>
      </c>
    </row>
    <row r="1338" spans="12:12" x14ac:dyDescent="0.35">
      <c r="L1338">
        <v>163000</v>
      </c>
    </row>
    <row r="1339" spans="12:12" x14ac:dyDescent="0.35">
      <c r="L1339">
        <v>246578</v>
      </c>
    </row>
    <row r="1340" spans="12:12" x14ac:dyDescent="0.35">
      <c r="L1340">
        <v>281213</v>
      </c>
    </row>
    <row r="1341" spans="12:12" x14ac:dyDescent="0.35">
      <c r="L1341">
        <v>160000</v>
      </c>
    </row>
    <row r="1342" spans="12:12" x14ac:dyDescent="0.35">
      <c r="L1342">
        <v>137500</v>
      </c>
    </row>
    <row r="1343" spans="12:12" x14ac:dyDescent="0.35">
      <c r="L1343">
        <v>138000</v>
      </c>
    </row>
    <row r="1344" spans="12:12" x14ac:dyDescent="0.35">
      <c r="L1344">
        <v>137450</v>
      </c>
    </row>
    <row r="1345" spans="12:12" x14ac:dyDescent="0.35">
      <c r="L1345">
        <v>120000</v>
      </c>
    </row>
    <row r="1346" spans="12:12" x14ac:dyDescent="0.35">
      <c r="L1346">
        <v>193000</v>
      </c>
    </row>
    <row r="1347" spans="12:12" x14ac:dyDescent="0.35">
      <c r="L1347">
        <v>193879</v>
      </c>
    </row>
    <row r="1348" spans="12:12" x14ac:dyDescent="0.35">
      <c r="L1348">
        <v>282922</v>
      </c>
    </row>
    <row r="1349" spans="12:12" x14ac:dyDescent="0.35">
      <c r="L1349">
        <v>105000</v>
      </c>
    </row>
    <row r="1350" spans="12:12" x14ac:dyDescent="0.35">
      <c r="L1350">
        <v>275000</v>
      </c>
    </row>
    <row r="1351" spans="12:12" x14ac:dyDescent="0.35">
      <c r="L1351">
        <v>133000</v>
      </c>
    </row>
    <row r="1352" spans="12:12" x14ac:dyDescent="0.35">
      <c r="L1352">
        <v>112000</v>
      </c>
    </row>
    <row r="1353" spans="12:12" x14ac:dyDescent="0.35">
      <c r="L1353">
        <v>125500</v>
      </c>
    </row>
    <row r="1354" spans="12:12" x14ac:dyDescent="0.35">
      <c r="L1354">
        <v>215000</v>
      </c>
    </row>
    <row r="1355" spans="12:12" x14ac:dyDescent="0.35">
      <c r="L1355">
        <v>230000</v>
      </c>
    </row>
    <row r="1356" spans="12:12" x14ac:dyDescent="0.35">
      <c r="L1356">
        <v>90000</v>
      </c>
    </row>
    <row r="1357" spans="12:12" x14ac:dyDescent="0.35">
      <c r="L1357">
        <v>207000</v>
      </c>
    </row>
    <row r="1358" spans="12:12" x14ac:dyDescent="0.35">
      <c r="L1358">
        <v>175900</v>
      </c>
    </row>
    <row r="1359" spans="12:12" x14ac:dyDescent="0.35">
      <c r="L1359">
        <v>122500</v>
      </c>
    </row>
    <row r="1360" spans="12:12" x14ac:dyDescent="0.35">
      <c r="L1360">
        <v>340000</v>
      </c>
    </row>
    <row r="1361" spans="12:12" x14ac:dyDescent="0.35">
      <c r="L1361">
        <v>124000</v>
      </c>
    </row>
    <row r="1362" spans="12:12" x14ac:dyDescent="0.35">
      <c r="L1362">
        <v>223000</v>
      </c>
    </row>
    <row r="1363" spans="12:12" x14ac:dyDescent="0.35">
      <c r="L1363">
        <v>179900</v>
      </c>
    </row>
    <row r="1364" spans="12:12" x14ac:dyDescent="0.35">
      <c r="L1364">
        <v>127500</v>
      </c>
    </row>
    <row r="1365" spans="12:12" x14ac:dyDescent="0.35">
      <c r="L1365">
        <v>136500</v>
      </c>
    </row>
    <row r="1366" spans="12:12" x14ac:dyDescent="0.35">
      <c r="L1366">
        <v>274970</v>
      </c>
    </row>
    <row r="1367" spans="12:12" x14ac:dyDescent="0.35">
      <c r="L1367">
        <v>144000</v>
      </c>
    </row>
    <row r="1368" spans="12:12" x14ac:dyDescent="0.35">
      <c r="L1368">
        <v>142000</v>
      </c>
    </row>
    <row r="1369" spans="12:12" x14ac:dyDescent="0.35">
      <c r="L1369">
        <v>271000</v>
      </c>
    </row>
    <row r="1370" spans="12:12" x14ac:dyDescent="0.35">
      <c r="L1370">
        <v>140000</v>
      </c>
    </row>
    <row r="1371" spans="12:12" x14ac:dyDescent="0.35">
      <c r="L1371">
        <v>119000</v>
      </c>
    </row>
    <row r="1372" spans="12:12" x14ac:dyDescent="0.35">
      <c r="L1372">
        <v>182900</v>
      </c>
    </row>
    <row r="1373" spans="12:12" x14ac:dyDescent="0.35">
      <c r="L1373">
        <v>192140</v>
      </c>
    </row>
    <row r="1374" spans="12:12" x14ac:dyDescent="0.35">
      <c r="L1374">
        <v>143750</v>
      </c>
    </row>
    <row r="1375" spans="12:12" x14ac:dyDescent="0.35">
      <c r="L1375">
        <v>64500</v>
      </c>
    </row>
    <row r="1376" spans="12:12" x14ac:dyDescent="0.35">
      <c r="L1376">
        <v>186500</v>
      </c>
    </row>
    <row r="1377" spans="12:12" x14ac:dyDescent="0.35">
      <c r="L1377">
        <v>160000</v>
      </c>
    </row>
    <row r="1378" spans="12:12" x14ac:dyDescent="0.35">
      <c r="L1378">
        <v>174000</v>
      </c>
    </row>
    <row r="1379" spans="12:12" x14ac:dyDescent="0.35">
      <c r="L1379">
        <v>120500</v>
      </c>
    </row>
    <row r="1380" spans="12:12" x14ac:dyDescent="0.35">
      <c r="L1380">
        <v>394617</v>
      </c>
    </row>
    <row r="1381" spans="12:12" x14ac:dyDescent="0.35">
      <c r="L1381">
        <v>149700</v>
      </c>
    </row>
    <row r="1382" spans="12:12" x14ac:dyDescent="0.35">
      <c r="L1382">
        <v>197000</v>
      </c>
    </row>
    <row r="1383" spans="12:12" x14ac:dyDescent="0.35">
      <c r="L1383">
        <v>149300</v>
      </c>
    </row>
    <row r="1384" spans="12:12" x14ac:dyDescent="0.35">
      <c r="L1384">
        <v>310000</v>
      </c>
    </row>
    <row r="1385" spans="12:12" x14ac:dyDescent="0.35">
      <c r="L1385">
        <v>121000</v>
      </c>
    </row>
    <row r="1386" spans="12:12" x14ac:dyDescent="0.35">
      <c r="L1386">
        <v>179600</v>
      </c>
    </row>
    <row r="1387" spans="12:12" x14ac:dyDescent="0.35">
      <c r="L1387">
        <v>129000</v>
      </c>
    </row>
    <row r="1388" spans="12:12" x14ac:dyDescent="0.35">
      <c r="L1388">
        <v>157900</v>
      </c>
    </row>
    <row r="1389" spans="12:12" x14ac:dyDescent="0.35">
      <c r="L1389">
        <v>240000</v>
      </c>
    </row>
    <row r="1390" spans="12:12" x14ac:dyDescent="0.35">
      <c r="L1390">
        <v>112000</v>
      </c>
    </row>
    <row r="1391" spans="12:12" x14ac:dyDescent="0.35">
      <c r="L1391">
        <v>92000</v>
      </c>
    </row>
    <row r="1392" spans="12:12" x14ac:dyDescent="0.35">
      <c r="L1392">
        <v>287090</v>
      </c>
    </row>
    <row r="1393" spans="12:12" x14ac:dyDescent="0.35">
      <c r="L1393">
        <v>145000</v>
      </c>
    </row>
    <row r="1394" spans="12:12" x14ac:dyDescent="0.35">
      <c r="L1394">
        <v>84500</v>
      </c>
    </row>
    <row r="1395" spans="12:12" x14ac:dyDescent="0.35">
      <c r="L1395">
        <v>185000</v>
      </c>
    </row>
    <row r="1396" spans="12:12" x14ac:dyDescent="0.35">
      <c r="L1396">
        <v>175000</v>
      </c>
    </row>
    <row r="1397" spans="12:12" x14ac:dyDescent="0.35">
      <c r="L1397">
        <v>210000</v>
      </c>
    </row>
    <row r="1398" spans="12:12" x14ac:dyDescent="0.35">
      <c r="L1398">
        <v>266500</v>
      </c>
    </row>
    <row r="1399" spans="12:12" x14ac:dyDescent="0.35">
      <c r="L1399">
        <v>142125</v>
      </c>
    </row>
    <row r="1400" spans="12:12" x14ac:dyDescent="0.35">
      <c r="L1400">
        <v>147500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C424-882D-4F79-8908-FC2528ADE8E7}">
  <dimension ref="A1:O1422"/>
  <sheetViews>
    <sheetView workbookViewId="0">
      <selection activeCell="K23" sqref="K23"/>
    </sheetView>
  </sheetViews>
  <sheetFormatPr defaultRowHeight="14.5" x14ac:dyDescent="0.35"/>
  <cols>
    <col min="1" max="1" width="12.90625" bestFit="1" customWidth="1"/>
    <col min="2" max="2" width="14.6328125" bestFit="1" customWidth="1"/>
    <col min="4" max="4" width="14.1796875" bestFit="1" customWidth="1"/>
    <col min="6" max="6" width="21.453125" customWidth="1"/>
    <col min="7" max="7" width="17.54296875" bestFit="1" customWidth="1"/>
    <col min="8" max="8" width="16.453125" bestFit="1" customWidth="1"/>
    <col min="12" max="12" width="9.81640625" bestFit="1" customWidth="1"/>
    <col min="14" max="14" width="12.36328125" bestFit="1" customWidth="1"/>
    <col min="15" max="15" width="14.6328125" bestFit="1" customWidth="1"/>
    <col min="18" max="18" width="17.81640625" bestFit="1" customWidth="1"/>
    <col min="19" max="19" width="16.453125" bestFit="1" customWidth="1"/>
  </cols>
  <sheetData>
    <row r="1" spans="1:15" x14ac:dyDescent="0.35">
      <c r="A1" s="5" t="s">
        <v>12</v>
      </c>
      <c r="B1" t="s">
        <v>129</v>
      </c>
      <c r="C1" s="5" t="s">
        <v>12</v>
      </c>
      <c r="D1" s="5" t="s">
        <v>375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35">
      <c r="N2" s="5" t="s">
        <v>260</v>
      </c>
      <c r="O2" t="s">
        <v>263</v>
      </c>
    </row>
    <row r="3" spans="1:15" x14ac:dyDescent="0.35">
      <c r="A3" s="5" t="s">
        <v>260</v>
      </c>
      <c r="B3" t="s">
        <v>259</v>
      </c>
      <c r="C3" t="s">
        <v>260</v>
      </c>
      <c r="D3" t="s">
        <v>340</v>
      </c>
      <c r="N3" s="6" t="s">
        <v>129</v>
      </c>
      <c r="O3" s="10">
        <v>335295.31707317074</v>
      </c>
    </row>
    <row r="4" spans="1:15" x14ac:dyDescent="0.35">
      <c r="A4" s="6">
        <v>5</v>
      </c>
      <c r="B4" s="10">
        <v>250000</v>
      </c>
      <c r="C4">
        <v>1</v>
      </c>
      <c r="D4">
        <v>208500</v>
      </c>
      <c r="N4" s="6" t="s">
        <v>154</v>
      </c>
      <c r="O4" s="10">
        <v>316270.62337662338</v>
      </c>
    </row>
    <row r="5" spans="1:15" x14ac:dyDescent="0.35">
      <c r="A5" s="6">
        <v>86</v>
      </c>
      <c r="B5" s="10">
        <v>260000</v>
      </c>
      <c r="C5">
        <v>2</v>
      </c>
      <c r="D5">
        <v>181500</v>
      </c>
      <c r="F5" t="s">
        <v>267</v>
      </c>
      <c r="N5" s="6" t="s">
        <v>200</v>
      </c>
      <c r="O5" s="10">
        <v>310499</v>
      </c>
    </row>
    <row r="6" spans="1:15" ht="15" thickBot="1" x14ac:dyDescent="0.4">
      <c r="A6" s="6">
        <v>227</v>
      </c>
      <c r="B6" s="10">
        <v>290000</v>
      </c>
      <c r="C6">
        <v>3</v>
      </c>
      <c r="D6">
        <v>223500</v>
      </c>
      <c r="N6" s="6" t="s">
        <v>189</v>
      </c>
      <c r="O6" s="10">
        <v>242247.44736842104</v>
      </c>
    </row>
    <row r="7" spans="1:15" x14ac:dyDescent="0.35">
      <c r="A7" s="6">
        <v>232</v>
      </c>
      <c r="B7" s="10">
        <v>403000</v>
      </c>
      <c r="C7">
        <v>4</v>
      </c>
      <c r="D7">
        <v>140000</v>
      </c>
      <c r="F7" s="11"/>
      <c r="G7" s="11" t="s">
        <v>259</v>
      </c>
      <c r="H7" s="11" t="s">
        <v>340</v>
      </c>
      <c r="N7" s="6" t="s">
        <v>113</v>
      </c>
      <c r="O7" s="10">
        <v>238772.72727272726</v>
      </c>
    </row>
    <row r="8" spans="1:15" x14ac:dyDescent="0.35">
      <c r="A8" s="6">
        <v>273</v>
      </c>
      <c r="B8" s="10">
        <v>290000</v>
      </c>
      <c r="C8">
        <v>6</v>
      </c>
      <c r="D8">
        <v>143000</v>
      </c>
      <c r="F8" s="7" t="s">
        <v>261</v>
      </c>
      <c r="G8" s="23">
        <v>335295.31707317074</v>
      </c>
      <c r="H8" s="23">
        <v>176460.77378435517</v>
      </c>
      <c r="N8" s="6" t="s">
        <v>136</v>
      </c>
      <c r="O8" s="10">
        <v>225379.83720930232</v>
      </c>
    </row>
    <row r="9" spans="1:15" x14ac:dyDescent="0.35">
      <c r="A9" s="6">
        <v>319</v>
      </c>
      <c r="B9" s="10">
        <v>260000</v>
      </c>
      <c r="C9">
        <v>7</v>
      </c>
      <c r="D9">
        <v>307000</v>
      </c>
      <c r="F9" s="7" t="s">
        <v>268</v>
      </c>
      <c r="G9" s="23">
        <v>14741033678.121948</v>
      </c>
      <c r="H9" s="23">
        <v>5368795714.4600782</v>
      </c>
      <c r="N9" s="6" t="s">
        <v>205</v>
      </c>
      <c r="O9" s="10">
        <v>212565.42857142858</v>
      </c>
    </row>
    <row r="10" spans="1:15" x14ac:dyDescent="0.35">
      <c r="A10" s="6">
        <v>360</v>
      </c>
      <c r="B10" s="10">
        <v>280000</v>
      </c>
      <c r="C10">
        <v>8</v>
      </c>
      <c r="D10">
        <v>200000</v>
      </c>
      <c r="F10" s="7" t="s">
        <v>269</v>
      </c>
      <c r="G10" s="23">
        <v>41</v>
      </c>
      <c r="H10" s="23">
        <v>1419</v>
      </c>
      <c r="N10" s="6" t="s">
        <v>123</v>
      </c>
      <c r="O10" s="10">
        <v>210624.72549019608</v>
      </c>
    </row>
    <row r="11" spans="1:15" x14ac:dyDescent="0.35">
      <c r="A11" s="6">
        <v>404</v>
      </c>
      <c r="B11" s="10">
        <v>258000</v>
      </c>
      <c r="C11">
        <v>9</v>
      </c>
      <c r="D11">
        <v>129900</v>
      </c>
      <c r="F11" s="7" t="s">
        <v>270</v>
      </c>
      <c r="G11" s="23">
        <v>0</v>
      </c>
      <c r="H11" s="23"/>
      <c r="N11" s="6" t="s">
        <v>89</v>
      </c>
      <c r="O11" s="10">
        <v>197965.77333333335</v>
      </c>
    </row>
    <row r="12" spans="1:15" x14ac:dyDescent="0.35">
      <c r="A12" s="6">
        <v>424</v>
      </c>
      <c r="B12" s="10">
        <v>315000</v>
      </c>
      <c r="C12">
        <v>10</v>
      </c>
      <c r="D12">
        <v>118000</v>
      </c>
      <c r="F12" s="7" t="s">
        <v>271</v>
      </c>
      <c r="G12" s="23">
        <v>41</v>
      </c>
      <c r="H12" s="23"/>
      <c r="N12" s="6" t="s">
        <v>227</v>
      </c>
      <c r="O12" s="10">
        <v>194870.88235294117</v>
      </c>
    </row>
    <row r="13" spans="1:15" x14ac:dyDescent="0.35">
      <c r="A13" s="6">
        <v>497</v>
      </c>
      <c r="B13" s="10">
        <v>430000</v>
      </c>
      <c r="C13">
        <v>11</v>
      </c>
      <c r="D13">
        <v>129500</v>
      </c>
      <c r="F13" s="7" t="s">
        <v>272</v>
      </c>
      <c r="G13" s="23">
        <v>8.3329688813042768</v>
      </c>
      <c r="H13" s="23"/>
      <c r="N13" s="6" t="s">
        <v>193</v>
      </c>
      <c r="O13" s="10">
        <v>192854.50632911394</v>
      </c>
    </row>
    <row r="14" spans="1:15" x14ac:dyDescent="0.35">
      <c r="A14" s="6">
        <v>518</v>
      </c>
      <c r="B14" s="10">
        <v>265000</v>
      </c>
      <c r="C14">
        <v>12</v>
      </c>
      <c r="D14">
        <v>345000</v>
      </c>
      <c r="F14" s="7" t="s">
        <v>273</v>
      </c>
      <c r="G14" s="23">
        <v>1.1613392727050044E-10</v>
      </c>
      <c r="H14" s="23"/>
      <c r="N14" s="6" t="s">
        <v>138</v>
      </c>
      <c r="O14" s="10">
        <v>189050.0684931507</v>
      </c>
    </row>
    <row r="15" spans="1:15" x14ac:dyDescent="0.35">
      <c r="A15" s="6">
        <v>525</v>
      </c>
      <c r="B15" s="10">
        <v>315750</v>
      </c>
      <c r="C15">
        <v>13</v>
      </c>
      <c r="D15">
        <v>144000</v>
      </c>
      <c r="F15" s="7" t="s">
        <v>274</v>
      </c>
      <c r="G15" s="23">
        <v>1.6828780021327077</v>
      </c>
      <c r="H15" s="23"/>
      <c r="N15" s="6" t="s">
        <v>170</v>
      </c>
      <c r="O15" s="10">
        <v>186555.79661016949</v>
      </c>
    </row>
    <row r="16" spans="1:15" x14ac:dyDescent="0.35">
      <c r="A16" s="6">
        <v>542</v>
      </c>
      <c r="B16" s="10">
        <v>248000</v>
      </c>
      <c r="C16">
        <v>14</v>
      </c>
      <c r="D16">
        <v>279500</v>
      </c>
      <c r="F16" s="7" t="s">
        <v>275</v>
      </c>
      <c r="G16" s="23">
        <v>2.3226785454100089E-10</v>
      </c>
      <c r="H16" s="23"/>
      <c r="N16" s="6" t="s">
        <v>131</v>
      </c>
      <c r="O16" s="10">
        <v>156270.12244897959</v>
      </c>
    </row>
    <row r="17" spans="1:15" ht="15" thickBot="1" x14ac:dyDescent="0.4">
      <c r="A17" s="6">
        <v>565</v>
      </c>
      <c r="B17" s="10">
        <v>268000</v>
      </c>
      <c r="C17">
        <v>15</v>
      </c>
      <c r="D17">
        <v>157000</v>
      </c>
      <c r="F17" s="8" t="s">
        <v>276</v>
      </c>
      <c r="G17" s="24">
        <v>2.0195409704413767</v>
      </c>
      <c r="H17" s="24"/>
      <c r="N17" s="6" t="s">
        <v>162</v>
      </c>
      <c r="O17" s="10">
        <v>145847.07999999999</v>
      </c>
    </row>
    <row r="18" spans="1:15" x14ac:dyDescent="0.35">
      <c r="A18" s="6">
        <v>655</v>
      </c>
      <c r="B18" s="10">
        <v>350000</v>
      </c>
      <c r="C18">
        <v>16</v>
      </c>
      <c r="D18">
        <v>132000</v>
      </c>
      <c r="N18" s="6" t="s">
        <v>216</v>
      </c>
      <c r="O18" s="10">
        <v>142694.44444444444</v>
      </c>
    </row>
    <row r="19" spans="1:15" x14ac:dyDescent="0.35">
      <c r="A19" s="6">
        <v>662</v>
      </c>
      <c r="B19" s="10">
        <v>402000</v>
      </c>
      <c r="C19">
        <v>17</v>
      </c>
      <c r="D19">
        <v>149000</v>
      </c>
      <c r="F19" t="s">
        <v>279</v>
      </c>
      <c r="G19" s="42">
        <f>G8-H8</f>
        <v>158834.54328881556</v>
      </c>
      <c r="N19" s="6" t="s">
        <v>232</v>
      </c>
      <c r="O19" s="10">
        <v>142591.35999999999</v>
      </c>
    </row>
    <row r="20" spans="1:15" x14ac:dyDescent="0.35">
      <c r="A20" s="6">
        <v>685</v>
      </c>
      <c r="B20" s="10">
        <v>221000</v>
      </c>
      <c r="C20">
        <v>18</v>
      </c>
      <c r="D20">
        <v>90000</v>
      </c>
      <c r="F20" t="s">
        <v>344</v>
      </c>
      <c r="G20">
        <f>SQRT((G9/G10)+(H9/H10))</f>
        <v>19060.978812146335</v>
      </c>
      <c r="N20" s="6" t="s">
        <v>247</v>
      </c>
      <c r="O20" s="10">
        <v>137500</v>
      </c>
    </row>
    <row r="21" spans="1:15" x14ac:dyDescent="0.35">
      <c r="A21" s="6">
        <v>692</v>
      </c>
      <c r="B21" s="10">
        <v>755000</v>
      </c>
      <c r="C21">
        <v>19</v>
      </c>
      <c r="D21">
        <v>159000</v>
      </c>
    </row>
    <row r="22" spans="1:15" x14ac:dyDescent="0.35">
      <c r="A22" s="6">
        <v>719</v>
      </c>
      <c r="B22" s="10">
        <v>341000</v>
      </c>
      <c r="C22">
        <v>20</v>
      </c>
      <c r="D22">
        <v>139000</v>
      </c>
      <c r="F22" t="s">
        <v>281</v>
      </c>
      <c r="G22">
        <f>G20/8</f>
        <v>2382.6223515182919</v>
      </c>
    </row>
    <row r="23" spans="1:15" x14ac:dyDescent="0.35">
      <c r="A23" s="6">
        <v>749</v>
      </c>
      <c r="B23" s="10">
        <v>260400</v>
      </c>
      <c r="C23">
        <v>21</v>
      </c>
      <c r="D23">
        <v>325300</v>
      </c>
      <c r="F23" t="s">
        <v>283</v>
      </c>
      <c r="G23">
        <f>G19+G22</f>
        <v>161217.16564033384</v>
      </c>
    </row>
    <row r="24" spans="1:15" x14ac:dyDescent="0.35">
      <c r="A24" s="6">
        <v>760</v>
      </c>
      <c r="B24" s="10">
        <v>290000</v>
      </c>
      <c r="C24">
        <v>22</v>
      </c>
      <c r="D24">
        <v>139400</v>
      </c>
      <c r="F24" t="s">
        <v>282</v>
      </c>
      <c r="G24">
        <f>G19-G22</f>
        <v>156451.92093729728</v>
      </c>
    </row>
    <row r="25" spans="1:15" x14ac:dyDescent="0.35">
      <c r="A25" s="6">
        <v>764</v>
      </c>
      <c r="B25" s="10">
        <v>337000</v>
      </c>
      <c r="C25">
        <v>23</v>
      </c>
      <c r="D25">
        <v>230000</v>
      </c>
    </row>
    <row r="26" spans="1:15" x14ac:dyDescent="0.35">
      <c r="A26" s="6">
        <v>793</v>
      </c>
      <c r="B26" s="10">
        <v>269790</v>
      </c>
      <c r="C26">
        <v>24</v>
      </c>
      <c r="D26">
        <v>129900</v>
      </c>
    </row>
    <row r="27" spans="1:15" x14ac:dyDescent="0.35">
      <c r="A27" s="6">
        <v>982</v>
      </c>
      <c r="B27" s="10">
        <v>336000</v>
      </c>
      <c r="C27">
        <v>25</v>
      </c>
      <c r="D27">
        <v>154000</v>
      </c>
    </row>
    <row r="28" spans="1:15" x14ac:dyDescent="0.35">
      <c r="A28" s="6">
        <v>991</v>
      </c>
      <c r="B28" s="10">
        <v>348000</v>
      </c>
      <c r="C28">
        <v>26</v>
      </c>
      <c r="D28">
        <v>256300</v>
      </c>
    </row>
    <row r="29" spans="1:15" x14ac:dyDescent="0.35">
      <c r="A29" s="6">
        <v>1033</v>
      </c>
      <c r="B29" s="10">
        <v>310000</v>
      </c>
      <c r="C29">
        <v>27</v>
      </c>
      <c r="D29">
        <v>134800</v>
      </c>
    </row>
    <row r="30" spans="1:15" x14ac:dyDescent="0.35">
      <c r="A30" s="6">
        <v>1058</v>
      </c>
      <c r="B30" s="10">
        <v>248000</v>
      </c>
      <c r="C30">
        <v>28</v>
      </c>
      <c r="D30">
        <v>306000</v>
      </c>
    </row>
    <row r="31" spans="1:15" x14ac:dyDescent="0.35">
      <c r="A31" s="6">
        <v>1106</v>
      </c>
      <c r="B31" s="10">
        <v>325000</v>
      </c>
      <c r="C31">
        <v>29</v>
      </c>
      <c r="D31">
        <v>207500</v>
      </c>
    </row>
    <row r="32" spans="1:15" x14ac:dyDescent="0.35">
      <c r="A32" s="6">
        <v>1170</v>
      </c>
      <c r="B32" s="10">
        <v>625000</v>
      </c>
      <c r="C32">
        <v>30</v>
      </c>
      <c r="D32">
        <v>68500</v>
      </c>
    </row>
    <row r="33" spans="1:4" x14ac:dyDescent="0.35">
      <c r="A33" s="6">
        <v>1176</v>
      </c>
      <c r="B33" s="10">
        <v>285000</v>
      </c>
      <c r="C33">
        <v>31</v>
      </c>
      <c r="D33">
        <v>40000</v>
      </c>
    </row>
    <row r="34" spans="1:4" x14ac:dyDescent="0.35">
      <c r="A34" s="6">
        <v>1183</v>
      </c>
      <c r="B34" s="10">
        <v>745000</v>
      </c>
      <c r="C34">
        <v>32</v>
      </c>
      <c r="D34">
        <v>149350</v>
      </c>
    </row>
    <row r="35" spans="1:4" x14ac:dyDescent="0.35">
      <c r="A35" s="6">
        <v>1188</v>
      </c>
      <c r="B35" s="10">
        <v>262000</v>
      </c>
      <c r="C35">
        <v>33</v>
      </c>
      <c r="D35">
        <v>179900</v>
      </c>
    </row>
    <row r="36" spans="1:4" x14ac:dyDescent="0.35">
      <c r="A36" s="6">
        <v>1257</v>
      </c>
      <c r="B36" s="10">
        <v>301500</v>
      </c>
      <c r="C36">
        <v>34</v>
      </c>
      <c r="D36">
        <v>165500</v>
      </c>
    </row>
    <row r="37" spans="1:4" x14ac:dyDescent="0.35">
      <c r="A37" s="6">
        <v>1303</v>
      </c>
      <c r="B37" s="10">
        <v>290000</v>
      </c>
      <c r="C37">
        <v>35</v>
      </c>
      <c r="D37">
        <v>277500</v>
      </c>
    </row>
    <row r="38" spans="1:4" x14ac:dyDescent="0.35">
      <c r="A38" s="6">
        <v>1313</v>
      </c>
      <c r="B38" s="10">
        <v>302000</v>
      </c>
      <c r="C38">
        <v>36</v>
      </c>
      <c r="D38">
        <v>309000</v>
      </c>
    </row>
    <row r="39" spans="1:4" x14ac:dyDescent="0.35">
      <c r="A39" s="6">
        <v>1314</v>
      </c>
      <c r="B39" s="10">
        <v>333168</v>
      </c>
      <c r="C39">
        <v>37</v>
      </c>
      <c r="D39">
        <v>145000</v>
      </c>
    </row>
    <row r="40" spans="1:4" x14ac:dyDescent="0.35">
      <c r="A40" s="6">
        <v>1323</v>
      </c>
      <c r="B40" s="10">
        <v>190000</v>
      </c>
      <c r="C40">
        <v>38</v>
      </c>
      <c r="D40">
        <v>153000</v>
      </c>
    </row>
    <row r="41" spans="1:4" x14ac:dyDescent="0.35">
      <c r="A41" s="6">
        <v>1354</v>
      </c>
      <c r="B41" s="10">
        <v>410000</v>
      </c>
      <c r="C41">
        <v>39</v>
      </c>
      <c r="D41">
        <v>109000</v>
      </c>
    </row>
    <row r="42" spans="1:4" x14ac:dyDescent="0.35">
      <c r="A42" s="6">
        <v>1374</v>
      </c>
      <c r="B42" s="10">
        <v>466500</v>
      </c>
      <c r="C42">
        <v>40</v>
      </c>
      <c r="D42">
        <v>82000</v>
      </c>
    </row>
    <row r="43" spans="1:4" x14ac:dyDescent="0.35">
      <c r="A43" s="6">
        <v>1418</v>
      </c>
      <c r="B43" s="10">
        <v>340000</v>
      </c>
      <c r="C43">
        <v>41</v>
      </c>
      <c r="D43">
        <v>160000</v>
      </c>
    </row>
    <row r="44" spans="1:4" x14ac:dyDescent="0.35">
      <c r="A44" s="6">
        <v>1427</v>
      </c>
      <c r="B44" s="10">
        <v>271000</v>
      </c>
      <c r="C44">
        <v>42</v>
      </c>
      <c r="D44">
        <v>170000</v>
      </c>
    </row>
    <row r="45" spans="1:4" x14ac:dyDescent="0.35">
      <c r="C45">
        <v>43</v>
      </c>
      <c r="D45">
        <v>144000</v>
      </c>
    </row>
    <row r="46" spans="1:4" x14ac:dyDescent="0.35">
      <c r="C46">
        <v>44</v>
      </c>
      <c r="D46">
        <v>130250</v>
      </c>
    </row>
    <row r="47" spans="1:4" x14ac:dyDescent="0.35">
      <c r="C47">
        <v>45</v>
      </c>
      <c r="D47">
        <v>141000</v>
      </c>
    </row>
    <row r="48" spans="1:4" x14ac:dyDescent="0.35">
      <c r="C48">
        <v>46</v>
      </c>
      <c r="D48">
        <v>319900</v>
      </c>
    </row>
    <row r="49" spans="3:4" x14ac:dyDescent="0.35">
      <c r="C49">
        <v>47</v>
      </c>
      <c r="D49">
        <v>239686</v>
      </c>
    </row>
    <row r="50" spans="3:4" x14ac:dyDescent="0.35">
      <c r="C50">
        <v>48</v>
      </c>
      <c r="D50">
        <v>249700</v>
      </c>
    </row>
    <row r="51" spans="3:4" x14ac:dyDescent="0.35">
      <c r="C51">
        <v>49</v>
      </c>
      <c r="D51">
        <v>113000</v>
      </c>
    </row>
    <row r="52" spans="3:4" x14ac:dyDescent="0.35">
      <c r="C52">
        <v>50</v>
      </c>
      <c r="D52">
        <v>127000</v>
      </c>
    </row>
    <row r="53" spans="3:4" x14ac:dyDescent="0.35">
      <c r="C53">
        <v>51</v>
      </c>
      <c r="D53">
        <v>177000</v>
      </c>
    </row>
    <row r="54" spans="3:4" x14ac:dyDescent="0.35">
      <c r="C54">
        <v>52</v>
      </c>
      <c r="D54">
        <v>114500</v>
      </c>
    </row>
    <row r="55" spans="3:4" x14ac:dyDescent="0.35">
      <c r="C55">
        <v>53</v>
      </c>
      <c r="D55">
        <v>110000</v>
      </c>
    </row>
    <row r="56" spans="3:4" x14ac:dyDescent="0.35">
      <c r="C56">
        <v>54</v>
      </c>
      <c r="D56">
        <v>385000</v>
      </c>
    </row>
    <row r="57" spans="3:4" x14ac:dyDescent="0.35">
      <c r="C57">
        <v>55</v>
      </c>
      <c r="D57">
        <v>130000</v>
      </c>
    </row>
    <row r="58" spans="3:4" x14ac:dyDescent="0.35">
      <c r="C58">
        <v>56</v>
      </c>
      <c r="D58">
        <v>180500</v>
      </c>
    </row>
    <row r="59" spans="3:4" x14ac:dyDescent="0.35">
      <c r="C59">
        <v>57</v>
      </c>
      <c r="D59">
        <v>172500</v>
      </c>
    </row>
    <row r="60" spans="3:4" x14ac:dyDescent="0.35">
      <c r="C60">
        <v>58</v>
      </c>
      <c r="D60">
        <v>196500</v>
      </c>
    </row>
    <row r="61" spans="3:4" x14ac:dyDescent="0.35">
      <c r="C61">
        <v>59</v>
      </c>
      <c r="D61">
        <v>438780</v>
      </c>
    </row>
    <row r="62" spans="3:4" x14ac:dyDescent="0.35">
      <c r="C62">
        <v>60</v>
      </c>
      <c r="D62">
        <v>124900</v>
      </c>
    </row>
    <row r="63" spans="3:4" x14ac:dyDescent="0.35">
      <c r="C63">
        <v>61</v>
      </c>
      <c r="D63">
        <v>158000</v>
      </c>
    </row>
    <row r="64" spans="3:4" x14ac:dyDescent="0.35">
      <c r="C64">
        <v>62</v>
      </c>
      <c r="D64">
        <v>101000</v>
      </c>
    </row>
    <row r="65" spans="3:4" x14ac:dyDescent="0.35">
      <c r="C65">
        <v>63</v>
      </c>
      <c r="D65">
        <v>202500</v>
      </c>
    </row>
    <row r="66" spans="3:4" x14ac:dyDescent="0.35">
      <c r="C66">
        <v>64</v>
      </c>
      <c r="D66">
        <v>140000</v>
      </c>
    </row>
    <row r="67" spans="3:4" x14ac:dyDescent="0.35">
      <c r="C67">
        <v>65</v>
      </c>
      <c r="D67">
        <v>219500</v>
      </c>
    </row>
    <row r="68" spans="3:4" x14ac:dyDescent="0.35">
      <c r="C68">
        <v>66</v>
      </c>
      <c r="D68">
        <v>317000</v>
      </c>
    </row>
    <row r="69" spans="3:4" x14ac:dyDescent="0.35">
      <c r="C69">
        <v>67</v>
      </c>
      <c r="D69">
        <v>180000</v>
      </c>
    </row>
    <row r="70" spans="3:4" x14ac:dyDescent="0.35">
      <c r="C70">
        <v>68</v>
      </c>
      <c r="D70">
        <v>226000</v>
      </c>
    </row>
    <row r="71" spans="3:4" x14ac:dyDescent="0.35">
      <c r="C71">
        <v>69</v>
      </c>
      <c r="D71">
        <v>80000</v>
      </c>
    </row>
    <row r="72" spans="3:4" x14ac:dyDescent="0.35">
      <c r="C72">
        <v>70</v>
      </c>
      <c r="D72">
        <v>225000</v>
      </c>
    </row>
    <row r="73" spans="3:4" x14ac:dyDescent="0.35">
      <c r="C73">
        <v>71</v>
      </c>
      <c r="D73">
        <v>244000</v>
      </c>
    </row>
    <row r="74" spans="3:4" x14ac:dyDescent="0.35">
      <c r="C74">
        <v>72</v>
      </c>
      <c r="D74">
        <v>129500</v>
      </c>
    </row>
    <row r="75" spans="3:4" x14ac:dyDescent="0.35">
      <c r="C75">
        <v>73</v>
      </c>
      <c r="D75">
        <v>185000</v>
      </c>
    </row>
    <row r="76" spans="3:4" x14ac:dyDescent="0.35">
      <c r="C76">
        <v>74</v>
      </c>
      <c r="D76">
        <v>144900</v>
      </c>
    </row>
    <row r="77" spans="3:4" x14ac:dyDescent="0.35">
      <c r="C77">
        <v>75</v>
      </c>
      <c r="D77">
        <v>107400</v>
      </c>
    </row>
    <row r="78" spans="3:4" x14ac:dyDescent="0.35">
      <c r="C78">
        <v>76</v>
      </c>
      <c r="D78">
        <v>91000</v>
      </c>
    </row>
    <row r="79" spans="3:4" x14ac:dyDescent="0.35">
      <c r="C79">
        <v>77</v>
      </c>
      <c r="D79">
        <v>135750</v>
      </c>
    </row>
    <row r="80" spans="3:4" x14ac:dyDescent="0.35">
      <c r="C80">
        <v>78</v>
      </c>
      <c r="D80">
        <v>127000</v>
      </c>
    </row>
    <row r="81" spans="3:4" x14ac:dyDescent="0.35">
      <c r="C81">
        <v>79</v>
      </c>
      <c r="D81">
        <v>136500</v>
      </c>
    </row>
    <row r="82" spans="3:4" x14ac:dyDescent="0.35">
      <c r="C82">
        <v>80</v>
      </c>
      <c r="D82">
        <v>110000</v>
      </c>
    </row>
    <row r="83" spans="3:4" x14ac:dyDescent="0.35">
      <c r="C83">
        <v>81</v>
      </c>
      <c r="D83">
        <v>193500</v>
      </c>
    </row>
    <row r="84" spans="3:4" x14ac:dyDescent="0.35">
      <c r="C84">
        <v>82</v>
      </c>
      <c r="D84">
        <v>153500</v>
      </c>
    </row>
    <row r="85" spans="3:4" x14ac:dyDescent="0.35">
      <c r="C85">
        <v>83</v>
      </c>
      <c r="D85">
        <v>245000</v>
      </c>
    </row>
    <row r="86" spans="3:4" x14ac:dyDescent="0.35">
      <c r="C86">
        <v>84</v>
      </c>
      <c r="D86">
        <v>126500</v>
      </c>
    </row>
    <row r="87" spans="3:4" x14ac:dyDescent="0.35">
      <c r="C87">
        <v>85</v>
      </c>
      <c r="D87">
        <v>168500</v>
      </c>
    </row>
    <row r="88" spans="3:4" x14ac:dyDescent="0.35">
      <c r="C88">
        <v>87</v>
      </c>
      <c r="D88">
        <v>174000</v>
      </c>
    </row>
    <row r="89" spans="3:4" x14ac:dyDescent="0.35">
      <c r="C89">
        <v>88</v>
      </c>
      <c r="D89">
        <v>164500</v>
      </c>
    </row>
    <row r="90" spans="3:4" x14ac:dyDescent="0.35">
      <c r="C90">
        <v>89</v>
      </c>
      <c r="D90">
        <v>85000</v>
      </c>
    </row>
    <row r="91" spans="3:4" x14ac:dyDescent="0.35">
      <c r="C91">
        <v>90</v>
      </c>
      <c r="D91">
        <v>123600</v>
      </c>
    </row>
    <row r="92" spans="3:4" x14ac:dyDescent="0.35">
      <c r="C92">
        <v>91</v>
      </c>
      <c r="D92">
        <v>109900</v>
      </c>
    </row>
    <row r="93" spans="3:4" x14ac:dyDescent="0.35">
      <c r="C93">
        <v>92</v>
      </c>
      <c r="D93">
        <v>98600</v>
      </c>
    </row>
    <row r="94" spans="3:4" x14ac:dyDescent="0.35">
      <c r="C94">
        <v>93</v>
      </c>
      <c r="D94">
        <v>163500</v>
      </c>
    </row>
    <row r="95" spans="3:4" x14ac:dyDescent="0.35">
      <c r="C95">
        <v>94</v>
      </c>
      <c r="D95">
        <v>133900</v>
      </c>
    </row>
    <row r="96" spans="3:4" x14ac:dyDescent="0.35">
      <c r="C96">
        <v>95</v>
      </c>
      <c r="D96">
        <v>204750</v>
      </c>
    </row>
    <row r="97" spans="3:4" x14ac:dyDescent="0.35">
      <c r="C97">
        <v>96</v>
      </c>
      <c r="D97">
        <v>185000</v>
      </c>
    </row>
    <row r="98" spans="3:4" x14ac:dyDescent="0.35">
      <c r="C98">
        <v>97</v>
      </c>
      <c r="D98">
        <v>214000</v>
      </c>
    </row>
    <row r="99" spans="3:4" x14ac:dyDescent="0.35">
      <c r="C99">
        <v>98</v>
      </c>
      <c r="D99">
        <v>94750</v>
      </c>
    </row>
    <row r="100" spans="3:4" x14ac:dyDescent="0.35">
      <c r="C100">
        <v>99</v>
      </c>
      <c r="D100">
        <v>83000</v>
      </c>
    </row>
    <row r="101" spans="3:4" x14ac:dyDescent="0.35">
      <c r="C101">
        <v>100</v>
      </c>
      <c r="D101">
        <v>128950</v>
      </c>
    </row>
    <row r="102" spans="3:4" x14ac:dyDescent="0.35">
      <c r="C102">
        <v>101</v>
      </c>
      <c r="D102">
        <v>205000</v>
      </c>
    </row>
    <row r="103" spans="3:4" x14ac:dyDescent="0.35">
      <c r="C103">
        <v>102</v>
      </c>
      <c r="D103">
        <v>178000</v>
      </c>
    </row>
    <row r="104" spans="3:4" x14ac:dyDescent="0.35">
      <c r="C104">
        <v>103</v>
      </c>
      <c r="D104">
        <v>118964</v>
      </c>
    </row>
    <row r="105" spans="3:4" x14ac:dyDescent="0.35">
      <c r="C105">
        <v>104</v>
      </c>
      <c r="D105">
        <v>198900</v>
      </c>
    </row>
    <row r="106" spans="3:4" x14ac:dyDescent="0.35">
      <c r="C106">
        <v>105</v>
      </c>
      <c r="D106">
        <v>169500</v>
      </c>
    </row>
    <row r="107" spans="3:4" x14ac:dyDescent="0.35">
      <c r="C107">
        <v>106</v>
      </c>
      <c r="D107">
        <v>250000</v>
      </c>
    </row>
    <row r="108" spans="3:4" x14ac:dyDescent="0.35">
      <c r="C108">
        <v>107</v>
      </c>
      <c r="D108">
        <v>100000</v>
      </c>
    </row>
    <row r="109" spans="3:4" x14ac:dyDescent="0.35">
      <c r="C109">
        <v>108</v>
      </c>
      <c r="D109">
        <v>115000</v>
      </c>
    </row>
    <row r="110" spans="3:4" x14ac:dyDescent="0.35">
      <c r="C110">
        <v>109</v>
      </c>
      <c r="D110">
        <v>115000</v>
      </c>
    </row>
    <row r="111" spans="3:4" x14ac:dyDescent="0.35">
      <c r="C111">
        <v>110</v>
      </c>
      <c r="D111">
        <v>190000</v>
      </c>
    </row>
    <row r="112" spans="3:4" x14ac:dyDescent="0.35">
      <c r="C112">
        <v>111</v>
      </c>
      <c r="D112">
        <v>136900</v>
      </c>
    </row>
    <row r="113" spans="3:4" x14ac:dyDescent="0.35">
      <c r="C113">
        <v>112</v>
      </c>
      <c r="D113">
        <v>180000</v>
      </c>
    </row>
    <row r="114" spans="3:4" x14ac:dyDescent="0.35">
      <c r="C114">
        <v>113</v>
      </c>
      <c r="D114">
        <v>383970</v>
      </c>
    </row>
    <row r="115" spans="3:4" x14ac:dyDescent="0.35">
      <c r="C115">
        <v>114</v>
      </c>
      <c r="D115">
        <v>217000</v>
      </c>
    </row>
    <row r="116" spans="3:4" x14ac:dyDescent="0.35">
      <c r="C116">
        <v>115</v>
      </c>
      <c r="D116">
        <v>259500</v>
      </c>
    </row>
    <row r="117" spans="3:4" x14ac:dyDescent="0.35">
      <c r="C117">
        <v>116</v>
      </c>
      <c r="D117">
        <v>176000</v>
      </c>
    </row>
    <row r="118" spans="3:4" x14ac:dyDescent="0.35">
      <c r="C118">
        <v>117</v>
      </c>
      <c r="D118">
        <v>139000</v>
      </c>
    </row>
    <row r="119" spans="3:4" x14ac:dyDescent="0.35">
      <c r="C119">
        <v>118</v>
      </c>
      <c r="D119">
        <v>155000</v>
      </c>
    </row>
    <row r="120" spans="3:4" x14ac:dyDescent="0.35">
      <c r="C120">
        <v>119</v>
      </c>
      <c r="D120">
        <v>320000</v>
      </c>
    </row>
    <row r="121" spans="3:4" x14ac:dyDescent="0.35">
      <c r="C121">
        <v>120</v>
      </c>
      <c r="D121">
        <v>163990</v>
      </c>
    </row>
    <row r="122" spans="3:4" x14ac:dyDescent="0.35">
      <c r="C122">
        <v>121</v>
      </c>
      <c r="D122">
        <v>180000</v>
      </c>
    </row>
    <row r="123" spans="3:4" x14ac:dyDescent="0.35">
      <c r="C123">
        <v>122</v>
      </c>
      <c r="D123">
        <v>100000</v>
      </c>
    </row>
    <row r="124" spans="3:4" x14ac:dyDescent="0.35">
      <c r="C124">
        <v>123</v>
      </c>
      <c r="D124">
        <v>136000</v>
      </c>
    </row>
    <row r="125" spans="3:4" x14ac:dyDescent="0.35">
      <c r="C125">
        <v>124</v>
      </c>
      <c r="D125">
        <v>153900</v>
      </c>
    </row>
    <row r="126" spans="3:4" x14ac:dyDescent="0.35">
      <c r="C126">
        <v>125</v>
      </c>
      <c r="D126">
        <v>181000</v>
      </c>
    </row>
    <row r="127" spans="3:4" x14ac:dyDescent="0.35">
      <c r="C127">
        <v>126</v>
      </c>
      <c r="D127">
        <v>84500</v>
      </c>
    </row>
    <row r="128" spans="3:4" x14ac:dyDescent="0.35">
      <c r="C128">
        <v>127</v>
      </c>
      <c r="D128">
        <v>128000</v>
      </c>
    </row>
    <row r="129" spans="3:4" x14ac:dyDescent="0.35">
      <c r="C129">
        <v>128</v>
      </c>
      <c r="D129">
        <v>87000</v>
      </c>
    </row>
    <row r="130" spans="3:4" x14ac:dyDescent="0.35">
      <c r="C130">
        <v>129</v>
      </c>
      <c r="D130">
        <v>155000</v>
      </c>
    </row>
    <row r="131" spans="3:4" x14ac:dyDescent="0.35">
      <c r="C131">
        <v>130</v>
      </c>
      <c r="D131">
        <v>150000</v>
      </c>
    </row>
    <row r="132" spans="3:4" x14ac:dyDescent="0.35">
      <c r="C132">
        <v>131</v>
      </c>
      <c r="D132">
        <v>226000</v>
      </c>
    </row>
    <row r="133" spans="3:4" x14ac:dyDescent="0.35">
      <c r="C133">
        <v>132</v>
      </c>
      <c r="D133">
        <v>244000</v>
      </c>
    </row>
    <row r="134" spans="3:4" x14ac:dyDescent="0.35">
      <c r="C134">
        <v>133</v>
      </c>
      <c r="D134">
        <v>150750</v>
      </c>
    </row>
    <row r="135" spans="3:4" x14ac:dyDescent="0.35">
      <c r="C135">
        <v>134</v>
      </c>
      <c r="D135">
        <v>220000</v>
      </c>
    </row>
    <row r="136" spans="3:4" x14ac:dyDescent="0.35">
      <c r="C136">
        <v>135</v>
      </c>
      <c r="D136">
        <v>180000</v>
      </c>
    </row>
    <row r="137" spans="3:4" x14ac:dyDescent="0.35">
      <c r="C137">
        <v>136</v>
      </c>
      <c r="D137">
        <v>174000</v>
      </c>
    </row>
    <row r="138" spans="3:4" x14ac:dyDescent="0.35">
      <c r="C138">
        <v>137</v>
      </c>
      <c r="D138">
        <v>143000</v>
      </c>
    </row>
    <row r="139" spans="3:4" x14ac:dyDescent="0.35">
      <c r="C139">
        <v>138</v>
      </c>
      <c r="D139">
        <v>171000</v>
      </c>
    </row>
    <row r="140" spans="3:4" x14ac:dyDescent="0.35">
      <c r="C140">
        <v>139</v>
      </c>
      <c r="D140">
        <v>230000</v>
      </c>
    </row>
    <row r="141" spans="3:4" x14ac:dyDescent="0.35">
      <c r="C141">
        <v>140</v>
      </c>
      <c r="D141">
        <v>231500</v>
      </c>
    </row>
    <row r="142" spans="3:4" x14ac:dyDescent="0.35">
      <c r="C142">
        <v>141</v>
      </c>
      <c r="D142">
        <v>115000</v>
      </c>
    </row>
    <row r="143" spans="3:4" x14ac:dyDescent="0.35">
      <c r="C143">
        <v>142</v>
      </c>
      <c r="D143">
        <v>260000</v>
      </c>
    </row>
    <row r="144" spans="3:4" x14ac:dyDescent="0.35">
      <c r="C144">
        <v>143</v>
      </c>
      <c r="D144">
        <v>166000</v>
      </c>
    </row>
    <row r="145" spans="3:4" x14ac:dyDescent="0.35">
      <c r="C145">
        <v>144</v>
      </c>
      <c r="D145">
        <v>204000</v>
      </c>
    </row>
    <row r="146" spans="3:4" x14ac:dyDescent="0.35">
      <c r="C146">
        <v>145</v>
      </c>
      <c r="D146">
        <v>125000</v>
      </c>
    </row>
    <row r="147" spans="3:4" x14ac:dyDescent="0.35">
      <c r="C147">
        <v>146</v>
      </c>
      <c r="D147">
        <v>130000</v>
      </c>
    </row>
    <row r="148" spans="3:4" x14ac:dyDescent="0.35">
      <c r="C148">
        <v>147</v>
      </c>
      <c r="D148">
        <v>105000</v>
      </c>
    </row>
    <row r="149" spans="3:4" x14ac:dyDescent="0.35">
      <c r="C149">
        <v>148</v>
      </c>
      <c r="D149">
        <v>222500</v>
      </c>
    </row>
    <row r="150" spans="3:4" x14ac:dyDescent="0.35">
      <c r="C150">
        <v>149</v>
      </c>
      <c r="D150">
        <v>141000</v>
      </c>
    </row>
    <row r="151" spans="3:4" x14ac:dyDescent="0.35">
      <c r="C151">
        <v>150</v>
      </c>
      <c r="D151">
        <v>115000</v>
      </c>
    </row>
    <row r="152" spans="3:4" x14ac:dyDescent="0.35">
      <c r="C152">
        <v>151</v>
      </c>
      <c r="D152">
        <v>122000</v>
      </c>
    </row>
    <row r="153" spans="3:4" x14ac:dyDescent="0.35">
      <c r="C153">
        <v>152</v>
      </c>
      <c r="D153">
        <v>372402</v>
      </c>
    </row>
    <row r="154" spans="3:4" x14ac:dyDescent="0.35">
      <c r="C154">
        <v>153</v>
      </c>
      <c r="D154">
        <v>190000</v>
      </c>
    </row>
    <row r="155" spans="3:4" x14ac:dyDescent="0.35">
      <c r="C155">
        <v>154</v>
      </c>
      <c r="D155">
        <v>235000</v>
      </c>
    </row>
    <row r="156" spans="3:4" x14ac:dyDescent="0.35">
      <c r="C156">
        <v>155</v>
      </c>
      <c r="D156">
        <v>125000</v>
      </c>
    </row>
    <row r="157" spans="3:4" x14ac:dyDescent="0.35">
      <c r="C157">
        <v>156</v>
      </c>
      <c r="D157">
        <v>79000</v>
      </c>
    </row>
    <row r="158" spans="3:4" x14ac:dyDescent="0.35">
      <c r="C158">
        <v>157</v>
      </c>
      <c r="D158">
        <v>109500</v>
      </c>
    </row>
    <row r="159" spans="3:4" x14ac:dyDescent="0.35">
      <c r="C159">
        <v>158</v>
      </c>
      <c r="D159">
        <v>269500</v>
      </c>
    </row>
    <row r="160" spans="3:4" x14ac:dyDescent="0.35">
      <c r="C160">
        <v>159</v>
      </c>
      <c r="D160">
        <v>254900</v>
      </c>
    </row>
    <row r="161" spans="3:4" x14ac:dyDescent="0.35">
      <c r="C161">
        <v>160</v>
      </c>
      <c r="D161">
        <v>320000</v>
      </c>
    </row>
    <row r="162" spans="3:4" x14ac:dyDescent="0.35">
      <c r="C162">
        <v>161</v>
      </c>
      <c r="D162">
        <v>162500</v>
      </c>
    </row>
    <row r="163" spans="3:4" x14ac:dyDescent="0.35">
      <c r="C163">
        <v>162</v>
      </c>
      <c r="D163">
        <v>412500</v>
      </c>
    </row>
    <row r="164" spans="3:4" x14ac:dyDescent="0.35">
      <c r="C164">
        <v>163</v>
      </c>
      <c r="D164">
        <v>220000</v>
      </c>
    </row>
    <row r="165" spans="3:4" x14ac:dyDescent="0.35">
      <c r="C165">
        <v>164</v>
      </c>
      <c r="D165">
        <v>103200</v>
      </c>
    </row>
    <row r="166" spans="3:4" x14ac:dyDescent="0.35">
      <c r="C166">
        <v>165</v>
      </c>
      <c r="D166">
        <v>152000</v>
      </c>
    </row>
    <row r="167" spans="3:4" x14ac:dyDescent="0.35">
      <c r="C167">
        <v>166</v>
      </c>
      <c r="D167">
        <v>127500</v>
      </c>
    </row>
    <row r="168" spans="3:4" x14ac:dyDescent="0.35">
      <c r="C168">
        <v>167</v>
      </c>
      <c r="D168">
        <v>190000</v>
      </c>
    </row>
    <row r="169" spans="3:4" x14ac:dyDescent="0.35">
      <c r="C169">
        <v>168</v>
      </c>
      <c r="D169">
        <v>325624</v>
      </c>
    </row>
    <row r="170" spans="3:4" x14ac:dyDescent="0.35">
      <c r="C170">
        <v>169</v>
      </c>
      <c r="D170">
        <v>183500</v>
      </c>
    </row>
    <row r="171" spans="3:4" x14ac:dyDescent="0.35">
      <c r="C171">
        <v>170</v>
      </c>
      <c r="D171">
        <v>228000</v>
      </c>
    </row>
    <row r="172" spans="3:4" x14ac:dyDescent="0.35">
      <c r="C172">
        <v>171</v>
      </c>
      <c r="D172">
        <v>128500</v>
      </c>
    </row>
    <row r="173" spans="3:4" x14ac:dyDescent="0.35">
      <c r="C173">
        <v>172</v>
      </c>
      <c r="D173">
        <v>215000</v>
      </c>
    </row>
    <row r="174" spans="3:4" x14ac:dyDescent="0.35">
      <c r="C174">
        <v>173</v>
      </c>
      <c r="D174">
        <v>239000</v>
      </c>
    </row>
    <row r="175" spans="3:4" x14ac:dyDescent="0.35">
      <c r="C175">
        <v>174</v>
      </c>
      <c r="D175">
        <v>163000</v>
      </c>
    </row>
    <row r="176" spans="3:4" x14ac:dyDescent="0.35">
      <c r="C176">
        <v>175</v>
      </c>
      <c r="D176">
        <v>184000</v>
      </c>
    </row>
    <row r="177" spans="3:4" x14ac:dyDescent="0.35">
      <c r="C177">
        <v>176</v>
      </c>
      <c r="D177">
        <v>243000</v>
      </c>
    </row>
    <row r="178" spans="3:4" x14ac:dyDescent="0.35">
      <c r="C178">
        <v>177</v>
      </c>
      <c r="D178">
        <v>211000</v>
      </c>
    </row>
    <row r="179" spans="3:4" x14ac:dyDescent="0.35">
      <c r="C179">
        <v>178</v>
      </c>
      <c r="D179">
        <v>172500</v>
      </c>
    </row>
    <row r="180" spans="3:4" x14ac:dyDescent="0.35">
      <c r="C180">
        <v>179</v>
      </c>
      <c r="D180">
        <v>501837</v>
      </c>
    </row>
    <row r="181" spans="3:4" x14ac:dyDescent="0.35">
      <c r="C181">
        <v>180</v>
      </c>
      <c r="D181">
        <v>100000</v>
      </c>
    </row>
    <row r="182" spans="3:4" x14ac:dyDescent="0.35">
      <c r="C182">
        <v>181</v>
      </c>
      <c r="D182">
        <v>177000</v>
      </c>
    </row>
    <row r="183" spans="3:4" x14ac:dyDescent="0.35">
      <c r="C183">
        <v>182</v>
      </c>
      <c r="D183">
        <v>200100</v>
      </c>
    </row>
    <row r="184" spans="3:4" x14ac:dyDescent="0.35">
      <c r="C184">
        <v>183</v>
      </c>
      <c r="D184">
        <v>120000</v>
      </c>
    </row>
    <row r="185" spans="3:4" x14ac:dyDescent="0.35">
      <c r="C185">
        <v>184</v>
      </c>
      <c r="D185">
        <v>200000</v>
      </c>
    </row>
    <row r="186" spans="3:4" x14ac:dyDescent="0.35">
      <c r="C186">
        <v>185</v>
      </c>
      <c r="D186">
        <v>127000</v>
      </c>
    </row>
    <row r="187" spans="3:4" x14ac:dyDescent="0.35">
      <c r="C187">
        <v>186</v>
      </c>
      <c r="D187">
        <v>475000</v>
      </c>
    </row>
    <row r="188" spans="3:4" x14ac:dyDescent="0.35">
      <c r="C188">
        <v>187</v>
      </c>
      <c r="D188">
        <v>173000</v>
      </c>
    </row>
    <row r="189" spans="3:4" x14ac:dyDescent="0.35">
      <c r="C189">
        <v>188</v>
      </c>
      <c r="D189">
        <v>135000</v>
      </c>
    </row>
    <row r="190" spans="3:4" x14ac:dyDescent="0.35">
      <c r="C190">
        <v>189</v>
      </c>
      <c r="D190">
        <v>153337</v>
      </c>
    </row>
    <row r="191" spans="3:4" x14ac:dyDescent="0.35">
      <c r="C191">
        <v>190</v>
      </c>
      <c r="D191">
        <v>286000</v>
      </c>
    </row>
    <row r="192" spans="3:4" x14ac:dyDescent="0.35">
      <c r="C192">
        <v>191</v>
      </c>
      <c r="D192">
        <v>315000</v>
      </c>
    </row>
    <row r="193" spans="3:4" x14ac:dyDescent="0.35">
      <c r="C193">
        <v>192</v>
      </c>
      <c r="D193">
        <v>184000</v>
      </c>
    </row>
    <row r="194" spans="3:4" x14ac:dyDescent="0.35">
      <c r="C194">
        <v>193</v>
      </c>
      <c r="D194">
        <v>192000</v>
      </c>
    </row>
    <row r="195" spans="3:4" x14ac:dyDescent="0.35">
      <c r="C195">
        <v>194</v>
      </c>
      <c r="D195">
        <v>130000</v>
      </c>
    </row>
    <row r="196" spans="3:4" x14ac:dyDescent="0.35">
      <c r="C196">
        <v>195</v>
      </c>
      <c r="D196">
        <v>127000</v>
      </c>
    </row>
    <row r="197" spans="3:4" x14ac:dyDescent="0.35">
      <c r="C197">
        <v>196</v>
      </c>
      <c r="D197">
        <v>148500</v>
      </c>
    </row>
    <row r="198" spans="3:4" x14ac:dyDescent="0.35">
      <c r="C198">
        <v>197</v>
      </c>
      <c r="D198">
        <v>311872</v>
      </c>
    </row>
    <row r="199" spans="3:4" x14ac:dyDescent="0.35">
      <c r="C199">
        <v>198</v>
      </c>
      <c r="D199">
        <v>235000</v>
      </c>
    </row>
    <row r="200" spans="3:4" x14ac:dyDescent="0.35">
      <c r="C200">
        <v>199</v>
      </c>
      <c r="D200">
        <v>104000</v>
      </c>
    </row>
    <row r="201" spans="3:4" x14ac:dyDescent="0.35">
      <c r="C201">
        <v>200</v>
      </c>
      <c r="D201">
        <v>274900</v>
      </c>
    </row>
    <row r="202" spans="3:4" x14ac:dyDescent="0.35">
      <c r="C202">
        <v>201</v>
      </c>
      <c r="D202">
        <v>140000</v>
      </c>
    </row>
    <row r="203" spans="3:4" x14ac:dyDescent="0.35">
      <c r="C203">
        <v>202</v>
      </c>
      <c r="D203">
        <v>171500</v>
      </c>
    </row>
    <row r="204" spans="3:4" x14ac:dyDescent="0.35">
      <c r="C204">
        <v>203</v>
      </c>
      <c r="D204">
        <v>112000</v>
      </c>
    </row>
    <row r="205" spans="3:4" x14ac:dyDescent="0.35">
      <c r="C205">
        <v>204</v>
      </c>
      <c r="D205">
        <v>149000</v>
      </c>
    </row>
    <row r="206" spans="3:4" x14ac:dyDescent="0.35">
      <c r="C206">
        <v>205</v>
      </c>
      <c r="D206">
        <v>110000</v>
      </c>
    </row>
    <row r="207" spans="3:4" x14ac:dyDescent="0.35">
      <c r="C207">
        <v>206</v>
      </c>
      <c r="D207">
        <v>180500</v>
      </c>
    </row>
    <row r="208" spans="3:4" x14ac:dyDescent="0.35">
      <c r="C208">
        <v>207</v>
      </c>
      <c r="D208">
        <v>143900</v>
      </c>
    </row>
    <row r="209" spans="3:4" x14ac:dyDescent="0.35">
      <c r="C209">
        <v>208</v>
      </c>
      <c r="D209">
        <v>141000</v>
      </c>
    </row>
    <row r="210" spans="3:4" x14ac:dyDescent="0.35">
      <c r="C210">
        <v>209</v>
      </c>
      <c r="D210">
        <v>277000</v>
      </c>
    </row>
    <row r="211" spans="3:4" x14ac:dyDescent="0.35">
      <c r="C211">
        <v>210</v>
      </c>
      <c r="D211">
        <v>145000</v>
      </c>
    </row>
    <row r="212" spans="3:4" x14ac:dyDescent="0.35">
      <c r="C212">
        <v>211</v>
      </c>
      <c r="D212">
        <v>98000</v>
      </c>
    </row>
    <row r="213" spans="3:4" x14ac:dyDescent="0.35">
      <c r="C213">
        <v>212</v>
      </c>
      <c r="D213">
        <v>186000</v>
      </c>
    </row>
    <row r="214" spans="3:4" x14ac:dyDescent="0.35">
      <c r="C214">
        <v>213</v>
      </c>
      <c r="D214">
        <v>252678</v>
      </c>
    </row>
    <row r="215" spans="3:4" x14ac:dyDescent="0.35">
      <c r="C215">
        <v>214</v>
      </c>
      <c r="D215">
        <v>156000</v>
      </c>
    </row>
    <row r="216" spans="3:4" x14ac:dyDescent="0.35">
      <c r="C216">
        <v>215</v>
      </c>
      <c r="D216">
        <v>161750</v>
      </c>
    </row>
    <row r="217" spans="3:4" x14ac:dyDescent="0.35">
      <c r="C217">
        <v>216</v>
      </c>
      <c r="D217">
        <v>134450</v>
      </c>
    </row>
    <row r="218" spans="3:4" x14ac:dyDescent="0.35">
      <c r="C218">
        <v>217</v>
      </c>
      <c r="D218">
        <v>210000</v>
      </c>
    </row>
    <row r="219" spans="3:4" x14ac:dyDescent="0.35">
      <c r="C219">
        <v>218</v>
      </c>
      <c r="D219">
        <v>107000</v>
      </c>
    </row>
    <row r="220" spans="3:4" x14ac:dyDescent="0.35">
      <c r="C220">
        <v>219</v>
      </c>
      <c r="D220">
        <v>311500</v>
      </c>
    </row>
    <row r="221" spans="3:4" x14ac:dyDescent="0.35">
      <c r="C221">
        <v>220</v>
      </c>
      <c r="D221">
        <v>167240</v>
      </c>
    </row>
    <row r="222" spans="3:4" x14ac:dyDescent="0.35">
      <c r="C222">
        <v>221</v>
      </c>
      <c r="D222">
        <v>204900</v>
      </c>
    </row>
    <row r="223" spans="3:4" x14ac:dyDescent="0.35">
      <c r="C223">
        <v>222</v>
      </c>
      <c r="D223">
        <v>200000</v>
      </c>
    </row>
    <row r="224" spans="3:4" x14ac:dyDescent="0.35">
      <c r="C224">
        <v>223</v>
      </c>
      <c r="D224">
        <v>179900</v>
      </c>
    </row>
    <row r="225" spans="3:4" x14ac:dyDescent="0.35">
      <c r="C225">
        <v>224</v>
      </c>
      <c r="D225">
        <v>97000</v>
      </c>
    </row>
    <row r="226" spans="3:4" x14ac:dyDescent="0.35">
      <c r="C226">
        <v>225</v>
      </c>
      <c r="D226">
        <v>386250</v>
      </c>
    </row>
    <row r="227" spans="3:4" x14ac:dyDescent="0.35">
      <c r="C227">
        <v>226</v>
      </c>
      <c r="D227">
        <v>112000</v>
      </c>
    </row>
    <row r="228" spans="3:4" x14ac:dyDescent="0.35">
      <c r="C228">
        <v>228</v>
      </c>
      <c r="D228">
        <v>106000</v>
      </c>
    </row>
    <row r="229" spans="3:4" x14ac:dyDescent="0.35">
      <c r="C229">
        <v>229</v>
      </c>
      <c r="D229">
        <v>125000</v>
      </c>
    </row>
    <row r="230" spans="3:4" x14ac:dyDescent="0.35">
      <c r="C230">
        <v>230</v>
      </c>
      <c r="D230">
        <v>192500</v>
      </c>
    </row>
    <row r="231" spans="3:4" x14ac:dyDescent="0.35">
      <c r="C231">
        <v>231</v>
      </c>
      <c r="D231">
        <v>148000</v>
      </c>
    </row>
    <row r="232" spans="3:4" x14ac:dyDescent="0.35">
      <c r="C232">
        <v>233</v>
      </c>
      <c r="D232">
        <v>94500</v>
      </c>
    </row>
    <row r="233" spans="3:4" x14ac:dyDescent="0.35">
      <c r="C233">
        <v>234</v>
      </c>
      <c r="D233">
        <v>128200</v>
      </c>
    </row>
    <row r="234" spans="3:4" x14ac:dyDescent="0.35">
      <c r="C234">
        <v>235</v>
      </c>
      <c r="D234">
        <v>216500</v>
      </c>
    </row>
    <row r="235" spans="3:4" x14ac:dyDescent="0.35">
      <c r="C235">
        <v>236</v>
      </c>
      <c r="D235">
        <v>89500</v>
      </c>
    </row>
    <row r="236" spans="3:4" x14ac:dyDescent="0.35">
      <c r="C236">
        <v>237</v>
      </c>
      <c r="D236">
        <v>185500</v>
      </c>
    </row>
    <row r="237" spans="3:4" x14ac:dyDescent="0.35">
      <c r="C237">
        <v>238</v>
      </c>
      <c r="D237">
        <v>194500</v>
      </c>
    </row>
    <row r="238" spans="3:4" x14ac:dyDescent="0.35">
      <c r="C238">
        <v>239</v>
      </c>
      <c r="D238">
        <v>318000</v>
      </c>
    </row>
    <row r="239" spans="3:4" x14ac:dyDescent="0.35">
      <c r="C239">
        <v>240</v>
      </c>
      <c r="D239">
        <v>113000</v>
      </c>
    </row>
    <row r="240" spans="3:4" x14ac:dyDescent="0.35">
      <c r="C240">
        <v>241</v>
      </c>
      <c r="D240">
        <v>262500</v>
      </c>
    </row>
    <row r="241" spans="3:4" x14ac:dyDescent="0.35">
      <c r="C241">
        <v>242</v>
      </c>
      <c r="D241">
        <v>110500</v>
      </c>
    </row>
    <row r="242" spans="3:4" x14ac:dyDescent="0.35">
      <c r="C242">
        <v>243</v>
      </c>
      <c r="D242">
        <v>79000</v>
      </c>
    </row>
    <row r="243" spans="3:4" x14ac:dyDescent="0.35">
      <c r="C243">
        <v>244</v>
      </c>
      <c r="D243">
        <v>120000</v>
      </c>
    </row>
    <row r="244" spans="3:4" x14ac:dyDescent="0.35">
      <c r="C244">
        <v>245</v>
      </c>
      <c r="D244">
        <v>205000</v>
      </c>
    </row>
    <row r="245" spans="3:4" x14ac:dyDescent="0.35">
      <c r="C245">
        <v>246</v>
      </c>
      <c r="D245">
        <v>241500</v>
      </c>
    </row>
    <row r="246" spans="3:4" x14ac:dyDescent="0.35">
      <c r="C246">
        <v>247</v>
      </c>
      <c r="D246">
        <v>137000</v>
      </c>
    </row>
    <row r="247" spans="3:4" x14ac:dyDescent="0.35">
      <c r="C247">
        <v>248</v>
      </c>
      <c r="D247">
        <v>140000</v>
      </c>
    </row>
    <row r="248" spans="3:4" x14ac:dyDescent="0.35">
      <c r="C248">
        <v>249</v>
      </c>
      <c r="D248">
        <v>180000</v>
      </c>
    </row>
    <row r="249" spans="3:4" x14ac:dyDescent="0.35">
      <c r="C249">
        <v>250</v>
      </c>
      <c r="D249">
        <v>277000</v>
      </c>
    </row>
    <row r="250" spans="3:4" x14ac:dyDescent="0.35">
      <c r="C250">
        <v>251</v>
      </c>
      <c r="D250">
        <v>76500</v>
      </c>
    </row>
    <row r="251" spans="3:4" x14ac:dyDescent="0.35">
      <c r="C251">
        <v>252</v>
      </c>
      <c r="D251">
        <v>235000</v>
      </c>
    </row>
    <row r="252" spans="3:4" x14ac:dyDescent="0.35">
      <c r="C252">
        <v>253</v>
      </c>
      <c r="D252">
        <v>173000</v>
      </c>
    </row>
    <row r="253" spans="3:4" x14ac:dyDescent="0.35">
      <c r="C253">
        <v>254</v>
      </c>
      <c r="D253">
        <v>158000</v>
      </c>
    </row>
    <row r="254" spans="3:4" x14ac:dyDescent="0.35">
      <c r="C254">
        <v>255</v>
      </c>
      <c r="D254">
        <v>145000</v>
      </c>
    </row>
    <row r="255" spans="3:4" x14ac:dyDescent="0.35">
      <c r="C255">
        <v>256</v>
      </c>
      <c r="D255">
        <v>230000</v>
      </c>
    </row>
    <row r="256" spans="3:4" x14ac:dyDescent="0.35">
      <c r="C256">
        <v>257</v>
      </c>
      <c r="D256">
        <v>207500</v>
      </c>
    </row>
    <row r="257" spans="3:4" x14ac:dyDescent="0.35">
      <c r="C257">
        <v>258</v>
      </c>
      <c r="D257">
        <v>220000</v>
      </c>
    </row>
    <row r="258" spans="3:4" x14ac:dyDescent="0.35">
      <c r="C258">
        <v>259</v>
      </c>
      <c r="D258">
        <v>231500</v>
      </c>
    </row>
    <row r="259" spans="3:4" x14ac:dyDescent="0.35">
      <c r="C259">
        <v>260</v>
      </c>
      <c r="D259">
        <v>97000</v>
      </c>
    </row>
    <row r="260" spans="3:4" x14ac:dyDescent="0.35">
      <c r="C260">
        <v>261</v>
      </c>
      <c r="D260">
        <v>176000</v>
      </c>
    </row>
    <row r="261" spans="3:4" x14ac:dyDescent="0.35">
      <c r="C261">
        <v>262</v>
      </c>
      <c r="D261">
        <v>276000</v>
      </c>
    </row>
    <row r="262" spans="3:4" x14ac:dyDescent="0.35">
      <c r="C262">
        <v>263</v>
      </c>
      <c r="D262">
        <v>151000</v>
      </c>
    </row>
    <row r="263" spans="3:4" x14ac:dyDescent="0.35">
      <c r="C263">
        <v>264</v>
      </c>
      <c r="D263">
        <v>130000</v>
      </c>
    </row>
    <row r="264" spans="3:4" x14ac:dyDescent="0.35">
      <c r="C264">
        <v>265</v>
      </c>
      <c r="D264">
        <v>73000</v>
      </c>
    </row>
    <row r="265" spans="3:4" x14ac:dyDescent="0.35">
      <c r="C265">
        <v>266</v>
      </c>
      <c r="D265">
        <v>175500</v>
      </c>
    </row>
    <row r="266" spans="3:4" x14ac:dyDescent="0.35">
      <c r="C266">
        <v>267</v>
      </c>
      <c r="D266">
        <v>185000</v>
      </c>
    </row>
    <row r="267" spans="3:4" x14ac:dyDescent="0.35">
      <c r="C267">
        <v>268</v>
      </c>
      <c r="D267">
        <v>179500</v>
      </c>
    </row>
    <row r="268" spans="3:4" x14ac:dyDescent="0.35">
      <c r="C268">
        <v>269</v>
      </c>
      <c r="D268">
        <v>120500</v>
      </c>
    </row>
    <row r="269" spans="3:4" x14ac:dyDescent="0.35">
      <c r="C269">
        <v>270</v>
      </c>
      <c r="D269">
        <v>148000</v>
      </c>
    </row>
    <row r="270" spans="3:4" x14ac:dyDescent="0.35">
      <c r="C270">
        <v>271</v>
      </c>
      <c r="D270">
        <v>266000</v>
      </c>
    </row>
    <row r="271" spans="3:4" x14ac:dyDescent="0.35">
      <c r="C271">
        <v>272</v>
      </c>
      <c r="D271">
        <v>241500</v>
      </c>
    </row>
    <row r="272" spans="3:4" x14ac:dyDescent="0.35">
      <c r="C272">
        <v>274</v>
      </c>
      <c r="D272">
        <v>139000</v>
      </c>
    </row>
    <row r="273" spans="3:4" x14ac:dyDescent="0.35">
      <c r="C273">
        <v>275</v>
      </c>
      <c r="D273">
        <v>124500</v>
      </c>
    </row>
    <row r="274" spans="3:4" x14ac:dyDescent="0.35">
      <c r="C274">
        <v>276</v>
      </c>
      <c r="D274">
        <v>205000</v>
      </c>
    </row>
    <row r="275" spans="3:4" x14ac:dyDescent="0.35">
      <c r="C275">
        <v>277</v>
      </c>
      <c r="D275">
        <v>201000</v>
      </c>
    </row>
    <row r="276" spans="3:4" x14ac:dyDescent="0.35">
      <c r="C276">
        <v>278</v>
      </c>
      <c r="D276">
        <v>141000</v>
      </c>
    </row>
    <row r="277" spans="3:4" x14ac:dyDescent="0.35">
      <c r="C277">
        <v>279</v>
      </c>
      <c r="D277">
        <v>415298</v>
      </c>
    </row>
    <row r="278" spans="3:4" x14ac:dyDescent="0.35">
      <c r="C278">
        <v>280</v>
      </c>
      <c r="D278">
        <v>192000</v>
      </c>
    </row>
    <row r="279" spans="3:4" x14ac:dyDescent="0.35">
      <c r="C279">
        <v>281</v>
      </c>
      <c r="D279">
        <v>228500</v>
      </c>
    </row>
    <row r="280" spans="3:4" x14ac:dyDescent="0.35">
      <c r="C280">
        <v>282</v>
      </c>
      <c r="D280">
        <v>185000</v>
      </c>
    </row>
    <row r="281" spans="3:4" x14ac:dyDescent="0.35">
      <c r="C281">
        <v>283</v>
      </c>
      <c r="D281">
        <v>207500</v>
      </c>
    </row>
    <row r="282" spans="3:4" x14ac:dyDescent="0.35">
      <c r="C282">
        <v>284</v>
      </c>
      <c r="D282">
        <v>244600</v>
      </c>
    </row>
    <row r="283" spans="3:4" x14ac:dyDescent="0.35">
      <c r="C283">
        <v>285</v>
      </c>
      <c r="D283">
        <v>179200</v>
      </c>
    </row>
    <row r="284" spans="3:4" x14ac:dyDescent="0.35">
      <c r="C284">
        <v>286</v>
      </c>
      <c r="D284">
        <v>164700</v>
      </c>
    </row>
    <row r="285" spans="3:4" x14ac:dyDescent="0.35">
      <c r="C285">
        <v>287</v>
      </c>
      <c r="D285">
        <v>159000</v>
      </c>
    </row>
    <row r="286" spans="3:4" x14ac:dyDescent="0.35">
      <c r="C286">
        <v>288</v>
      </c>
      <c r="D286">
        <v>88000</v>
      </c>
    </row>
    <row r="287" spans="3:4" x14ac:dyDescent="0.35">
      <c r="C287">
        <v>289</v>
      </c>
      <c r="D287">
        <v>122000</v>
      </c>
    </row>
    <row r="288" spans="3:4" x14ac:dyDescent="0.35">
      <c r="C288">
        <v>290</v>
      </c>
      <c r="D288">
        <v>153575</v>
      </c>
    </row>
    <row r="289" spans="3:4" x14ac:dyDescent="0.35">
      <c r="C289">
        <v>291</v>
      </c>
      <c r="D289">
        <v>233230</v>
      </c>
    </row>
    <row r="290" spans="3:4" x14ac:dyDescent="0.35">
      <c r="C290">
        <v>292</v>
      </c>
      <c r="D290">
        <v>135900</v>
      </c>
    </row>
    <row r="291" spans="3:4" x14ac:dyDescent="0.35">
      <c r="C291">
        <v>293</v>
      </c>
      <c r="D291">
        <v>131000</v>
      </c>
    </row>
    <row r="292" spans="3:4" x14ac:dyDescent="0.35">
      <c r="C292">
        <v>294</v>
      </c>
      <c r="D292">
        <v>235000</v>
      </c>
    </row>
    <row r="293" spans="3:4" x14ac:dyDescent="0.35">
      <c r="C293">
        <v>295</v>
      </c>
      <c r="D293">
        <v>167000</v>
      </c>
    </row>
    <row r="294" spans="3:4" x14ac:dyDescent="0.35">
      <c r="C294">
        <v>296</v>
      </c>
      <c r="D294">
        <v>142500</v>
      </c>
    </row>
    <row r="295" spans="3:4" x14ac:dyDescent="0.35">
      <c r="C295">
        <v>297</v>
      </c>
      <c r="D295">
        <v>152000</v>
      </c>
    </row>
    <row r="296" spans="3:4" x14ac:dyDescent="0.35">
      <c r="C296">
        <v>298</v>
      </c>
      <c r="D296">
        <v>239000</v>
      </c>
    </row>
    <row r="297" spans="3:4" x14ac:dyDescent="0.35">
      <c r="C297">
        <v>299</v>
      </c>
      <c r="D297">
        <v>175000</v>
      </c>
    </row>
    <row r="298" spans="3:4" x14ac:dyDescent="0.35">
      <c r="C298">
        <v>300</v>
      </c>
      <c r="D298">
        <v>158500</v>
      </c>
    </row>
    <row r="299" spans="3:4" x14ac:dyDescent="0.35">
      <c r="C299">
        <v>301</v>
      </c>
      <c r="D299">
        <v>157000</v>
      </c>
    </row>
    <row r="300" spans="3:4" x14ac:dyDescent="0.35">
      <c r="C300">
        <v>302</v>
      </c>
      <c r="D300">
        <v>267000</v>
      </c>
    </row>
    <row r="301" spans="3:4" x14ac:dyDescent="0.35">
      <c r="C301">
        <v>303</v>
      </c>
      <c r="D301">
        <v>205000</v>
      </c>
    </row>
    <row r="302" spans="3:4" x14ac:dyDescent="0.35">
      <c r="C302">
        <v>304</v>
      </c>
      <c r="D302">
        <v>149900</v>
      </c>
    </row>
    <row r="303" spans="3:4" x14ac:dyDescent="0.35">
      <c r="C303">
        <v>305</v>
      </c>
      <c r="D303">
        <v>295000</v>
      </c>
    </row>
    <row r="304" spans="3:4" x14ac:dyDescent="0.35">
      <c r="C304">
        <v>306</v>
      </c>
      <c r="D304">
        <v>305900</v>
      </c>
    </row>
    <row r="305" spans="3:4" x14ac:dyDescent="0.35">
      <c r="C305">
        <v>307</v>
      </c>
      <c r="D305">
        <v>225000</v>
      </c>
    </row>
    <row r="306" spans="3:4" x14ac:dyDescent="0.35">
      <c r="C306">
        <v>308</v>
      </c>
      <c r="D306">
        <v>89500</v>
      </c>
    </row>
    <row r="307" spans="3:4" x14ac:dyDescent="0.35">
      <c r="C307">
        <v>309</v>
      </c>
      <c r="D307">
        <v>82500</v>
      </c>
    </row>
    <row r="308" spans="3:4" x14ac:dyDescent="0.35">
      <c r="C308">
        <v>310</v>
      </c>
      <c r="D308">
        <v>360000</v>
      </c>
    </row>
    <row r="309" spans="3:4" x14ac:dyDescent="0.35">
      <c r="C309">
        <v>311</v>
      </c>
      <c r="D309">
        <v>165600</v>
      </c>
    </row>
    <row r="310" spans="3:4" x14ac:dyDescent="0.35">
      <c r="C310">
        <v>312</v>
      </c>
      <c r="D310">
        <v>132000</v>
      </c>
    </row>
    <row r="311" spans="3:4" x14ac:dyDescent="0.35">
      <c r="C311">
        <v>313</v>
      </c>
      <c r="D311">
        <v>119900</v>
      </c>
    </row>
    <row r="312" spans="3:4" x14ac:dyDescent="0.35">
      <c r="C312">
        <v>314</v>
      </c>
      <c r="D312">
        <v>375000</v>
      </c>
    </row>
    <row r="313" spans="3:4" x14ac:dyDescent="0.35">
      <c r="C313">
        <v>315</v>
      </c>
      <c r="D313">
        <v>178000</v>
      </c>
    </row>
    <row r="314" spans="3:4" x14ac:dyDescent="0.35">
      <c r="C314">
        <v>316</v>
      </c>
      <c r="D314">
        <v>188500</v>
      </c>
    </row>
    <row r="315" spans="3:4" x14ac:dyDescent="0.35">
      <c r="C315">
        <v>317</v>
      </c>
      <c r="D315">
        <v>260000</v>
      </c>
    </row>
    <row r="316" spans="3:4" x14ac:dyDescent="0.35">
      <c r="C316">
        <v>318</v>
      </c>
      <c r="D316">
        <v>270000</v>
      </c>
    </row>
    <row r="317" spans="3:4" x14ac:dyDescent="0.35">
      <c r="C317">
        <v>320</v>
      </c>
      <c r="D317">
        <v>187500</v>
      </c>
    </row>
    <row r="318" spans="3:4" x14ac:dyDescent="0.35">
      <c r="C318">
        <v>321</v>
      </c>
      <c r="D318">
        <v>342643</v>
      </c>
    </row>
    <row r="319" spans="3:4" x14ac:dyDescent="0.35">
      <c r="C319">
        <v>322</v>
      </c>
      <c r="D319">
        <v>354000</v>
      </c>
    </row>
    <row r="320" spans="3:4" x14ac:dyDescent="0.35">
      <c r="C320">
        <v>323</v>
      </c>
      <c r="D320">
        <v>301000</v>
      </c>
    </row>
    <row r="321" spans="3:4" x14ac:dyDescent="0.35">
      <c r="C321">
        <v>324</v>
      </c>
      <c r="D321">
        <v>126175</v>
      </c>
    </row>
    <row r="322" spans="3:4" x14ac:dyDescent="0.35">
      <c r="C322">
        <v>325</v>
      </c>
      <c r="D322">
        <v>242000</v>
      </c>
    </row>
    <row r="323" spans="3:4" x14ac:dyDescent="0.35">
      <c r="C323">
        <v>326</v>
      </c>
      <c r="D323">
        <v>87000</v>
      </c>
    </row>
    <row r="324" spans="3:4" x14ac:dyDescent="0.35">
      <c r="C324">
        <v>327</v>
      </c>
      <c r="D324">
        <v>324000</v>
      </c>
    </row>
    <row r="325" spans="3:4" x14ac:dyDescent="0.35">
      <c r="C325">
        <v>328</v>
      </c>
      <c r="D325">
        <v>145250</v>
      </c>
    </row>
    <row r="326" spans="3:4" x14ac:dyDescent="0.35">
      <c r="C326">
        <v>329</v>
      </c>
      <c r="D326">
        <v>214500</v>
      </c>
    </row>
    <row r="327" spans="3:4" x14ac:dyDescent="0.35">
      <c r="C327">
        <v>330</v>
      </c>
      <c r="D327">
        <v>78000</v>
      </c>
    </row>
    <row r="328" spans="3:4" x14ac:dyDescent="0.35">
      <c r="C328">
        <v>331</v>
      </c>
      <c r="D328">
        <v>119000</v>
      </c>
    </row>
    <row r="329" spans="3:4" x14ac:dyDescent="0.35">
      <c r="C329">
        <v>332</v>
      </c>
      <c r="D329">
        <v>139000</v>
      </c>
    </row>
    <row r="330" spans="3:4" x14ac:dyDescent="0.35">
      <c r="C330">
        <v>333</v>
      </c>
      <c r="D330">
        <v>284000</v>
      </c>
    </row>
    <row r="331" spans="3:4" x14ac:dyDescent="0.35">
      <c r="C331">
        <v>334</v>
      </c>
      <c r="D331">
        <v>207000</v>
      </c>
    </row>
    <row r="332" spans="3:4" x14ac:dyDescent="0.35">
      <c r="C332">
        <v>335</v>
      </c>
      <c r="D332">
        <v>192000</v>
      </c>
    </row>
    <row r="333" spans="3:4" x14ac:dyDescent="0.35">
      <c r="C333">
        <v>336</v>
      </c>
      <c r="D333">
        <v>228950</v>
      </c>
    </row>
    <row r="334" spans="3:4" x14ac:dyDescent="0.35">
      <c r="C334">
        <v>337</v>
      </c>
      <c r="D334">
        <v>377426</v>
      </c>
    </row>
    <row r="335" spans="3:4" x14ac:dyDescent="0.35">
      <c r="C335">
        <v>338</v>
      </c>
      <c r="D335">
        <v>214000</v>
      </c>
    </row>
    <row r="336" spans="3:4" x14ac:dyDescent="0.35">
      <c r="C336">
        <v>339</v>
      </c>
      <c r="D336">
        <v>202500</v>
      </c>
    </row>
    <row r="337" spans="3:4" x14ac:dyDescent="0.35">
      <c r="C337">
        <v>340</v>
      </c>
      <c r="D337">
        <v>155000</v>
      </c>
    </row>
    <row r="338" spans="3:4" x14ac:dyDescent="0.35">
      <c r="C338">
        <v>341</v>
      </c>
      <c r="D338">
        <v>202900</v>
      </c>
    </row>
    <row r="339" spans="3:4" x14ac:dyDescent="0.35">
      <c r="C339">
        <v>342</v>
      </c>
      <c r="D339">
        <v>82000</v>
      </c>
    </row>
    <row r="340" spans="3:4" x14ac:dyDescent="0.35">
      <c r="C340">
        <v>343</v>
      </c>
      <c r="D340">
        <v>87500</v>
      </c>
    </row>
    <row r="341" spans="3:4" x14ac:dyDescent="0.35">
      <c r="C341">
        <v>344</v>
      </c>
      <c r="D341">
        <v>266000</v>
      </c>
    </row>
    <row r="342" spans="3:4" x14ac:dyDescent="0.35">
      <c r="C342">
        <v>345</v>
      </c>
      <c r="D342">
        <v>85000</v>
      </c>
    </row>
    <row r="343" spans="3:4" x14ac:dyDescent="0.35">
      <c r="C343">
        <v>346</v>
      </c>
      <c r="D343">
        <v>140200</v>
      </c>
    </row>
    <row r="344" spans="3:4" x14ac:dyDescent="0.35">
      <c r="C344">
        <v>347</v>
      </c>
      <c r="D344">
        <v>151500</v>
      </c>
    </row>
    <row r="345" spans="3:4" x14ac:dyDescent="0.35">
      <c r="C345">
        <v>348</v>
      </c>
      <c r="D345">
        <v>157500</v>
      </c>
    </row>
    <row r="346" spans="3:4" x14ac:dyDescent="0.35">
      <c r="C346">
        <v>349</v>
      </c>
      <c r="D346">
        <v>154000</v>
      </c>
    </row>
    <row r="347" spans="3:4" x14ac:dyDescent="0.35">
      <c r="C347">
        <v>350</v>
      </c>
      <c r="D347">
        <v>437154</v>
      </c>
    </row>
    <row r="348" spans="3:4" x14ac:dyDescent="0.35">
      <c r="C348">
        <v>351</v>
      </c>
      <c r="D348">
        <v>318061</v>
      </c>
    </row>
    <row r="349" spans="3:4" x14ac:dyDescent="0.35">
      <c r="C349">
        <v>352</v>
      </c>
      <c r="D349">
        <v>190000</v>
      </c>
    </row>
    <row r="350" spans="3:4" x14ac:dyDescent="0.35">
      <c r="C350">
        <v>353</v>
      </c>
      <c r="D350">
        <v>95000</v>
      </c>
    </row>
    <row r="351" spans="3:4" x14ac:dyDescent="0.35">
      <c r="C351">
        <v>354</v>
      </c>
      <c r="D351">
        <v>105900</v>
      </c>
    </row>
    <row r="352" spans="3:4" x14ac:dyDescent="0.35">
      <c r="C352">
        <v>355</v>
      </c>
      <c r="D352">
        <v>140000</v>
      </c>
    </row>
    <row r="353" spans="3:4" x14ac:dyDescent="0.35">
      <c r="C353">
        <v>356</v>
      </c>
      <c r="D353">
        <v>177500</v>
      </c>
    </row>
    <row r="354" spans="3:4" x14ac:dyDescent="0.35">
      <c r="C354">
        <v>357</v>
      </c>
      <c r="D354">
        <v>173000</v>
      </c>
    </row>
    <row r="355" spans="3:4" x14ac:dyDescent="0.35">
      <c r="C355">
        <v>358</v>
      </c>
      <c r="D355">
        <v>134000</v>
      </c>
    </row>
    <row r="356" spans="3:4" x14ac:dyDescent="0.35">
      <c r="C356">
        <v>359</v>
      </c>
      <c r="D356">
        <v>130000</v>
      </c>
    </row>
    <row r="357" spans="3:4" x14ac:dyDescent="0.35">
      <c r="C357">
        <v>361</v>
      </c>
      <c r="D357">
        <v>156000</v>
      </c>
    </row>
    <row r="358" spans="3:4" x14ac:dyDescent="0.35">
      <c r="C358">
        <v>362</v>
      </c>
      <c r="D358">
        <v>145000</v>
      </c>
    </row>
    <row r="359" spans="3:4" x14ac:dyDescent="0.35">
      <c r="C359">
        <v>363</v>
      </c>
      <c r="D359">
        <v>198500</v>
      </c>
    </row>
    <row r="360" spans="3:4" x14ac:dyDescent="0.35">
      <c r="C360">
        <v>364</v>
      </c>
      <c r="D360">
        <v>118000</v>
      </c>
    </row>
    <row r="361" spans="3:4" x14ac:dyDescent="0.35">
      <c r="C361">
        <v>365</v>
      </c>
      <c r="D361">
        <v>190000</v>
      </c>
    </row>
    <row r="362" spans="3:4" x14ac:dyDescent="0.35">
      <c r="C362">
        <v>366</v>
      </c>
      <c r="D362">
        <v>147000</v>
      </c>
    </row>
    <row r="363" spans="3:4" x14ac:dyDescent="0.35">
      <c r="C363">
        <v>367</v>
      </c>
      <c r="D363">
        <v>159000</v>
      </c>
    </row>
    <row r="364" spans="3:4" x14ac:dyDescent="0.35">
      <c r="C364">
        <v>368</v>
      </c>
      <c r="D364">
        <v>165000</v>
      </c>
    </row>
    <row r="365" spans="3:4" x14ac:dyDescent="0.35">
      <c r="C365">
        <v>369</v>
      </c>
      <c r="D365">
        <v>132000</v>
      </c>
    </row>
    <row r="366" spans="3:4" x14ac:dyDescent="0.35">
      <c r="C366">
        <v>370</v>
      </c>
      <c r="D366">
        <v>162000</v>
      </c>
    </row>
    <row r="367" spans="3:4" x14ac:dyDescent="0.35">
      <c r="C367">
        <v>371</v>
      </c>
      <c r="D367">
        <v>172400</v>
      </c>
    </row>
    <row r="368" spans="3:4" x14ac:dyDescent="0.35">
      <c r="C368">
        <v>372</v>
      </c>
      <c r="D368">
        <v>134432</v>
      </c>
    </row>
    <row r="369" spans="3:4" x14ac:dyDescent="0.35">
      <c r="C369">
        <v>373</v>
      </c>
      <c r="D369">
        <v>125000</v>
      </c>
    </row>
    <row r="370" spans="3:4" x14ac:dyDescent="0.35">
      <c r="C370">
        <v>374</v>
      </c>
      <c r="D370">
        <v>123000</v>
      </c>
    </row>
    <row r="371" spans="3:4" x14ac:dyDescent="0.35">
      <c r="C371">
        <v>375</v>
      </c>
      <c r="D371">
        <v>219500</v>
      </c>
    </row>
    <row r="372" spans="3:4" x14ac:dyDescent="0.35">
      <c r="C372">
        <v>376</v>
      </c>
      <c r="D372">
        <v>61000</v>
      </c>
    </row>
    <row r="373" spans="3:4" x14ac:dyDescent="0.35">
      <c r="C373">
        <v>377</v>
      </c>
      <c r="D373">
        <v>148000</v>
      </c>
    </row>
    <row r="374" spans="3:4" x14ac:dyDescent="0.35">
      <c r="C374">
        <v>378</v>
      </c>
      <c r="D374">
        <v>340000</v>
      </c>
    </row>
    <row r="375" spans="3:4" x14ac:dyDescent="0.35">
      <c r="C375">
        <v>379</v>
      </c>
      <c r="D375">
        <v>394432</v>
      </c>
    </row>
    <row r="376" spans="3:4" x14ac:dyDescent="0.35">
      <c r="C376">
        <v>380</v>
      </c>
      <c r="D376">
        <v>179000</v>
      </c>
    </row>
    <row r="377" spans="3:4" x14ac:dyDescent="0.35">
      <c r="C377">
        <v>381</v>
      </c>
      <c r="D377">
        <v>127000</v>
      </c>
    </row>
    <row r="378" spans="3:4" x14ac:dyDescent="0.35">
      <c r="C378">
        <v>382</v>
      </c>
      <c r="D378">
        <v>187750</v>
      </c>
    </row>
    <row r="379" spans="3:4" x14ac:dyDescent="0.35">
      <c r="C379">
        <v>383</v>
      </c>
      <c r="D379">
        <v>213500</v>
      </c>
    </row>
    <row r="380" spans="3:4" x14ac:dyDescent="0.35">
      <c r="C380">
        <v>384</v>
      </c>
      <c r="D380">
        <v>76000</v>
      </c>
    </row>
    <row r="381" spans="3:4" x14ac:dyDescent="0.35">
      <c r="C381">
        <v>385</v>
      </c>
      <c r="D381">
        <v>240000</v>
      </c>
    </row>
    <row r="382" spans="3:4" x14ac:dyDescent="0.35">
      <c r="C382">
        <v>386</v>
      </c>
      <c r="D382">
        <v>192000</v>
      </c>
    </row>
    <row r="383" spans="3:4" x14ac:dyDescent="0.35">
      <c r="C383">
        <v>387</v>
      </c>
      <c r="D383">
        <v>81000</v>
      </c>
    </row>
    <row r="384" spans="3:4" x14ac:dyDescent="0.35">
      <c r="C384">
        <v>388</v>
      </c>
      <c r="D384">
        <v>125000</v>
      </c>
    </row>
    <row r="385" spans="3:4" x14ac:dyDescent="0.35">
      <c r="C385">
        <v>389</v>
      </c>
      <c r="D385">
        <v>191000</v>
      </c>
    </row>
    <row r="386" spans="3:4" x14ac:dyDescent="0.35">
      <c r="C386">
        <v>390</v>
      </c>
      <c r="D386">
        <v>426000</v>
      </c>
    </row>
    <row r="387" spans="3:4" x14ac:dyDescent="0.35">
      <c r="C387">
        <v>391</v>
      </c>
      <c r="D387">
        <v>119000</v>
      </c>
    </row>
    <row r="388" spans="3:4" x14ac:dyDescent="0.35">
      <c r="C388">
        <v>392</v>
      </c>
      <c r="D388">
        <v>215000</v>
      </c>
    </row>
    <row r="389" spans="3:4" x14ac:dyDescent="0.35">
      <c r="C389">
        <v>393</v>
      </c>
      <c r="D389">
        <v>106500</v>
      </c>
    </row>
    <row r="390" spans="3:4" x14ac:dyDescent="0.35">
      <c r="C390">
        <v>394</v>
      </c>
      <c r="D390">
        <v>100000</v>
      </c>
    </row>
    <row r="391" spans="3:4" x14ac:dyDescent="0.35">
      <c r="C391">
        <v>395</v>
      </c>
      <c r="D391">
        <v>109000</v>
      </c>
    </row>
    <row r="392" spans="3:4" x14ac:dyDescent="0.35">
      <c r="C392">
        <v>396</v>
      </c>
      <c r="D392">
        <v>129000</v>
      </c>
    </row>
    <row r="393" spans="3:4" x14ac:dyDescent="0.35">
      <c r="C393">
        <v>397</v>
      </c>
      <c r="D393">
        <v>123000</v>
      </c>
    </row>
    <row r="394" spans="3:4" x14ac:dyDescent="0.35">
      <c r="C394">
        <v>398</v>
      </c>
      <c r="D394">
        <v>169500</v>
      </c>
    </row>
    <row r="395" spans="3:4" x14ac:dyDescent="0.35">
      <c r="C395">
        <v>399</v>
      </c>
      <c r="D395">
        <v>67000</v>
      </c>
    </row>
    <row r="396" spans="3:4" x14ac:dyDescent="0.35">
      <c r="C396">
        <v>400</v>
      </c>
      <c r="D396">
        <v>241000</v>
      </c>
    </row>
    <row r="397" spans="3:4" x14ac:dyDescent="0.35">
      <c r="C397">
        <v>401</v>
      </c>
      <c r="D397">
        <v>245500</v>
      </c>
    </row>
    <row r="398" spans="3:4" x14ac:dyDescent="0.35">
      <c r="C398">
        <v>402</v>
      </c>
      <c r="D398">
        <v>164990</v>
      </c>
    </row>
    <row r="399" spans="3:4" x14ac:dyDescent="0.35">
      <c r="C399">
        <v>403</v>
      </c>
      <c r="D399">
        <v>108000</v>
      </c>
    </row>
    <row r="400" spans="3:4" x14ac:dyDescent="0.35">
      <c r="C400">
        <v>405</v>
      </c>
      <c r="D400">
        <v>168000</v>
      </c>
    </row>
    <row r="401" spans="3:4" x14ac:dyDescent="0.35">
      <c r="C401">
        <v>406</v>
      </c>
      <c r="D401">
        <v>150000</v>
      </c>
    </row>
    <row r="402" spans="3:4" x14ac:dyDescent="0.35">
      <c r="C402">
        <v>407</v>
      </c>
      <c r="D402">
        <v>115000</v>
      </c>
    </row>
    <row r="403" spans="3:4" x14ac:dyDescent="0.35">
      <c r="C403">
        <v>408</v>
      </c>
      <c r="D403">
        <v>177000</v>
      </c>
    </row>
    <row r="404" spans="3:4" x14ac:dyDescent="0.35">
      <c r="C404">
        <v>409</v>
      </c>
      <c r="D404">
        <v>280000</v>
      </c>
    </row>
    <row r="405" spans="3:4" x14ac:dyDescent="0.35">
      <c r="C405">
        <v>410</v>
      </c>
      <c r="D405">
        <v>339750</v>
      </c>
    </row>
    <row r="406" spans="3:4" x14ac:dyDescent="0.35">
      <c r="C406">
        <v>411</v>
      </c>
      <c r="D406">
        <v>60000</v>
      </c>
    </row>
    <row r="407" spans="3:4" x14ac:dyDescent="0.35">
      <c r="C407">
        <v>412</v>
      </c>
      <c r="D407">
        <v>145000</v>
      </c>
    </row>
    <row r="408" spans="3:4" x14ac:dyDescent="0.35">
      <c r="C408">
        <v>413</v>
      </c>
      <c r="D408">
        <v>222000</v>
      </c>
    </row>
    <row r="409" spans="3:4" x14ac:dyDescent="0.35">
      <c r="C409">
        <v>414</v>
      </c>
      <c r="D409">
        <v>115000</v>
      </c>
    </row>
    <row r="410" spans="3:4" x14ac:dyDescent="0.35">
      <c r="C410">
        <v>415</v>
      </c>
      <c r="D410">
        <v>228000</v>
      </c>
    </row>
    <row r="411" spans="3:4" x14ac:dyDescent="0.35">
      <c r="C411">
        <v>416</v>
      </c>
      <c r="D411">
        <v>181134</v>
      </c>
    </row>
    <row r="412" spans="3:4" x14ac:dyDescent="0.35">
      <c r="C412">
        <v>417</v>
      </c>
      <c r="D412">
        <v>149500</v>
      </c>
    </row>
    <row r="413" spans="3:4" x14ac:dyDescent="0.35">
      <c r="C413">
        <v>418</v>
      </c>
      <c r="D413">
        <v>239000</v>
      </c>
    </row>
    <row r="414" spans="3:4" x14ac:dyDescent="0.35">
      <c r="C414">
        <v>419</v>
      </c>
      <c r="D414">
        <v>126000</v>
      </c>
    </row>
    <row r="415" spans="3:4" x14ac:dyDescent="0.35">
      <c r="C415">
        <v>420</v>
      </c>
      <c r="D415">
        <v>142000</v>
      </c>
    </row>
    <row r="416" spans="3:4" x14ac:dyDescent="0.35">
      <c r="C416">
        <v>421</v>
      </c>
      <c r="D416">
        <v>206300</v>
      </c>
    </row>
    <row r="417" spans="3:4" x14ac:dyDescent="0.35">
      <c r="C417">
        <v>422</v>
      </c>
      <c r="D417">
        <v>215000</v>
      </c>
    </row>
    <row r="418" spans="3:4" x14ac:dyDescent="0.35">
      <c r="C418">
        <v>423</v>
      </c>
      <c r="D418">
        <v>113000</v>
      </c>
    </row>
    <row r="419" spans="3:4" x14ac:dyDescent="0.35">
      <c r="C419">
        <v>425</v>
      </c>
      <c r="D419">
        <v>139000</v>
      </c>
    </row>
    <row r="420" spans="3:4" x14ac:dyDescent="0.35">
      <c r="C420">
        <v>426</v>
      </c>
      <c r="D420">
        <v>135000</v>
      </c>
    </row>
    <row r="421" spans="3:4" x14ac:dyDescent="0.35">
      <c r="C421">
        <v>427</v>
      </c>
      <c r="D421">
        <v>275000</v>
      </c>
    </row>
    <row r="422" spans="3:4" x14ac:dyDescent="0.35">
      <c r="C422">
        <v>428</v>
      </c>
      <c r="D422">
        <v>109008</v>
      </c>
    </row>
    <row r="423" spans="3:4" x14ac:dyDescent="0.35">
      <c r="C423">
        <v>429</v>
      </c>
      <c r="D423">
        <v>195400</v>
      </c>
    </row>
    <row r="424" spans="3:4" x14ac:dyDescent="0.35">
      <c r="C424">
        <v>430</v>
      </c>
      <c r="D424">
        <v>175000</v>
      </c>
    </row>
    <row r="425" spans="3:4" x14ac:dyDescent="0.35">
      <c r="C425">
        <v>431</v>
      </c>
      <c r="D425">
        <v>85400</v>
      </c>
    </row>
    <row r="426" spans="3:4" x14ac:dyDescent="0.35">
      <c r="C426">
        <v>432</v>
      </c>
      <c r="D426">
        <v>79900</v>
      </c>
    </row>
    <row r="427" spans="3:4" x14ac:dyDescent="0.35">
      <c r="C427">
        <v>433</v>
      </c>
      <c r="D427">
        <v>122500</v>
      </c>
    </row>
    <row r="428" spans="3:4" x14ac:dyDescent="0.35">
      <c r="C428">
        <v>434</v>
      </c>
      <c r="D428">
        <v>181000</v>
      </c>
    </row>
    <row r="429" spans="3:4" x14ac:dyDescent="0.35">
      <c r="C429">
        <v>435</v>
      </c>
      <c r="D429">
        <v>81000</v>
      </c>
    </row>
    <row r="430" spans="3:4" x14ac:dyDescent="0.35">
      <c r="C430">
        <v>436</v>
      </c>
      <c r="D430">
        <v>212000</v>
      </c>
    </row>
    <row r="431" spans="3:4" x14ac:dyDescent="0.35">
      <c r="C431">
        <v>437</v>
      </c>
      <c r="D431">
        <v>116000</v>
      </c>
    </row>
    <row r="432" spans="3:4" x14ac:dyDescent="0.35">
      <c r="C432">
        <v>438</v>
      </c>
      <c r="D432">
        <v>119000</v>
      </c>
    </row>
    <row r="433" spans="3:4" x14ac:dyDescent="0.35">
      <c r="C433">
        <v>439</v>
      </c>
      <c r="D433">
        <v>90350</v>
      </c>
    </row>
    <row r="434" spans="3:4" x14ac:dyDescent="0.35">
      <c r="C434">
        <v>440</v>
      </c>
      <c r="D434">
        <v>110000</v>
      </c>
    </row>
    <row r="435" spans="3:4" x14ac:dyDescent="0.35">
      <c r="C435">
        <v>441</v>
      </c>
      <c r="D435">
        <v>555000</v>
      </c>
    </row>
    <row r="436" spans="3:4" x14ac:dyDescent="0.35">
      <c r="C436">
        <v>442</v>
      </c>
      <c r="D436">
        <v>118000</v>
      </c>
    </row>
    <row r="437" spans="3:4" x14ac:dyDescent="0.35">
      <c r="C437">
        <v>443</v>
      </c>
      <c r="D437">
        <v>162900</v>
      </c>
    </row>
    <row r="438" spans="3:4" x14ac:dyDescent="0.35">
      <c r="C438">
        <v>444</v>
      </c>
      <c r="D438">
        <v>172500</v>
      </c>
    </row>
    <row r="439" spans="3:4" x14ac:dyDescent="0.35">
      <c r="C439">
        <v>445</v>
      </c>
      <c r="D439">
        <v>210000</v>
      </c>
    </row>
    <row r="440" spans="3:4" x14ac:dyDescent="0.35">
      <c r="C440">
        <v>446</v>
      </c>
      <c r="D440">
        <v>127500</v>
      </c>
    </row>
    <row r="441" spans="3:4" x14ac:dyDescent="0.35">
      <c r="C441">
        <v>447</v>
      </c>
      <c r="D441">
        <v>190000</v>
      </c>
    </row>
    <row r="442" spans="3:4" x14ac:dyDescent="0.35">
      <c r="C442">
        <v>448</v>
      </c>
      <c r="D442">
        <v>199900</v>
      </c>
    </row>
    <row r="443" spans="3:4" x14ac:dyDescent="0.35">
      <c r="C443">
        <v>449</v>
      </c>
      <c r="D443">
        <v>119500</v>
      </c>
    </row>
    <row r="444" spans="3:4" x14ac:dyDescent="0.35">
      <c r="C444">
        <v>450</v>
      </c>
      <c r="D444">
        <v>120000</v>
      </c>
    </row>
    <row r="445" spans="3:4" x14ac:dyDescent="0.35">
      <c r="C445">
        <v>451</v>
      </c>
      <c r="D445">
        <v>110000</v>
      </c>
    </row>
    <row r="446" spans="3:4" x14ac:dyDescent="0.35">
      <c r="C446">
        <v>452</v>
      </c>
      <c r="D446">
        <v>280000</v>
      </c>
    </row>
    <row r="447" spans="3:4" x14ac:dyDescent="0.35">
      <c r="C447">
        <v>453</v>
      </c>
      <c r="D447">
        <v>204000</v>
      </c>
    </row>
    <row r="448" spans="3:4" x14ac:dyDescent="0.35">
      <c r="C448">
        <v>454</v>
      </c>
      <c r="D448">
        <v>210000</v>
      </c>
    </row>
    <row r="449" spans="3:4" x14ac:dyDescent="0.35">
      <c r="C449">
        <v>455</v>
      </c>
      <c r="D449">
        <v>188000</v>
      </c>
    </row>
    <row r="450" spans="3:4" x14ac:dyDescent="0.35">
      <c r="C450">
        <v>456</v>
      </c>
      <c r="D450">
        <v>175500</v>
      </c>
    </row>
    <row r="451" spans="3:4" x14ac:dyDescent="0.35">
      <c r="C451">
        <v>457</v>
      </c>
      <c r="D451">
        <v>98000</v>
      </c>
    </row>
    <row r="452" spans="3:4" x14ac:dyDescent="0.35">
      <c r="C452">
        <v>458</v>
      </c>
      <c r="D452">
        <v>256000</v>
      </c>
    </row>
    <row r="453" spans="3:4" x14ac:dyDescent="0.35">
      <c r="C453">
        <v>459</v>
      </c>
      <c r="D453">
        <v>161000</v>
      </c>
    </row>
    <row r="454" spans="3:4" x14ac:dyDescent="0.35">
      <c r="C454">
        <v>460</v>
      </c>
      <c r="D454">
        <v>110000</v>
      </c>
    </row>
    <row r="455" spans="3:4" x14ac:dyDescent="0.35">
      <c r="C455">
        <v>461</v>
      </c>
      <c r="D455">
        <v>263435</v>
      </c>
    </row>
    <row r="456" spans="3:4" x14ac:dyDescent="0.35">
      <c r="C456">
        <v>462</v>
      </c>
      <c r="D456">
        <v>155000</v>
      </c>
    </row>
    <row r="457" spans="3:4" x14ac:dyDescent="0.35">
      <c r="C457">
        <v>463</v>
      </c>
      <c r="D457">
        <v>62383</v>
      </c>
    </row>
    <row r="458" spans="3:4" x14ac:dyDescent="0.35">
      <c r="C458">
        <v>464</v>
      </c>
      <c r="D458">
        <v>188700</v>
      </c>
    </row>
    <row r="459" spans="3:4" x14ac:dyDescent="0.35">
      <c r="C459">
        <v>465</v>
      </c>
      <c r="D459">
        <v>124000</v>
      </c>
    </row>
    <row r="460" spans="3:4" x14ac:dyDescent="0.35">
      <c r="C460">
        <v>466</v>
      </c>
      <c r="D460">
        <v>178740</v>
      </c>
    </row>
    <row r="461" spans="3:4" x14ac:dyDescent="0.35">
      <c r="C461">
        <v>467</v>
      </c>
      <c r="D461">
        <v>167000</v>
      </c>
    </row>
    <row r="462" spans="3:4" x14ac:dyDescent="0.35">
      <c r="C462">
        <v>468</v>
      </c>
      <c r="D462">
        <v>146500</v>
      </c>
    </row>
    <row r="463" spans="3:4" x14ac:dyDescent="0.35">
      <c r="C463">
        <v>469</v>
      </c>
      <c r="D463">
        <v>250000</v>
      </c>
    </row>
    <row r="464" spans="3:4" x14ac:dyDescent="0.35">
      <c r="C464">
        <v>470</v>
      </c>
      <c r="D464">
        <v>187000</v>
      </c>
    </row>
    <row r="465" spans="3:4" x14ac:dyDescent="0.35">
      <c r="C465">
        <v>471</v>
      </c>
      <c r="D465">
        <v>212000</v>
      </c>
    </row>
    <row r="466" spans="3:4" x14ac:dyDescent="0.35">
      <c r="C466">
        <v>472</v>
      </c>
      <c r="D466">
        <v>190000</v>
      </c>
    </row>
    <row r="467" spans="3:4" x14ac:dyDescent="0.35">
      <c r="C467">
        <v>473</v>
      </c>
      <c r="D467">
        <v>148000</v>
      </c>
    </row>
    <row r="468" spans="3:4" x14ac:dyDescent="0.35">
      <c r="C468">
        <v>474</v>
      </c>
      <c r="D468">
        <v>440000</v>
      </c>
    </row>
    <row r="469" spans="3:4" x14ac:dyDescent="0.35">
      <c r="C469">
        <v>475</v>
      </c>
      <c r="D469">
        <v>251000</v>
      </c>
    </row>
    <row r="470" spans="3:4" x14ac:dyDescent="0.35">
      <c r="C470">
        <v>476</v>
      </c>
      <c r="D470">
        <v>132500</v>
      </c>
    </row>
    <row r="471" spans="3:4" x14ac:dyDescent="0.35">
      <c r="C471">
        <v>477</v>
      </c>
      <c r="D471">
        <v>208900</v>
      </c>
    </row>
    <row r="472" spans="3:4" x14ac:dyDescent="0.35">
      <c r="C472">
        <v>478</v>
      </c>
      <c r="D472">
        <v>380000</v>
      </c>
    </row>
    <row r="473" spans="3:4" x14ac:dyDescent="0.35">
      <c r="C473">
        <v>479</v>
      </c>
      <c r="D473">
        <v>297000</v>
      </c>
    </row>
    <row r="474" spans="3:4" x14ac:dyDescent="0.35">
      <c r="C474">
        <v>480</v>
      </c>
      <c r="D474">
        <v>89471</v>
      </c>
    </row>
    <row r="475" spans="3:4" x14ac:dyDescent="0.35">
      <c r="C475">
        <v>481</v>
      </c>
      <c r="D475">
        <v>326000</v>
      </c>
    </row>
    <row r="476" spans="3:4" x14ac:dyDescent="0.35">
      <c r="C476">
        <v>482</v>
      </c>
      <c r="D476">
        <v>374000</v>
      </c>
    </row>
    <row r="477" spans="3:4" x14ac:dyDescent="0.35">
      <c r="C477">
        <v>483</v>
      </c>
      <c r="D477">
        <v>155000</v>
      </c>
    </row>
    <row r="478" spans="3:4" x14ac:dyDescent="0.35">
      <c r="C478">
        <v>484</v>
      </c>
      <c r="D478">
        <v>164000</v>
      </c>
    </row>
    <row r="479" spans="3:4" x14ac:dyDescent="0.35">
      <c r="C479">
        <v>485</v>
      </c>
      <c r="D479">
        <v>132500</v>
      </c>
    </row>
    <row r="480" spans="3:4" x14ac:dyDescent="0.35">
      <c r="C480">
        <v>486</v>
      </c>
      <c r="D480">
        <v>147000</v>
      </c>
    </row>
    <row r="481" spans="3:4" x14ac:dyDescent="0.35">
      <c r="C481">
        <v>487</v>
      </c>
      <c r="D481">
        <v>156000</v>
      </c>
    </row>
    <row r="482" spans="3:4" x14ac:dyDescent="0.35">
      <c r="C482">
        <v>488</v>
      </c>
      <c r="D482">
        <v>175000</v>
      </c>
    </row>
    <row r="483" spans="3:4" x14ac:dyDescent="0.35">
      <c r="C483">
        <v>489</v>
      </c>
      <c r="D483">
        <v>160000</v>
      </c>
    </row>
    <row r="484" spans="3:4" x14ac:dyDescent="0.35">
      <c r="C484">
        <v>490</v>
      </c>
      <c r="D484">
        <v>86000</v>
      </c>
    </row>
    <row r="485" spans="3:4" x14ac:dyDescent="0.35">
      <c r="C485">
        <v>491</v>
      </c>
      <c r="D485">
        <v>115000</v>
      </c>
    </row>
    <row r="486" spans="3:4" x14ac:dyDescent="0.35">
      <c r="C486">
        <v>492</v>
      </c>
      <c r="D486">
        <v>133000</v>
      </c>
    </row>
    <row r="487" spans="3:4" x14ac:dyDescent="0.35">
      <c r="C487">
        <v>493</v>
      </c>
      <c r="D487">
        <v>172785</v>
      </c>
    </row>
    <row r="488" spans="3:4" x14ac:dyDescent="0.35">
      <c r="C488">
        <v>494</v>
      </c>
      <c r="D488">
        <v>155000</v>
      </c>
    </row>
    <row r="489" spans="3:4" x14ac:dyDescent="0.35">
      <c r="C489">
        <v>495</v>
      </c>
      <c r="D489">
        <v>91300</v>
      </c>
    </row>
    <row r="490" spans="3:4" x14ac:dyDescent="0.35">
      <c r="C490">
        <v>496</v>
      </c>
      <c r="D490">
        <v>34900</v>
      </c>
    </row>
    <row r="491" spans="3:4" x14ac:dyDescent="0.35">
      <c r="C491">
        <v>498</v>
      </c>
      <c r="D491">
        <v>184000</v>
      </c>
    </row>
    <row r="492" spans="3:4" x14ac:dyDescent="0.35">
      <c r="C492">
        <v>499</v>
      </c>
      <c r="D492">
        <v>130000</v>
      </c>
    </row>
    <row r="493" spans="3:4" x14ac:dyDescent="0.35">
      <c r="C493">
        <v>500</v>
      </c>
      <c r="D493">
        <v>120000</v>
      </c>
    </row>
    <row r="494" spans="3:4" x14ac:dyDescent="0.35">
      <c r="C494">
        <v>501</v>
      </c>
      <c r="D494">
        <v>113000</v>
      </c>
    </row>
    <row r="495" spans="3:4" x14ac:dyDescent="0.35">
      <c r="C495">
        <v>502</v>
      </c>
      <c r="D495">
        <v>226700</v>
      </c>
    </row>
    <row r="496" spans="3:4" x14ac:dyDescent="0.35">
      <c r="C496">
        <v>503</v>
      </c>
      <c r="D496">
        <v>140000</v>
      </c>
    </row>
    <row r="497" spans="3:4" x14ac:dyDescent="0.35">
      <c r="C497">
        <v>504</v>
      </c>
      <c r="D497">
        <v>289000</v>
      </c>
    </row>
    <row r="498" spans="3:4" x14ac:dyDescent="0.35">
      <c r="C498">
        <v>505</v>
      </c>
      <c r="D498">
        <v>147000</v>
      </c>
    </row>
    <row r="499" spans="3:4" x14ac:dyDescent="0.35">
      <c r="C499">
        <v>506</v>
      </c>
      <c r="D499">
        <v>124500</v>
      </c>
    </row>
    <row r="500" spans="3:4" x14ac:dyDescent="0.35">
      <c r="C500">
        <v>507</v>
      </c>
      <c r="D500">
        <v>215000</v>
      </c>
    </row>
    <row r="501" spans="3:4" x14ac:dyDescent="0.35">
      <c r="C501">
        <v>508</v>
      </c>
      <c r="D501">
        <v>208300</v>
      </c>
    </row>
    <row r="502" spans="3:4" x14ac:dyDescent="0.35">
      <c r="C502">
        <v>509</v>
      </c>
      <c r="D502">
        <v>161000</v>
      </c>
    </row>
    <row r="503" spans="3:4" x14ac:dyDescent="0.35">
      <c r="C503">
        <v>510</v>
      </c>
      <c r="D503">
        <v>124500</v>
      </c>
    </row>
    <row r="504" spans="3:4" x14ac:dyDescent="0.35">
      <c r="C504">
        <v>511</v>
      </c>
      <c r="D504">
        <v>164900</v>
      </c>
    </row>
    <row r="505" spans="3:4" x14ac:dyDescent="0.35">
      <c r="C505">
        <v>512</v>
      </c>
      <c r="D505">
        <v>202665</v>
      </c>
    </row>
    <row r="506" spans="3:4" x14ac:dyDescent="0.35">
      <c r="C506">
        <v>513</v>
      </c>
      <c r="D506">
        <v>129900</v>
      </c>
    </row>
    <row r="507" spans="3:4" x14ac:dyDescent="0.35">
      <c r="C507">
        <v>514</v>
      </c>
      <c r="D507">
        <v>134000</v>
      </c>
    </row>
    <row r="508" spans="3:4" x14ac:dyDescent="0.35">
      <c r="C508">
        <v>515</v>
      </c>
      <c r="D508">
        <v>96500</v>
      </c>
    </row>
    <row r="509" spans="3:4" x14ac:dyDescent="0.35">
      <c r="C509">
        <v>516</v>
      </c>
      <c r="D509">
        <v>402861</v>
      </c>
    </row>
    <row r="510" spans="3:4" x14ac:dyDescent="0.35">
      <c r="C510">
        <v>517</v>
      </c>
      <c r="D510">
        <v>158000</v>
      </c>
    </row>
    <row r="511" spans="3:4" x14ac:dyDescent="0.35">
      <c r="C511">
        <v>519</v>
      </c>
      <c r="D511">
        <v>211000</v>
      </c>
    </row>
    <row r="512" spans="3:4" x14ac:dyDescent="0.35">
      <c r="C512">
        <v>520</v>
      </c>
      <c r="D512">
        <v>234000</v>
      </c>
    </row>
    <row r="513" spans="3:4" x14ac:dyDescent="0.35">
      <c r="C513">
        <v>521</v>
      </c>
      <c r="D513">
        <v>106250</v>
      </c>
    </row>
    <row r="514" spans="3:4" x14ac:dyDescent="0.35">
      <c r="C514">
        <v>522</v>
      </c>
      <c r="D514">
        <v>150000</v>
      </c>
    </row>
    <row r="515" spans="3:4" x14ac:dyDescent="0.35">
      <c r="C515">
        <v>523</v>
      </c>
      <c r="D515">
        <v>159000</v>
      </c>
    </row>
    <row r="516" spans="3:4" x14ac:dyDescent="0.35">
      <c r="C516">
        <v>524</v>
      </c>
      <c r="D516">
        <v>184750</v>
      </c>
    </row>
    <row r="517" spans="3:4" x14ac:dyDescent="0.35">
      <c r="C517">
        <v>526</v>
      </c>
      <c r="D517">
        <v>176000</v>
      </c>
    </row>
    <row r="518" spans="3:4" x14ac:dyDescent="0.35">
      <c r="C518">
        <v>527</v>
      </c>
      <c r="D518">
        <v>132000</v>
      </c>
    </row>
    <row r="519" spans="3:4" x14ac:dyDescent="0.35">
      <c r="C519">
        <v>528</v>
      </c>
      <c r="D519">
        <v>446261</v>
      </c>
    </row>
    <row r="520" spans="3:4" x14ac:dyDescent="0.35">
      <c r="C520">
        <v>529</v>
      </c>
      <c r="D520">
        <v>86000</v>
      </c>
    </row>
    <row r="521" spans="3:4" x14ac:dyDescent="0.35">
      <c r="C521">
        <v>530</v>
      </c>
      <c r="D521">
        <v>200624</v>
      </c>
    </row>
    <row r="522" spans="3:4" x14ac:dyDescent="0.35">
      <c r="C522">
        <v>531</v>
      </c>
      <c r="D522">
        <v>175000</v>
      </c>
    </row>
    <row r="523" spans="3:4" x14ac:dyDescent="0.35">
      <c r="C523">
        <v>532</v>
      </c>
      <c r="D523">
        <v>128000</v>
      </c>
    </row>
    <row r="524" spans="3:4" x14ac:dyDescent="0.35">
      <c r="C524">
        <v>533</v>
      </c>
      <c r="D524">
        <v>107500</v>
      </c>
    </row>
    <row r="525" spans="3:4" x14ac:dyDescent="0.35">
      <c r="C525">
        <v>534</v>
      </c>
      <c r="D525">
        <v>39300</v>
      </c>
    </row>
    <row r="526" spans="3:4" x14ac:dyDescent="0.35">
      <c r="C526">
        <v>535</v>
      </c>
      <c r="D526">
        <v>178000</v>
      </c>
    </row>
    <row r="527" spans="3:4" x14ac:dyDescent="0.35">
      <c r="C527">
        <v>536</v>
      </c>
      <c r="D527">
        <v>107500</v>
      </c>
    </row>
    <row r="528" spans="3:4" x14ac:dyDescent="0.35">
      <c r="C528">
        <v>537</v>
      </c>
      <c r="D528">
        <v>188000</v>
      </c>
    </row>
    <row r="529" spans="3:4" x14ac:dyDescent="0.35">
      <c r="C529">
        <v>538</v>
      </c>
      <c r="D529">
        <v>111250</v>
      </c>
    </row>
    <row r="530" spans="3:4" x14ac:dyDescent="0.35">
      <c r="C530">
        <v>539</v>
      </c>
      <c r="D530">
        <v>158000</v>
      </c>
    </row>
    <row r="531" spans="3:4" x14ac:dyDescent="0.35">
      <c r="C531">
        <v>540</v>
      </c>
      <c r="D531">
        <v>272000</v>
      </c>
    </row>
    <row r="532" spans="3:4" x14ac:dyDescent="0.35">
      <c r="C532">
        <v>541</v>
      </c>
      <c r="D532">
        <v>315000</v>
      </c>
    </row>
    <row r="533" spans="3:4" x14ac:dyDescent="0.35">
      <c r="C533">
        <v>543</v>
      </c>
      <c r="D533">
        <v>213250</v>
      </c>
    </row>
    <row r="534" spans="3:4" x14ac:dyDescent="0.35">
      <c r="C534">
        <v>544</v>
      </c>
      <c r="D534">
        <v>133000</v>
      </c>
    </row>
    <row r="535" spans="3:4" x14ac:dyDescent="0.35">
      <c r="C535">
        <v>545</v>
      </c>
      <c r="D535">
        <v>179665</v>
      </c>
    </row>
    <row r="536" spans="3:4" x14ac:dyDescent="0.35">
      <c r="C536">
        <v>546</v>
      </c>
      <c r="D536">
        <v>229000</v>
      </c>
    </row>
    <row r="537" spans="3:4" x14ac:dyDescent="0.35">
      <c r="C537">
        <v>547</v>
      </c>
      <c r="D537">
        <v>210000</v>
      </c>
    </row>
    <row r="538" spans="3:4" x14ac:dyDescent="0.35">
      <c r="C538">
        <v>548</v>
      </c>
      <c r="D538">
        <v>129500</v>
      </c>
    </row>
    <row r="539" spans="3:4" x14ac:dyDescent="0.35">
      <c r="C539">
        <v>549</v>
      </c>
      <c r="D539">
        <v>125000</v>
      </c>
    </row>
    <row r="540" spans="3:4" x14ac:dyDescent="0.35">
      <c r="C540">
        <v>550</v>
      </c>
      <c r="D540">
        <v>263000</v>
      </c>
    </row>
    <row r="541" spans="3:4" x14ac:dyDescent="0.35">
      <c r="C541">
        <v>551</v>
      </c>
      <c r="D541">
        <v>140000</v>
      </c>
    </row>
    <row r="542" spans="3:4" x14ac:dyDescent="0.35">
      <c r="C542">
        <v>552</v>
      </c>
      <c r="D542">
        <v>112500</v>
      </c>
    </row>
    <row r="543" spans="3:4" x14ac:dyDescent="0.35">
      <c r="C543">
        <v>553</v>
      </c>
      <c r="D543">
        <v>255500</v>
      </c>
    </row>
    <row r="544" spans="3:4" x14ac:dyDescent="0.35">
      <c r="C544">
        <v>554</v>
      </c>
      <c r="D544">
        <v>108000</v>
      </c>
    </row>
    <row r="545" spans="3:4" x14ac:dyDescent="0.35">
      <c r="C545">
        <v>555</v>
      </c>
      <c r="D545">
        <v>284000</v>
      </c>
    </row>
    <row r="546" spans="3:4" x14ac:dyDescent="0.35">
      <c r="C546">
        <v>556</v>
      </c>
      <c r="D546">
        <v>113000</v>
      </c>
    </row>
    <row r="547" spans="3:4" x14ac:dyDescent="0.35">
      <c r="C547">
        <v>557</v>
      </c>
      <c r="D547">
        <v>141000</v>
      </c>
    </row>
    <row r="548" spans="3:4" x14ac:dyDescent="0.35">
      <c r="C548">
        <v>558</v>
      </c>
      <c r="D548">
        <v>108000</v>
      </c>
    </row>
    <row r="549" spans="3:4" x14ac:dyDescent="0.35">
      <c r="C549">
        <v>559</v>
      </c>
      <c r="D549">
        <v>175000</v>
      </c>
    </row>
    <row r="550" spans="3:4" x14ac:dyDescent="0.35">
      <c r="C550">
        <v>560</v>
      </c>
      <c r="D550">
        <v>234000</v>
      </c>
    </row>
    <row r="551" spans="3:4" x14ac:dyDescent="0.35">
      <c r="C551">
        <v>561</v>
      </c>
      <c r="D551">
        <v>121500</v>
      </c>
    </row>
    <row r="552" spans="3:4" x14ac:dyDescent="0.35">
      <c r="C552">
        <v>562</v>
      </c>
      <c r="D552">
        <v>170000</v>
      </c>
    </row>
    <row r="553" spans="3:4" x14ac:dyDescent="0.35">
      <c r="C553">
        <v>563</v>
      </c>
      <c r="D553">
        <v>108000</v>
      </c>
    </row>
    <row r="554" spans="3:4" x14ac:dyDescent="0.35">
      <c r="C554">
        <v>564</v>
      </c>
      <c r="D554">
        <v>185000</v>
      </c>
    </row>
    <row r="555" spans="3:4" x14ac:dyDescent="0.35">
      <c r="C555">
        <v>566</v>
      </c>
      <c r="D555">
        <v>128000</v>
      </c>
    </row>
    <row r="556" spans="3:4" x14ac:dyDescent="0.35">
      <c r="C556">
        <v>567</v>
      </c>
      <c r="D556">
        <v>325000</v>
      </c>
    </row>
    <row r="557" spans="3:4" x14ac:dyDescent="0.35">
      <c r="C557">
        <v>568</v>
      </c>
      <c r="D557">
        <v>214000</v>
      </c>
    </row>
    <row r="558" spans="3:4" x14ac:dyDescent="0.35">
      <c r="C558">
        <v>569</v>
      </c>
      <c r="D558">
        <v>316600</v>
      </c>
    </row>
    <row r="559" spans="3:4" x14ac:dyDescent="0.35">
      <c r="C559">
        <v>570</v>
      </c>
      <c r="D559">
        <v>135960</v>
      </c>
    </row>
    <row r="560" spans="3:4" x14ac:dyDescent="0.35">
      <c r="C560">
        <v>571</v>
      </c>
      <c r="D560">
        <v>142600</v>
      </c>
    </row>
    <row r="561" spans="3:4" x14ac:dyDescent="0.35">
      <c r="C561">
        <v>572</v>
      </c>
      <c r="D561">
        <v>120000</v>
      </c>
    </row>
    <row r="562" spans="3:4" x14ac:dyDescent="0.35">
      <c r="C562">
        <v>573</v>
      </c>
      <c r="D562">
        <v>224500</v>
      </c>
    </row>
    <row r="563" spans="3:4" x14ac:dyDescent="0.35">
      <c r="C563">
        <v>574</v>
      </c>
      <c r="D563">
        <v>170000</v>
      </c>
    </row>
    <row r="564" spans="3:4" x14ac:dyDescent="0.35">
      <c r="C564">
        <v>575</v>
      </c>
      <c r="D564">
        <v>139000</v>
      </c>
    </row>
    <row r="565" spans="3:4" x14ac:dyDescent="0.35">
      <c r="C565">
        <v>576</v>
      </c>
      <c r="D565">
        <v>118500</v>
      </c>
    </row>
    <row r="566" spans="3:4" x14ac:dyDescent="0.35">
      <c r="C566">
        <v>577</v>
      </c>
      <c r="D566">
        <v>145000</v>
      </c>
    </row>
    <row r="567" spans="3:4" x14ac:dyDescent="0.35">
      <c r="C567">
        <v>578</v>
      </c>
      <c r="D567">
        <v>164500</v>
      </c>
    </row>
    <row r="568" spans="3:4" x14ac:dyDescent="0.35">
      <c r="C568">
        <v>579</v>
      </c>
      <c r="D568">
        <v>146000</v>
      </c>
    </row>
    <row r="569" spans="3:4" x14ac:dyDescent="0.35">
      <c r="C569">
        <v>580</v>
      </c>
      <c r="D569">
        <v>131500</v>
      </c>
    </row>
    <row r="570" spans="3:4" x14ac:dyDescent="0.35">
      <c r="C570">
        <v>581</v>
      </c>
      <c r="D570">
        <v>181900</v>
      </c>
    </row>
    <row r="571" spans="3:4" x14ac:dyDescent="0.35">
      <c r="C571">
        <v>582</v>
      </c>
      <c r="D571">
        <v>253293</v>
      </c>
    </row>
    <row r="572" spans="3:4" x14ac:dyDescent="0.35">
      <c r="C572">
        <v>583</v>
      </c>
      <c r="D572">
        <v>118500</v>
      </c>
    </row>
    <row r="573" spans="3:4" x14ac:dyDescent="0.35">
      <c r="C573">
        <v>584</v>
      </c>
      <c r="D573">
        <v>325000</v>
      </c>
    </row>
    <row r="574" spans="3:4" x14ac:dyDescent="0.35">
      <c r="C574">
        <v>585</v>
      </c>
      <c r="D574">
        <v>133000</v>
      </c>
    </row>
    <row r="575" spans="3:4" x14ac:dyDescent="0.35">
      <c r="C575">
        <v>586</v>
      </c>
      <c r="D575">
        <v>369900</v>
      </c>
    </row>
    <row r="576" spans="3:4" x14ac:dyDescent="0.35">
      <c r="C576">
        <v>587</v>
      </c>
      <c r="D576">
        <v>130000</v>
      </c>
    </row>
    <row r="577" spans="3:4" x14ac:dyDescent="0.35">
      <c r="C577">
        <v>588</v>
      </c>
      <c r="D577">
        <v>137000</v>
      </c>
    </row>
    <row r="578" spans="3:4" x14ac:dyDescent="0.35">
      <c r="C578">
        <v>589</v>
      </c>
      <c r="D578">
        <v>143000</v>
      </c>
    </row>
    <row r="579" spans="3:4" x14ac:dyDescent="0.35">
      <c r="C579">
        <v>590</v>
      </c>
      <c r="D579">
        <v>79500</v>
      </c>
    </row>
    <row r="580" spans="3:4" x14ac:dyDescent="0.35">
      <c r="C580">
        <v>591</v>
      </c>
      <c r="D580">
        <v>185900</v>
      </c>
    </row>
    <row r="581" spans="3:4" x14ac:dyDescent="0.35">
      <c r="C581">
        <v>592</v>
      </c>
      <c r="D581">
        <v>451950</v>
      </c>
    </row>
    <row r="582" spans="3:4" x14ac:dyDescent="0.35">
      <c r="C582">
        <v>593</v>
      </c>
      <c r="D582">
        <v>138000</v>
      </c>
    </row>
    <row r="583" spans="3:4" x14ac:dyDescent="0.35">
      <c r="C583">
        <v>594</v>
      </c>
      <c r="D583">
        <v>140000</v>
      </c>
    </row>
    <row r="584" spans="3:4" x14ac:dyDescent="0.35">
      <c r="C584">
        <v>595</v>
      </c>
      <c r="D584">
        <v>110000</v>
      </c>
    </row>
    <row r="585" spans="3:4" x14ac:dyDescent="0.35">
      <c r="C585">
        <v>596</v>
      </c>
      <c r="D585">
        <v>319000</v>
      </c>
    </row>
    <row r="586" spans="3:4" x14ac:dyDescent="0.35">
      <c r="C586">
        <v>597</v>
      </c>
      <c r="D586">
        <v>114504</v>
      </c>
    </row>
    <row r="587" spans="3:4" x14ac:dyDescent="0.35">
      <c r="C587">
        <v>598</v>
      </c>
      <c r="D587">
        <v>194201</v>
      </c>
    </row>
    <row r="588" spans="3:4" x14ac:dyDescent="0.35">
      <c r="C588">
        <v>599</v>
      </c>
      <c r="D588">
        <v>217500</v>
      </c>
    </row>
    <row r="589" spans="3:4" x14ac:dyDescent="0.35">
      <c r="C589">
        <v>600</v>
      </c>
      <c r="D589">
        <v>151000</v>
      </c>
    </row>
    <row r="590" spans="3:4" x14ac:dyDescent="0.35">
      <c r="C590">
        <v>601</v>
      </c>
      <c r="D590">
        <v>275000</v>
      </c>
    </row>
    <row r="591" spans="3:4" x14ac:dyDescent="0.35">
      <c r="C591">
        <v>602</v>
      </c>
      <c r="D591">
        <v>141000</v>
      </c>
    </row>
    <row r="592" spans="3:4" x14ac:dyDescent="0.35">
      <c r="C592">
        <v>603</v>
      </c>
      <c r="D592">
        <v>220000</v>
      </c>
    </row>
    <row r="593" spans="3:4" x14ac:dyDescent="0.35">
      <c r="C593">
        <v>604</v>
      </c>
      <c r="D593">
        <v>151000</v>
      </c>
    </row>
    <row r="594" spans="3:4" x14ac:dyDescent="0.35">
      <c r="C594">
        <v>605</v>
      </c>
      <c r="D594">
        <v>221000</v>
      </c>
    </row>
    <row r="595" spans="3:4" x14ac:dyDescent="0.35">
      <c r="C595">
        <v>606</v>
      </c>
      <c r="D595">
        <v>205000</v>
      </c>
    </row>
    <row r="596" spans="3:4" x14ac:dyDescent="0.35">
      <c r="C596">
        <v>607</v>
      </c>
      <c r="D596">
        <v>152000</v>
      </c>
    </row>
    <row r="597" spans="3:4" x14ac:dyDescent="0.35">
      <c r="C597">
        <v>608</v>
      </c>
      <c r="D597">
        <v>225000</v>
      </c>
    </row>
    <row r="598" spans="3:4" x14ac:dyDescent="0.35">
      <c r="C598">
        <v>609</v>
      </c>
      <c r="D598">
        <v>359100</v>
      </c>
    </row>
    <row r="599" spans="3:4" x14ac:dyDescent="0.35">
      <c r="C599">
        <v>610</v>
      </c>
      <c r="D599">
        <v>118500</v>
      </c>
    </row>
    <row r="600" spans="3:4" x14ac:dyDescent="0.35">
      <c r="C600">
        <v>611</v>
      </c>
      <c r="D600">
        <v>313000</v>
      </c>
    </row>
    <row r="601" spans="3:4" x14ac:dyDescent="0.35">
      <c r="C601">
        <v>612</v>
      </c>
      <c r="D601">
        <v>148000</v>
      </c>
    </row>
    <row r="602" spans="3:4" x14ac:dyDescent="0.35">
      <c r="C602">
        <v>613</v>
      </c>
      <c r="D602">
        <v>261500</v>
      </c>
    </row>
    <row r="603" spans="3:4" x14ac:dyDescent="0.35">
      <c r="C603">
        <v>614</v>
      </c>
      <c r="D603">
        <v>147000</v>
      </c>
    </row>
    <row r="604" spans="3:4" x14ac:dyDescent="0.35">
      <c r="C604">
        <v>615</v>
      </c>
      <c r="D604">
        <v>75500</v>
      </c>
    </row>
    <row r="605" spans="3:4" x14ac:dyDescent="0.35">
      <c r="C605">
        <v>616</v>
      </c>
      <c r="D605">
        <v>137500</v>
      </c>
    </row>
    <row r="606" spans="3:4" x14ac:dyDescent="0.35">
      <c r="C606">
        <v>617</v>
      </c>
      <c r="D606">
        <v>183200</v>
      </c>
    </row>
    <row r="607" spans="3:4" x14ac:dyDescent="0.35">
      <c r="C607">
        <v>618</v>
      </c>
      <c r="D607">
        <v>105500</v>
      </c>
    </row>
    <row r="608" spans="3:4" x14ac:dyDescent="0.35">
      <c r="C608">
        <v>619</v>
      </c>
      <c r="D608">
        <v>314813</v>
      </c>
    </row>
    <row r="609" spans="3:4" x14ac:dyDescent="0.35">
      <c r="C609">
        <v>620</v>
      </c>
      <c r="D609">
        <v>305000</v>
      </c>
    </row>
    <row r="610" spans="3:4" x14ac:dyDescent="0.35">
      <c r="C610">
        <v>621</v>
      </c>
      <c r="D610">
        <v>67000</v>
      </c>
    </row>
    <row r="611" spans="3:4" x14ac:dyDescent="0.35">
      <c r="C611">
        <v>622</v>
      </c>
      <c r="D611">
        <v>240000</v>
      </c>
    </row>
    <row r="612" spans="3:4" x14ac:dyDescent="0.35">
      <c r="C612">
        <v>623</v>
      </c>
      <c r="D612">
        <v>135000</v>
      </c>
    </row>
    <row r="613" spans="3:4" x14ac:dyDescent="0.35">
      <c r="C613">
        <v>624</v>
      </c>
      <c r="D613">
        <v>168500</v>
      </c>
    </row>
    <row r="614" spans="3:4" x14ac:dyDescent="0.35">
      <c r="C614">
        <v>625</v>
      </c>
      <c r="D614">
        <v>165150</v>
      </c>
    </row>
    <row r="615" spans="3:4" x14ac:dyDescent="0.35">
      <c r="C615">
        <v>626</v>
      </c>
      <c r="D615">
        <v>160000</v>
      </c>
    </row>
    <row r="616" spans="3:4" x14ac:dyDescent="0.35">
      <c r="C616">
        <v>627</v>
      </c>
      <c r="D616">
        <v>139900</v>
      </c>
    </row>
    <row r="617" spans="3:4" x14ac:dyDescent="0.35">
      <c r="C617">
        <v>628</v>
      </c>
      <c r="D617">
        <v>153000</v>
      </c>
    </row>
    <row r="618" spans="3:4" x14ac:dyDescent="0.35">
      <c r="C618">
        <v>629</v>
      </c>
      <c r="D618">
        <v>135000</v>
      </c>
    </row>
    <row r="619" spans="3:4" x14ac:dyDescent="0.35">
      <c r="C619">
        <v>630</v>
      </c>
      <c r="D619">
        <v>168500</v>
      </c>
    </row>
    <row r="620" spans="3:4" x14ac:dyDescent="0.35">
      <c r="C620">
        <v>631</v>
      </c>
      <c r="D620">
        <v>124000</v>
      </c>
    </row>
    <row r="621" spans="3:4" x14ac:dyDescent="0.35">
      <c r="C621">
        <v>632</v>
      </c>
      <c r="D621">
        <v>209500</v>
      </c>
    </row>
    <row r="622" spans="3:4" x14ac:dyDescent="0.35">
      <c r="C622">
        <v>633</v>
      </c>
      <c r="D622">
        <v>82500</v>
      </c>
    </row>
    <row r="623" spans="3:4" x14ac:dyDescent="0.35">
      <c r="C623">
        <v>634</v>
      </c>
      <c r="D623">
        <v>139400</v>
      </c>
    </row>
    <row r="624" spans="3:4" x14ac:dyDescent="0.35">
      <c r="C624">
        <v>635</v>
      </c>
      <c r="D624">
        <v>144000</v>
      </c>
    </row>
    <row r="625" spans="3:4" x14ac:dyDescent="0.35">
      <c r="C625">
        <v>636</v>
      </c>
      <c r="D625">
        <v>200000</v>
      </c>
    </row>
    <row r="626" spans="3:4" x14ac:dyDescent="0.35">
      <c r="C626">
        <v>637</v>
      </c>
      <c r="D626">
        <v>60000</v>
      </c>
    </row>
    <row r="627" spans="3:4" x14ac:dyDescent="0.35">
      <c r="C627">
        <v>638</v>
      </c>
      <c r="D627">
        <v>93000</v>
      </c>
    </row>
    <row r="628" spans="3:4" x14ac:dyDescent="0.35">
      <c r="C628">
        <v>639</v>
      </c>
      <c r="D628">
        <v>85000</v>
      </c>
    </row>
    <row r="629" spans="3:4" x14ac:dyDescent="0.35">
      <c r="C629">
        <v>640</v>
      </c>
      <c r="D629">
        <v>264561</v>
      </c>
    </row>
    <row r="630" spans="3:4" x14ac:dyDescent="0.35">
      <c r="C630">
        <v>641</v>
      </c>
      <c r="D630">
        <v>274000</v>
      </c>
    </row>
    <row r="631" spans="3:4" x14ac:dyDescent="0.35">
      <c r="C631">
        <v>642</v>
      </c>
      <c r="D631">
        <v>226000</v>
      </c>
    </row>
    <row r="632" spans="3:4" x14ac:dyDescent="0.35">
      <c r="C632">
        <v>643</v>
      </c>
      <c r="D632">
        <v>345000</v>
      </c>
    </row>
    <row r="633" spans="3:4" x14ac:dyDescent="0.35">
      <c r="C633">
        <v>644</v>
      </c>
      <c r="D633">
        <v>152000</v>
      </c>
    </row>
    <row r="634" spans="3:4" x14ac:dyDescent="0.35">
      <c r="C634">
        <v>645</v>
      </c>
      <c r="D634">
        <v>370878</v>
      </c>
    </row>
    <row r="635" spans="3:4" x14ac:dyDescent="0.35">
      <c r="C635">
        <v>646</v>
      </c>
      <c r="D635">
        <v>143250</v>
      </c>
    </row>
    <row r="636" spans="3:4" x14ac:dyDescent="0.35">
      <c r="C636">
        <v>647</v>
      </c>
      <c r="D636">
        <v>98300</v>
      </c>
    </row>
    <row r="637" spans="3:4" x14ac:dyDescent="0.35">
      <c r="C637">
        <v>648</v>
      </c>
      <c r="D637">
        <v>155000</v>
      </c>
    </row>
    <row r="638" spans="3:4" x14ac:dyDescent="0.35">
      <c r="C638">
        <v>649</v>
      </c>
      <c r="D638">
        <v>155000</v>
      </c>
    </row>
    <row r="639" spans="3:4" x14ac:dyDescent="0.35">
      <c r="C639">
        <v>650</v>
      </c>
      <c r="D639">
        <v>84500</v>
      </c>
    </row>
    <row r="640" spans="3:4" x14ac:dyDescent="0.35">
      <c r="C640">
        <v>651</v>
      </c>
      <c r="D640">
        <v>205950</v>
      </c>
    </row>
    <row r="641" spans="3:4" x14ac:dyDescent="0.35">
      <c r="C641">
        <v>652</v>
      </c>
      <c r="D641">
        <v>108000</v>
      </c>
    </row>
    <row r="642" spans="3:4" x14ac:dyDescent="0.35">
      <c r="C642">
        <v>653</v>
      </c>
      <c r="D642">
        <v>191000</v>
      </c>
    </row>
    <row r="643" spans="3:4" x14ac:dyDescent="0.35">
      <c r="C643">
        <v>654</v>
      </c>
      <c r="D643">
        <v>135000</v>
      </c>
    </row>
    <row r="644" spans="3:4" x14ac:dyDescent="0.35">
      <c r="C644">
        <v>656</v>
      </c>
      <c r="D644">
        <v>88000</v>
      </c>
    </row>
    <row r="645" spans="3:4" x14ac:dyDescent="0.35">
      <c r="C645">
        <v>657</v>
      </c>
      <c r="D645">
        <v>145500</v>
      </c>
    </row>
    <row r="646" spans="3:4" x14ac:dyDescent="0.35">
      <c r="C646">
        <v>658</v>
      </c>
      <c r="D646">
        <v>149000</v>
      </c>
    </row>
    <row r="647" spans="3:4" x14ac:dyDescent="0.35">
      <c r="C647">
        <v>659</v>
      </c>
      <c r="D647">
        <v>97500</v>
      </c>
    </row>
    <row r="648" spans="3:4" x14ac:dyDescent="0.35">
      <c r="C648">
        <v>660</v>
      </c>
      <c r="D648">
        <v>167000</v>
      </c>
    </row>
    <row r="649" spans="3:4" x14ac:dyDescent="0.35">
      <c r="C649">
        <v>661</v>
      </c>
      <c r="D649">
        <v>197900</v>
      </c>
    </row>
    <row r="650" spans="3:4" x14ac:dyDescent="0.35">
      <c r="C650">
        <v>663</v>
      </c>
      <c r="D650">
        <v>110000</v>
      </c>
    </row>
    <row r="651" spans="3:4" x14ac:dyDescent="0.35">
      <c r="C651">
        <v>664</v>
      </c>
      <c r="D651">
        <v>137500</v>
      </c>
    </row>
    <row r="652" spans="3:4" x14ac:dyDescent="0.35">
      <c r="C652">
        <v>665</v>
      </c>
      <c r="D652">
        <v>423000</v>
      </c>
    </row>
    <row r="653" spans="3:4" x14ac:dyDescent="0.35">
      <c r="C653">
        <v>666</v>
      </c>
      <c r="D653">
        <v>230500</v>
      </c>
    </row>
    <row r="654" spans="3:4" x14ac:dyDescent="0.35">
      <c r="C654">
        <v>667</v>
      </c>
      <c r="D654">
        <v>129000</v>
      </c>
    </row>
    <row r="655" spans="3:4" x14ac:dyDescent="0.35">
      <c r="C655">
        <v>668</v>
      </c>
      <c r="D655">
        <v>193500</v>
      </c>
    </row>
    <row r="656" spans="3:4" x14ac:dyDescent="0.35">
      <c r="C656">
        <v>669</v>
      </c>
      <c r="D656">
        <v>168000</v>
      </c>
    </row>
    <row r="657" spans="3:4" x14ac:dyDescent="0.35">
      <c r="C657">
        <v>670</v>
      </c>
      <c r="D657">
        <v>137500</v>
      </c>
    </row>
    <row r="658" spans="3:4" x14ac:dyDescent="0.35">
      <c r="C658">
        <v>671</v>
      </c>
      <c r="D658">
        <v>173500</v>
      </c>
    </row>
    <row r="659" spans="3:4" x14ac:dyDescent="0.35">
      <c r="C659">
        <v>672</v>
      </c>
      <c r="D659">
        <v>103600</v>
      </c>
    </row>
    <row r="660" spans="3:4" x14ac:dyDescent="0.35">
      <c r="C660">
        <v>673</v>
      </c>
      <c r="D660">
        <v>165000</v>
      </c>
    </row>
    <row r="661" spans="3:4" x14ac:dyDescent="0.35">
      <c r="C661">
        <v>674</v>
      </c>
      <c r="D661">
        <v>257500</v>
      </c>
    </row>
    <row r="662" spans="3:4" x14ac:dyDescent="0.35">
      <c r="C662">
        <v>675</v>
      </c>
      <c r="D662">
        <v>140000</v>
      </c>
    </row>
    <row r="663" spans="3:4" x14ac:dyDescent="0.35">
      <c r="C663">
        <v>676</v>
      </c>
      <c r="D663">
        <v>148500</v>
      </c>
    </row>
    <row r="664" spans="3:4" x14ac:dyDescent="0.35">
      <c r="C664">
        <v>677</v>
      </c>
      <c r="D664">
        <v>87000</v>
      </c>
    </row>
    <row r="665" spans="3:4" x14ac:dyDescent="0.35">
      <c r="C665">
        <v>678</v>
      </c>
      <c r="D665">
        <v>109500</v>
      </c>
    </row>
    <row r="666" spans="3:4" x14ac:dyDescent="0.35">
      <c r="C666">
        <v>679</v>
      </c>
      <c r="D666">
        <v>372500</v>
      </c>
    </row>
    <row r="667" spans="3:4" x14ac:dyDescent="0.35">
      <c r="C667">
        <v>680</v>
      </c>
      <c r="D667">
        <v>128500</v>
      </c>
    </row>
    <row r="668" spans="3:4" x14ac:dyDescent="0.35">
      <c r="C668">
        <v>681</v>
      </c>
      <c r="D668">
        <v>143000</v>
      </c>
    </row>
    <row r="669" spans="3:4" x14ac:dyDescent="0.35">
      <c r="C669">
        <v>682</v>
      </c>
      <c r="D669">
        <v>159434</v>
      </c>
    </row>
    <row r="670" spans="3:4" x14ac:dyDescent="0.35">
      <c r="C670">
        <v>683</v>
      </c>
      <c r="D670">
        <v>173000</v>
      </c>
    </row>
    <row r="671" spans="3:4" x14ac:dyDescent="0.35">
      <c r="C671">
        <v>684</v>
      </c>
      <c r="D671">
        <v>285000</v>
      </c>
    </row>
    <row r="672" spans="3:4" x14ac:dyDescent="0.35">
      <c r="C672">
        <v>686</v>
      </c>
      <c r="D672">
        <v>207500</v>
      </c>
    </row>
    <row r="673" spans="3:4" x14ac:dyDescent="0.35">
      <c r="C673">
        <v>687</v>
      </c>
      <c r="D673">
        <v>227875</v>
      </c>
    </row>
    <row r="674" spans="3:4" x14ac:dyDescent="0.35">
      <c r="C674">
        <v>688</v>
      </c>
      <c r="D674">
        <v>148800</v>
      </c>
    </row>
    <row r="675" spans="3:4" x14ac:dyDescent="0.35">
      <c r="C675">
        <v>689</v>
      </c>
      <c r="D675">
        <v>392000</v>
      </c>
    </row>
    <row r="676" spans="3:4" x14ac:dyDescent="0.35">
      <c r="C676">
        <v>690</v>
      </c>
      <c r="D676">
        <v>194700</v>
      </c>
    </row>
    <row r="677" spans="3:4" x14ac:dyDescent="0.35">
      <c r="C677">
        <v>691</v>
      </c>
      <c r="D677">
        <v>141000</v>
      </c>
    </row>
    <row r="678" spans="3:4" x14ac:dyDescent="0.35">
      <c r="C678">
        <v>693</v>
      </c>
      <c r="D678">
        <v>335000</v>
      </c>
    </row>
    <row r="679" spans="3:4" x14ac:dyDescent="0.35">
      <c r="C679">
        <v>694</v>
      </c>
      <c r="D679">
        <v>108480</v>
      </c>
    </row>
    <row r="680" spans="3:4" x14ac:dyDescent="0.35">
      <c r="C680">
        <v>695</v>
      </c>
      <c r="D680">
        <v>141500</v>
      </c>
    </row>
    <row r="681" spans="3:4" x14ac:dyDescent="0.35">
      <c r="C681">
        <v>696</v>
      </c>
      <c r="D681">
        <v>176000</v>
      </c>
    </row>
    <row r="682" spans="3:4" x14ac:dyDescent="0.35">
      <c r="C682">
        <v>697</v>
      </c>
      <c r="D682">
        <v>89000</v>
      </c>
    </row>
    <row r="683" spans="3:4" x14ac:dyDescent="0.35">
      <c r="C683">
        <v>698</v>
      </c>
      <c r="D683">
        <v>123500</v>
      </c>
    </row>
    <row r="684" spans="3:4" x14ac:dyDescent="0.35">
      <c r="C684">
        <v>699</v>
      </c>
      <c r="D684">
        <v>138500</v>
      </c>
    </row>
    <row r="685" spans="3:4" x14ac:dyDescent="0.35">
      <c r="C685">
        <v>700</v>
      </c>
      <c r="D685">
        <v>196000</v>
      </c>
    </row>
    <row r="686" spans="3:4" x14ac:dyDescent="0.35">
      <c r="C686">
        <v>701</v>
      </c>
      <c r="D686">
        <v>312500</v>
      </c>
    </row>
    <row r="687" spans="3:4" x14ac:dyDescent="0.35">
      <c r="C687">
        <v>702</v>
      </c>
      <c r="D687">
        <v>140000</v>
      </c>
    </row>
    <row r="688" spans="3:4" x14ac:dyDescent="0.35">
      <c r="C688">
        <v>703</v>
      </c>
      <c r="D688">
        <v>361919</v>
      </c>
    </row>
    <row r="689" spans="3:4" x14ac:dyDescent="0.35">
      <c r="C689">
        <v>704</v>
      </c>
      <c r="D689">
        <v>140000</v>
      </c>
    </row>
    <row r="690" spans="3:4" x14ac:dyDescent="0.35">
      <c r="C690">
        <v>705</v>
      </c>
      <c r="D690">
        <v>213000</v>
      </c>
    </row>
    <row r="691" spans="3:4" x14ac:dyDescent="0.35">
      <c r="C691">
        <v>706</v>
      </c>
      <c r="D691">
        <v>55000</v>
      </c>
    </row>
    <row r="692" spans="3:4" x14ac:dyDescent="0.35">
      <c r="C692">
        <v>707</v>
      </c>
      <c r="D692">
        <v>302000</v>
      </c>
    </row>
    <row r="693" spans="3:4" x14ac:dyDescent="0.35">
      <c r="C693">
        <v>708</v>
      </c>
      <c r="D693">
        <v>254000</v>
      </c>
    </row>
    <row r="694" spans="3:4" x14ac:dyDescent="0.35">
      <c r="C694">
        <v>709</v>
      </c>
      <c r="D694">
        <v>179540</v>
      </c>
    </row>
    <row r="695" spans="3:4" x14ac:dyDescent="0.35">
      <c r="C695">
        <v>710</v>
      </c>
      <c r="D695">
        <v>109900</v>
      </c>
    </row>
    <row r="696" spans="3:4" x14ac:dyDescent="0.35">
      <c r="C696">
        <v>711</v>
      </c>
      <c r="D696">
        <v>52000</v>
      </c>
    </row>
    <row r="697" spans="3:4" x14ac:dyDescent="0.35">
      <c r="C697">
        <v>712</v>
      </c>
      <c r="D697">
        <v>102776</v>
      </c>
    </row>
    <row r="698" spans="3:4" x14ac:dyDescent="0.35">
      <c r="C698">
        <v>713</v>
      </c>
      <c r="D698">
        <v>189000</v>
      </c>
    </row>
    <row r="699" spans="3:4" x14ac:dyDescent="0.35">
      <c r="C699">
        <v>714</v>
      </c>
      <c r="D699">
        <v>129000</v>
      </c>
    </row>
    <row r="700" spans="3:4" x14ac:dyDescent="0.35">
      <c r="C700">
        <v>715</v>
      </c>
      <c r="D700">
        <v>130500</v>
      </c>
    </row>
    <row r="701" spans="3:4" x14ac:dyDescent="0.35">
      <c r="C701">
        <v>716</v>
      </c>
      <c r="D701">
        <v>165000</v>
      </c>
    </row>
    <row r="702" spans="3:4" x14ac:dyDescent="0.35">
      <c r="C702">
        <v>717</v>
      </c>
      <c r="D702">
        <v>159500</v>
      </c>
    </row>
    <row r="703" spans="3:4" x14ac:dyDescent="0.35">
      <c r="C703">
        <v>718</v>
      </c>
      <c r="D703">
        <v>157000</v>
      </c>
    </row>
    <row r="704" spans="3:4" x14ac:dyDescent="0.35">
      <c r="C704">
        <v>720</v>
      </c>
      <c r="D704">
        <v>128500</v>
      </c>
    </row>
    <row r="705" spans="3:4" x14ac:dyDescent="0.35">
      <c r="C705">
        <v>721</v>
      </c>
      <c r="D705">
        <v>275000</v>
      </c>
    </row>
    <row r="706" spans="3:4" x14ac:dyDescent="0.35">
      <c r="C706">
        <v>722</v>
      </c>
      <c r="D706">
        <v>143000</v>
      </c>
    </row>
    <row r="707" spans="3:4" x14ac:dyDescent="0.35">
      <c r="C707">
        <v>723</v>
      </c>
      <c r="D707">
        <v>124500</v>
      </c>
    </row>
    <row r="708" spans="3:4" x14ac:dyDescent="0.35">
      <c r="C708">
        <v>724</v>
      </c>
      <c r="D708">
        <v>135000</v>
      </c>
    </row>
    <row r="709" spans="3:4" x14ac:dyDescent="0.35">
      <c r="C709">
        <v>725</v>
      </c>
      <c r="D709">
        <v>320000</v>
      </c>
    </row>
    <row r="710" spans="3:4" x14ac:dyDescent="0.35">
      <c r="C710">
        <v>726</v>
      </c>
      <c r="D710">
        <v>120500</v>
      </c>
    </row>
    <row r="711" spans="3:4" x14ac:dyDescent="0.35">
      <c r="C711">
        <v>727</v>
      </c>
      <c r="D711">
        <v>222000</v>
      </c>
    </row>
    <row r="712" spans="3:4" x14ac:dyDescent="0.35">
      <c r="C712">
        <v>728</v>
      </c>
      <c r="D712">
        <v>194500</v>
      </c>
    </row>
    <row r="713" spans="3:4" x14ac:dyDescent="0.35">
      <c r="C713">
        <v>729</v>
      </c>
      <c r="D713">
        <v>110000</v>
      </c>
    </row>
    <row r="714" spans="3:4" x14ac:dyDescent="0.35">
      <c r="C714">
        <v>730</v>
      </c>
      <c r="D714">
        <v>103000</v>
      </c>
    </row>
    <row r="715" spans="3:4" x14ac:dyDescent="0.35">
      <c r="C715">
        <v>731</v>
      </c>
      <c r="D715">
        <v>236500</v>
      </c>
    </row>
    <row r="716" spans="3:4" x14ac:dyDescent="0.35">
      <c r="C716">
        <v>732</v>
      </c>
      <c r="D716">
        <v>187500</v>
      </c>
    </row>
    <row r="717" spans="3:4" x14ac:dyDescent="0.35">
      <c r="C717">
        <v>733</v>
      </c>
      <c r="D717">
        <v>222500</v>
      </c>
    </row>
    <row r="718" spans="3:4" x14ac:dyDescent="0.35">
      <c r="C718">
        <v>734</v>
      </c>
      <c r="D718">
        <v>131400</v>
      </c>
    </row>
    <row r="719" spans="3:4" x14ac:dyDescent="0.35">
      <c r="C719">
        <v>735</v>
      </c>
      <c r="D719">
        <v>108000</v>
      </c>
    </row>
    <row r="720" spans="3:4" x14ac:dyDescent="0.35">
      <c r="C720">
        <v>736</v>
      </c>
      <c r="D720">
        <v>163000</v>
      </c>
    </row>
    <row r="721" spans="3:4" x14ac:dyDescent="0.35">
      <c r="C721">
        <v>737</v>
      </c>
      <c r="D721">
        <v>93500</v>
      </c>
    </row>
    <row r="722" spans="3:4" x14ac:dyDescent="0.35">
      <c r="C722">
        <v>738</v>
      </c>
      <c r="D722">
        <v>239900</v>
      </c>
    </row>
    <row r="723" spans="3:4" x14ac:dyDescent="0.35">
      <c r="C723">
        <v>739</v>
      </c>
      <c r="D723">
        <v>179000</v>
      </c>
    </row>
    <row r="724" spans="3:4" x14ac:dyDescent="0.35">
      <c r="C724">
        <v>740</v>
      </c>
      <c r="D724">
        <v>190000</v>
      </c>
    </row>
    <row r="725" spans="3:4" x14ac:dyDescent="0.35">
      <c r="C725">
        <v>741</v>
      </c>
      <c r="D725">
        <v>132000</v>
      </c>
    </row>
    <row r="726" spans="3:4" x14ac:dyDescent="0.35">
      <c r="C726">
        <v>742</v>
      </c>
      <c r="D726">
        <v>142000</v>
      </c>
    </row>
    <row r="727" spans="3:4" x14ac:dyDescent="0.35">
      <c r="C727">
        <v>743</v>
      </c>
      <c r="D727">
        <v>179000</v>
      </c>
    </row>
    <row r="728" spans="3:4" x14ac:dyDescent="0.35">
      <c r="C728">
        <v>744</v>
      </c>
      <c r="D728">
        <v>175000</v>
      </c>
    </row>
    <row r="729" spans="3:4" x14ac:dyDescent="0.35">
      <c r="C729">
        <v>745</v>
      </c>
      <c r="D729">
        <v>180000</v>
      </c>
    </row>
    <row r="730" spans="3:4" x14ac:dyDescent="0.35">
      <c r="C730">
        <v>746</v>
      </c>
      <c r="D730">
        <v>299800</v>
      </c>
    </row>
    <row r="731" spans="3:4" x14ac:dyDescent="0.35">
      <c r="C731">
        <v>747</v>
      </c>
      <c r="D731">
        <v>236000</v>
      </c>
    </row>
    <row r="732" spans="3:4" x14ac:dyDescent="0.35">
      <c r="C732">
        <v>748</v>
      </c>
      <c r="D732">
        <v>265979</v>
      </c>
    </row>
    <row r="733" spans="3:4" x14ac:dyDescent="0.35">
      <c r="C733">
        <v>750</v>
      </c>
      <c r="D733">
        <v>98000</v>
      </c>
    </row>
    <row r="734" spans="3:4" x14ac:dyDescent="0.35">
      <c r="C734">
        <v>751</v>
      </c>
      <c r="D734">
        <v>96500</v>
      </c>
    </row>
    <row r="735" spans="3:4" x14ac:dyDescent="0.35">
      <c r="C735">
        <v>752</v>
      </c>
      <c r="D735">
        <v>162000</v>
      </c>
    </row>
    <row r="736" spans="3:4" x14ac:dyDescent="0.35">
      <c r="C736">
        <v>753</v>
      </c>
      <c r="D736">
        <v>217000</v>
      </c>
    </row>
    <row r="737" spans="3:4" x14ac:dyDescent="0.35">
      <c r="C737">
        <v>754</v>
      </c>
      <c r="D737">
        <v>275500</v>
      </c>
    </row>
    <row r="738" spans="3:4" x14ac:dyDescent="0.35">
      <c r="C738">
        <v>755</v>
      </c>
      <c r="D738">
        <v>156000</v>
      </c>
    </row>
    <row r="739" spans="3:4" x14ac:dyDescent="0.35">
      <c r="C739">
        <v>756</v>
      </c>
      <c r="D739">
        <v>172500</v>
      </c>
    </row>
    <row r="740" spans="3:4" x14ac:dyDescent="0.35">
      <c r="C740">
        <v>757</v>
      </c>
      <c r="D740">
        <v>212000</v>
      </c>
    </row>
    <row r="741" spans="3:4" x14ac:dyDescent="0.35">
      <c r="C741">
        <v>758</v>
      </c>
      <c r="D741">
        <v>158900</v>
      </c>
    </row>
    <row r="742" spans="3:4" x14ac:dyDescent="0.35">
      <c r="C742">
        <v>759</v>
      </c>
      <c r="D742">
        <v>179400</v>
      </c>
    </row>
    <row r="743" spans="3:4" x14ac:dyDescent="0.35">
      <c r="C743">
        <v>761</v>
      </c>
      <c r="D743">
        <v>127500</v>
      </c>
    </row>
    <row r="744" spans="3:4" x14ac:dyDescent="0.35">
      <c r="C744">
        <v>762</v>
      </c>
      <c r="D744">
        <v>100000</v>
      </c>
    </row>
    <row r="745" spans="3:4" x14ac:dyDescent="0.35">
      <c r="C745">
        <v>763</v>
      </c>
      <c r="D745">
        <v>215200</v>
      </c>
    </row>
    <row r="746" spans="3:4" x14ac:dyDescent="0.35">
      <c r="C746">
        <v>765</v>
      </c>
      <c r="D746">
        <v>270000</v>
      </c>
    </row>
    <row r="747" spans="3:4" x14ac:dyDescent="0.35">
      <c r="C747">
        <v>766</v>
      </c>
      <c r="D747">
        <v>264132</v>
      </c>
    </row>
    <row r="748" spans="3:4" x14ac:dyDescent="0.35">
      <c r="C748">
        <v>767</v>
      </c>
      <c r="D748">
        <v>196500</v>
      </c>
    </row>
    <row r="749" spans="3:4" x14ac:dyDescent="0.35">
      <c r="C749">
        <v>768</v>
      </c>
      <c r="D749">
        <v>160000</v>
      </c>
    </row>
    <row r="750" spans="3:4" x14ac:dyDescent="0.35">
      <c r="C750">
        <v>769</v>
      </c>
      <c r="D750">
        <v>216837</v>
      </c>
    </row>
    <row r="751" spans="3:4" x14ac:dyDescent="0.35">
      <c r="C751">
        <v>770</v>
      </c>
      <c r="D751">
        <v>538000</v>
      </c>
    </row>
    <row r="752" spans="3:4" x14ac:dyDescent="0.35">
      <c r="C752">
        <v>771</v>
      </c>
      <c r="D752">
        <v>134900</v>
      </c>
    </row>
    <row r="753" spans="3:4" x14ac:dyDescent="0.35">
      <c r="C753">
        <v>772</v>
      </c>
      <c r="D753">
        <v>102000</v>
      </c>
    </row>
    <row r="754" spans="3:4" x14ac:dyDescent="0.35">
      <c r="C754">
        <v>773</v>
      </c>
      <c r="D754">
        <v>107000</v>
      </c>
    </row>
    <row r="755" spans="3:4" x14ac:dyDescent="0.35">
      <c r="C755">
        <v>774</v>
      </c>
      <c r="D755">
        <v>114500</v>
      </c>
    </row>
    <row r="756" spans="3:4" x14ac:dyDescent="0.35">
      <c r="C756">
        <v>775</v>
      </c>
      <c r="D756">
        <v>395000</v>
      </c>
    </row>
    <row r="757" spans="3:4" x14ac:dyDescent="0.35">
      <c r="C757">
        <v>776</v>
      </c>
      <c r="D757">
        <v>162000</v>
      </c>
    </row>
    <row r="758" spans="3:4" x14ac:dyDescent="0.35">
      <c r="C758">
        <v>777</v>
      </c>
      <c r="D758">
        <v>221500</v>
      </c>
    </row>
    <row r="759" spans="3:4" x14ac:dyDescent="0.35">
      <c r="C759">
        <v>778</v>
      </c>
      <c r="D759">
        <v>142500</v>
      </c>
    </row>
    <row r="760" spans="3:4" x14ac:dyDescent="0.35">
      <c r="C760">
        <v>779</v>
      </c>
      <c r="D760">
        <v>144000</v>
      </c>
    </row>
    <row r="761" spans="3:4" x14ac:dyDescent="0.35">
      <c r="C761">
        <v>780</v>
      </c>
      <c r="D761">
        <v>135000</v>
      </c>
    </row>
    <row r="762" spans="3:4" x14ac:dyDescent="0.35">
      <c r="C762">
        <v>781</v>
      </c>
      <c r="D762">
        <v>176000</v>
      </c>
    </row>
    <row r="763" spans="3:4" x14ac:dyDescent="0.35">
      <c r="C763">
        <v>782</v>
      </c>
      <c r="D763">
        <v>175900</v>
      </c>
    </row>
    <row r="764" spans="3:4" x14ac:dyDescent="0.35">
      <c r="C764">
        <v>783</v>
      </c>
      <c r="D764">
        <v>187100</v>
      </c>
    </row>
    <row r="765" spans="3:4" x14ac:dyDescent="0.35">
      <c r="C765">
        <v>784</v>
      </c>
      <c r="D765">
        <v>165500</v>
      </c>
    </row>
    <row r="766" spans="3:4" x14ac:dyDescent="0.35">
      <c r="C766">
        <v>785</v>
      </c>
      <c r="D766">
        <v>128000</v>
      </c>
    </row>
    <row r="767" spans="3:4" x14ac:dyDescent="0.35">
      <c r="C767">
        <v>786</v>
      </c>
      <c r="D767">
        <v>161500</v>
      </c>
    </row>
    <row r="768" spans="3:4" x14ac:dyDescent="0.35">
      <c r="C768">
        <v>787</v>
      </c>
      <c r="D768">
        <v>139000</v>
      </c>
    </row>
    <row r="769" spans="3:4" x14ac:dyDescent="0.35">
      <c r="C769">
        <v>788</v>
      </c>
      <c r="D769">
        <v>233000</v>
      </c>
    </row>
    <row r="770" spans="3:4" x14ac:dyDescent="0.35">
      <c r="C770">
        <v>789</v>
      </c>
      <c r="D770">
        <v>107900</v>
      </c>
    </row>
    <row r="771" spans="3:4" x14ac:dyDescent="0.35">
      <c r="C771">
        <v>790</v>
      </c>
      <c r="D771">
        <v>187500</v>
      </c>
    </row>
    <row r="772" spans="3:4" x14ac:dyDescent="0.35">
      <c r="C772">
        <v>791</v>
      </c>
      <c r="D772">
        <v>160200</v>
      </c>
    </row>
    <row r="773" spans="3:4" x14ac:dyDescent="0.35">
      <c r="C773">
        <v>792</v>
      </c>
      <c r="D773">
        <v>146800</v>
      </c>
    </row>
    <row r="774" spans="3:4" x14ac:dyDescent="0.35">
      <c r="C774">
        <v>794</v>
      </c>
      <c r="D774">
        <v>225000</v>
      </c>
    </row>
    <row r="775" spans="3:4" x14ac:dyDescent="0.35">
      <c r="C775">
        <v>795</v>
      </c>
      <c r="D775">
        <v>194500</v>
      </c>
    </row>
    <row r="776" spans="3:4" x14ac:dyDescent="0.35">
      <c r="C776">
        <v>796</v>
      </c>
      <c r="D776">
        <v>171000</v>
      </c>
    </row>
    <row r="777" spans="3:4" x14ac:dyDescent="0.35">
      <c r="C777">
        <v>797</v>
      </c>
      <c r="D777">
        <v>143500</v>
      </c>
    </row>
    <row r="778" spans="3:4" x14ac:dyDescent="0.35">
      <c r="C778">
        <v>798</v>
      </c>
      <c r="D778">
        <v>110000</v>
      </c>
    </row>
    <row r="779" spans="3:4" x14ac:dyDescent="0.35">
      <c r="C779">
        <v>799</v>
      </c>
      <c r="D779">
        <v>485000</v>
      </c>
    </row>
    <row r="780" spans="3:4" x14ac:dyDescent="0.35">
      <c r="C780">
        <v>800</v>
      </c>
      <c r="D780">
        <v>175000</v>
      </c>
    </row>
    <row r="781" spans="3:4" x14ac:dyDescent="0.35">
      <c r="C781">
        <v>801</v>
      </c>
      <c r="D781">
        <v>200000</v>
      </c>
    </row>
    <row r="782" spans="3:4" x14ac:dyDescent="0.35">
      <c r="C782">
        <v>802</v>
      </c>
      <c r="D782">
        <v>109900</v>
      </c>
    </row>
    <row r="783" spans="3:4" x14ac:dyDescent="0.35">
      <c r="C783">
        <v>803</v>
      </c>
      <c r="D783">
        <v>189000</v>
      </c>
    </row>
    <row r="784" spans="3:4" x14ac:dyDescent="0.35">
      <c r="C784">
        <v>804</v>
      </c>
      <c r="D784">
        <v>582933</v>
      </c>
    </row>
    <row r="785" spans="3:4" x14ac:dyDescent="0.35">
      <c r="C785">
        <v>805</v>
      </c>
      <c r="D785">
        <v>118000</v>
      </c>
    </row>
    <row r="786" spans="3:4" x14ac:dyDescent="0.35">
      <c r="C786">
        <v>806</v>
      </c>
      <c r="D786">
        <v>227680</v>
      </c>
    </row>
    <row r="787" spans="3:4" x14ac:dyDescent="0.35">
      <c r="C787">
        <v>807</v>
      </c>
      <c r="D787">
        <v>135500</v>
      </c>
    </row>
    <row r="788" spans="3:4" x14ac:dyDescent="0.35">
      <c r="C788">
        <v>808</v>
      </c>
      <c r="D788">
        <v>223500</v>
      </c>
    </row>
    <row r="789" spans="3:4" x14ac:dyDescent="0.35">
      <c r="C789">
        <v>809</v>
      </c>
      <c r="D789">
        <v>159950</v>
      </c>
    </row>
    <row r="790" spans="3:4" x14ac:dyDescent="0.35">
      <c r="C790">
        <v>810</v>
      </c>
      <c r="D790">
        <v>106000</v>
      </c>
    </row>
    <row r="791" spans="3:4" x14ac:dyDescent="0.35">
      <c r="C791">
        <v>811</v>
      </c>
      <c r="D791">
        <v>181000</v>
      </c>
    </row>
    <row r="792" spans="3:4" x14ac:dyDescent="0.35">
      <c r="C792">
        <v>812</v>
      </c>
      <c r="D792">
        <v>144500</v>
      </c>
    </row>
    <row r="793" spans="3:4" x14ac:dyDescent="0.35">
      <c r="C793">
        <v>813</v>
      </c>
      <c r="D793">
        <v>55993</v>
      </c>
    </row>
    <row r="794" spans="3:4" x14ac:dyDescent="0.35">
      <c r="C794">
        <v>814</v>
      </c>
      <c r="D794">
        <v>157900</v>
      </c>
    </row>
    <row r="795" spans="3:4" x14ac:dyDescent="0.35">
      <c r="C795">
        <v>815</v>
      </c>
      <c r="D795">
        <v>116000</v>
      </c>
    </row>
    <row r="796" spans="3:4" x14ac:dyDescent="0.35">
      <c r="C796">
        <v>816</v>
      </c>
      <c r="D796">
        <v>224900</v>
      </c>
    </row>
    <row r="797" spans="3:4" x14ac:dyDescent="0.35">
      <c r="C797">
        <v>817</v>
      </c>
      <c r="D797">
        <v>137000</v>
      </c>
    </row>
    <row r="798" spans="3:4" x14ac:dyDescent="0.35">
      <c r="C798">
        <v>818</v>
      </c>
      <c r="D798">
        <v>271000</v>
      </c>
    </row>
    <row r="799" spans="3:4" x14ac:dyDescent="0.35">
      <c r="C799">
        <v>819</v>
      </c>
      <c r="D799">
        <v>155000</v>
      </c>
    </row>
    <row r="800" spans="3:4" x14ac:dyDescent="0.35">
      <c r="C800">
        <v>820</v>
      </c>
      <c r="D800">
        <v>224000</v>
      </c>
    </row>
    <row r="801" spans="3:4" x14ac:dyDescent="0.35">
      <c r="C801">
        <v>821</v>
      </c>
      <c r="D801">
        <v>183000</v>
      </c>
    </row>
    <row r="802" spans="3:4" x14ac:dyDescent="0.35">
      <c r="C802">
        <v>822</v>
      </c>
      <c r="D802">
        <v>93000</v>
      </c>
    </row>
    <row r="803" spans="3:4" x14ac:dyDescent="0.35">
      <c r="C803">
        <v>823</v>
      </c>
      <c r="D803">
        <v>225000</v>
      </c>
    </row>
    <row r="804" spans="3:4" x14ac:dyDescent="0.35">
      <c r="C804">
        <v>824</v>
      </c>
      <c r="D804">
        <v>139500</v>
      </c>
    </row>
    <row r="805" spans="3:4" x14ac:dyDescent="0.35">
      <c r="C805">
        <v>825</v>
      </c>
      <c r="D805">
        <v>232600</v>
      </c>
    </row>
    <row r="806" spans="3:4" x14ac:dyDescent="0.35">
      <c r="C806">
        <v>826</v>
      </c>
      <c r="D806">
        <v>385000</v>
      </c>
    </row>
    <row r="807" spans="3:4" x14ac:dyDescent="0.35">
      <c r="C807">
        <v>827</v>
      </c>
      <c r="D807">
        <v>109500</v>
      </c>
    </row>
    <row r="808" spans="3:4" x14ac:dyDescent="0.35">
      <c r="C808">
        <v>828</v>
      </c>
      <c r="D808">
        <v>189000</v>
      </c>
    </row>
    <row r="809" spans="3:4" x14ac:dyDescent="0.35">
      <c r="C809">
        <v>829</v>
      </c>
      <c r="D809">
        <v>185000</v>
      </c>
    </row>
    <row r="810" spans="3:4" x14ac:dyDescent="0.35">
      <c r="C810">
        <v>830</v>
      </c>
      <c r="D810">
        <v>147400</v>
      </c>
    </row>
    <row r="811" spans="3:4" x14ac:dyDescent="0.35">
      <c r="C811">
        <v>831</v>
      </c>
      <c r="D811">
        <v>166000</v>
      </c>
    </row>
    <row r="812" spans="3:4" x14ac:dyDescent="0.35">
      <c r="C812">
        <v>832</v>
      </c>
      <c r="D812">
        <v>151000</v>
      </c>
    </row>
    <row r="813" spans="3:4" x14ac:dyDescent="0.35">
      <c r="C813">
        <v>833</v>
      </c>
      <c r="D813">
        <v>237000</v>
      </c>
    </row>
    <row r="814" spans="3:4" x14ac:dyDescent="0.35">
      <c r="C814">
        <v>834</v>
      </c>
      <c r="D814">
        <v>167000</v>
      </c>
    </row>
    <row r="815" spans="3:4" x14ac:dyDescent="0.35">
      <c r="C815">
        <v>835</v>
      </c>
      <c r="D815">
        <v>139950</v>
      </c>
    </row>
    <row r="816" spans="3:4" x14ac:dyDescent="0.35">
      <c r="C816">
        <v>836</v>
      </c>
      <c r="D816">
        <v>128000</v>
      </c>
    </row>
    <row r="817" spans="3:4" x14ac:dyDescent="0.35">
      <c r="C817">
        <v>837</v>
      </c>
      <c r="D817">
        <v>153500</v>
      </c>
    </row>
    <row r="818" spans="3:4" x14ac:dyDescent="0.35">
      <c r="C818">
        <v>838</v>
      </c>
      <c r="D818">
        <v>100000</v>
      </c>
    </row>
    <row r="819" spans="3:4" x14ac:dyDescent="0.35">
      <c r="C819">
        <v>839</v>
      </c>
      <c r="D819">
        <v>144000</v>
      </c>
    </row>
    <row r="820" spans="3:4" x14ac:dyDescent="0.35">
      <c r="C820">
        <v>840</v>
      </c>
      <c r="D820">
        <v>130500</v>
      </c>
    </row>
    <row r="821" spans="3:4" x14ac:dyDescent="0.35">
      <c r="C821">
        <v>841</v>
      </c>
      <c r="D821">
        <v>140000</v>
      </c>
    </row>
    <row r="822" spans="3:4" x14ac:dyDescent="0.35">
      <c r="C822">
        <v>842</v>
      </c>
      <c r="D822">
        <v>157500</v>
      </c>
    </row>
    <row r="823" spans="3:4" x14ac:dyDescent="0.35">
      <c r="C823">
        <v>843</v>
      </c>
      <c r="D823">
        <v>174900</v>
      </c>
    </row>
    <row r="824" spans="3:4" x14ac:dyDescent="0.35">
      <c r="C824">
        <v>844</v>
      </c>
      <c r="D824">
        <v>141000</v>
      </c>
    </row>
    <row r="825" spans="3:4" x14ac:dyDescent="0.35">
      <c r="C825">
        <v>845</v>
      </c>
      <c r="D825">
        <v>153900</v>
      </c>
    </row>
    <row r="826" spans="3:4" x14ac:dyDescent="0.35">
      <c r="C826">
        <v>846</v>
      </c>
      <c r="D826">
        <v>171000</v>
      </c>
    </row>
    <row r="827" spans="3:4" x14ac:dyDescent="0.35">
      <c r="C827">
        <v>847</v>
      </c>
      <c r="D827">
        <v>213000</v>
      </c>
    </row>
    <row r="828" spans="3:4" x14ac:dyDescent="0.35">
      <c r="C828">
        <v>848</v>
      </c>
      <c r="D828">
        <v>133500</v>
      </c>
    </row>
    <row r="829" spans="3:4" x14ac:dyDescent="0.35">
      <c r="C829">
        <v>849</v>
      </c>
      <c r="D829">
        <v>240000</v>
      </c>
    </row>
    <row r="830" spans="3:4" x14ac:dyDescent="0.35">
      <c r="C830">
        <v>850</v>
      </c>
      <c r="D830">
        <v>187000</v>
      </c>
    </row>
    <row r="831" spans="3:4" x14ac:dyDescent="0.35">
      <c r="C831">
        <v>851</v>
      </c>
      <c r="D831">
        <v>131500</v>
      </c>
    </row>
    <row r="832" spans="3:4" x14ac:dyDescent="0.35">
      <c r="C832">
        <v>852</v>
      </c>
      <c r="D832">
        <v>215000</v>
      </c>
    </row>
    <row r="833" spans="3:4" x14ac:dyDescent="0.35">
      <c r="C833">
        <v>853</v>
      </c>
      <c r="D833">
        <v>164000</v>
      </c>
    </row>
    <row r="834" spans="3:4" x14ac:dyDescent="0.35">
      <c r="C834">
        <v>854</v>
      </c>
      <c r="D834">
        <v>158000</v>
      </c>
    </row>
    <row r="835" spans="3:4" x14ac:dyDescent="0.35">
      <c r="C835">
        <v>855</v>
      </c>
      <c r="D835">
        <v>170000</v>
      </c>
    </row>
    <row r="836" spans="3:4" x14ac:dyDescent="0.35">
      <c r="C836">
        <v>856</v>
      </c>
      <c r="D836">
        <v>127000</v>
      </c>
    </row>
    <row r="837" spans="3:4" x14ac:dyDescent="0.35">
      <c r="C837">
        <v>857</v>
      </c>
      <c r="D837">
        <v>147000</v>
      </c>
    </row>
    <row r="838" spans="3:4" x14ac:dyDescent="0.35">
      <c r="C838">
        <v>858</v>
      </c>
      <c r="D838">
        <v>174000</v>
      </c>
    </row>
    <row r="839" spans="3:4" x14ac:dyDescent="0.35">
      <c r="C839">
        <v>859</v>
      </c>
      <c r="D839">
        <v>152000</v>
      </c>
    </row>
    <row r="840" spans="3:4" x14ac:dyDescent="0.35">
      <c r="C840">
        <v>860</v>
      </c>
      <c r="D840">
        <v>250000</v>
      </c>
    </row>
    <row r="841" spans="3:4" x14ac:dyDescent="0.35">
      <c r="C841">
        <v>861</v>
      </c>
      <c r="D841">
        <v>189950</v>
      </c>
    </row>
    <row r="842" spans="3:4" x14ac:dyDescent="0.35">
      <c r="C842">
        <v>862</v>
      </c>
      <c r="D842">
        <v>131500</v>
      </c>
    </row>
    <row r="843" spans="3:4" x14ac:dyDescent="0.35">
      <c r="C843">
        <v>863</v>
      </c>
      <c r="D843">
        <v>152000</v>
      </c>
    </row>
    <row r="844" spans="3:4" x14ac:dyDescent="0.35">
      <c r="C844">
        <v>864</v>
      </c>
      <c r="D844">
        <v>132500</v>
      </c>
    </row>
    <row r="845" spans="3:4" x14ac:dyDescent="0.35">
      <c r="C845">
        <v>865</v>
      </c>
      <c r="D845">
        <v>250580</v>
      </c>
    </row>
    <row r="846" spans="3:4" x14ac:dyDescent="0.35">
      <c r="C846">
        <v>866</v>
      </c>
      <c r="D846">
        <v>148500</v>
      </c>
    </row>
    <row r="847" spans="3:4" x14ac:dyDescent="0.35">
      <c r="C847">
        <v>867</v>
      </c>
      <c r="D847">
        <v>248900</v>
      </c>
    </row>
    <row r="848" spans="3:4" x14ac:dyDescent="0.35">
      <c r="C848">
        <v>868</v>
      </c>
      <c r="D848">
        <v>129000</v>
      </c>
    </row>
    <row r="849" spans="3:4" x14ac:dyDescent="0.35">
      <c r="C849">
        <v>869</v>
      </c>
      <c r="D849">
        <v>169000</v>
      </c>
    </row>
    <row r="850" spans="3:4" x14ac:dyDescent="0.35">
      <c r="C850">
        <v>870</v>
      </c>
      <c r="D850">
        <v>236000</v>
      </c>
    </row>
    <row r="851" spans="3:4" x14ac:dyDescent="0.35">
      <c r="C851">
        <v>871</v>
      </c>
      <c r="D851">
        <v>109500</v>
      </c>
    </row>
    <row r="852" spans="3:4" x14ac:dyDescent="0.35">
      <c r="C852">
        <v>872</v>
      </c>
      <c r="D852">
        <v>200500</v>
      </c>
    </row>
    <row r="853" spans="3:4" x14ac:dyDescent="0.35">
      <c r="C853">
        <v>873</v>
      </c>
      <c r="D853">
        <v>116000</v>
      </c>
    </row>
    <row r="854" spans="3:4" x14ac:dyDescent="0.35">
      <c r="C854">
        <v>874</v>
      </c>
      <c r="D854">
        <v>133000</v>
      </c>
    </row>
    <row r="855" spans="3:4" x14ac:dyDescent="0.35">
      <c r="C855">
        <v>875</v>
      </c>
      <c r="D855">
        <v>66500</v>
      </c>
    </row>
    <row r="856" spans="3:4" x14ac:dyDescent="0.35">
      <c r="C856">
        <v>876</v>
      </c>
      <c r="D856">
        <v>303477</v>
      </c>
    </row>
    <row r="857" spans="3:4" x14ac:dyDescent="0.35">
      <c r="C857">
        <v>877</v>
      </c>
      <c r="D857">
        <v>132250</v>
      </c>
    </row>
    <row r="858" spans="3:4" x14ac:dyDescent="0.35">
      <c r="C858">
        <v>878</v>
      </c>
      <c r="D858">
        <v>350000</v>
      </c>
    </row>
    <row r="859" spans="3:4" x14ac:dyDescent="0.35">
      <c r="C859">
        <v>879</v>
      </c>
      <c r="D859">
        <v>148000</v>
      </c>
    </row>
    <row r="860" spans="3:4" x14ac:dyDescent="0.35">
      <c r="C860">
        <v>880</v>
      </c>
      <c r="D860">
        <v>136500</v>
      </c>
    </row>
    <row r="861" spans="3:4" x14ac:dyDescent="0.35">
      <c r="C861">
        <v>881</v>
      </c>
      <c r="D861">
        <v>157000</v>
      </c>
    </row>
    <row r="862" spans="3:4" x14ac:dyDescent="0.35">
      <c r="C862">
        <v>882</v>
      </c>
      <c r="D862">
        <v>187500</v>
      </c>
    </row>
    <row r="863" spans="3:4" x14ac:dyDescent="0.35">
      <c r="C863">
        <v>883</v>
      </c>
      <c r="D863">
        <v>178000</v>
      </c>
    </row>
    <row r="864" spans="3:4" x14ac:dyDescent="0.35">
      <c r="C864">
        <v>884</v>
      </c>
      <c r="D864">
        <v>118500</v>
      </c>
    </row>
    <row r="865" spans="3:4" x14ac:dyDescent="0.35">
      <c r="C865">
        <v>885</v>
      </c>
      <c r="D865">
        <v>100000</v>
      </c>
    </row>
    <row r="866" spans="3:4" x14ac:dyDescent="0.35">
      <c r="C866">
        <v>886</v>
      </c>
      <c r="D866">
        <v>328900</v>
      </c>
    </row>
    <row r="867" spans="3:4" x14ac:dyDescent="0.35">
      <c r="C867">
        <v>887</v>
      </c>
      <c r="D867">
        <v>145000</v>
      </c>
    </row>
    <row r="868" spans="3:4" x14ac:dyDescent="0.35">
      <c r="C868">
        <v>888</v>
      </c>
      <c r="D868">
        <v>135500</v>
      </c>
    </row>
    <row r="869" spans="3:4" x14ac:dyDescent="0.35">
      <c r="C869">
        <v>889</v>
      </c>
      <c r="D869">
        <v>268000</v>
      </c>
    </row>
    <row r="870" spans="3:4" x14ac:dyDescent="0.35">
      <c r="C870">
        <v>890</v>
      </c>
      <c r="D870">
        <v>149500</v>
      </c>
    </row>
    <row r="871" spans="3:4" x14ac:dyDescent="0.35">
      <c r="C871">
        <v>891</v>
      </c>
      <c r="D871">
        <v>122900</v>
      </c>
    </row>
    <row r="872" spans="3:4" x14ac:dyDescent="0.35">
      <c r="C872">
        <v>892</v>
      </c>
      <c r="D872">
        <v>172500</v>
      </c>
    </row>
    <row r="873" spans="3:4" x14ac:dyDescent="0.35">
      <c r="C873">
        <v>893</v>
      </c>
      <c r="D873">
        <v>154500</v>
      </c>
    </row>
    <row r="874" spans="3:4" x14ac:dyDescent="0.35">
      <c r="C874">
        <v>894</v>
      </c>
      <c r="D874">
        <v>165000</v>
      </c>
    </row>
    <row r="875" spans="3:4" x14ac:dyDescent="0.35">
      <c r="C875">
        <v>895</v>
      </c>
      <c r="D875">
        <v>118858</v>
      </c>
    </row>
    <row r="876" spans="3:4" x14ac:dyDescent="0.35">
      <c r="C876">
        <v>896</v>
      </c>
      <c r="D876">
        <v>140000</v>
      </c>
    </row>
    <row r="877" spans="3:4" x14ac:dyDescent="0.35">
      <c r="C877">
        <v>897</v>
      </c>
      <c r="D877">
        <v>106500</v>
      </c>
    </row>
    <row r="878" spans="3:4" x14ac:dyDescent="0.35">
      <c r="C878">
        <v>898</v>
      </c>
      <c r="D878">
        <v>142953</v>
      </c>
    </row>
    <row r="879" spans="3:4" x14ac:dyDescent="0.35">
      <c r="C879">
        <v>899</v>
      </c>
      <c r="D879">
        <v>611657</v>
      </c>
    </row>
    <row r="880" spans="3:4" x14ac:dyDescent="0.35">
      <c r="C880">
        <v>900</v>
      </c>
      <c r="D880">
        <v>135000</v>
      </c>
    </row>
    <row r="881" spans="3:4" x14ac:dyDescent="0.35">
      <c r="C881">
        <v>901</v>
      </c>
      <c r="D881">
        <v>110000</v>
      </c>
    </row>
    <row r="882" spans="3:4" x14ac:dyDescent="0.35">
      <c r="C882">
        <v>902</v>
      </c>
      <c r="D882">
        <v>153000</v>
      </c>
    </row>
    <row r="883" spans="3:4" x14ac:dyDescent="0.35">
      <c r="C883">
        <v>903</v>
      </c>
      <c r="D883">
        <v>180000</v>
      </c>
    </row>
    <row r="884" spans="3:4" x14ac:dyDescent="0.35">
      <c r="C884">
        <v>904</v>
      </c>
      <c r="D884">
        <v>240000</v>
      </c>
    </row>
    <row r="885" spans="3:4" x14ac:dyDescent="0.35">
      <c r="C885">
        <v>905</v>
      </c>
      <c r="D885">
        <v>125500</v>
      </c>
    </row>
    <row r="886" spans="3:4" x14ac:dyDescent="0.35">
      <c r="C886">
        <v>906</v>
      </c>
      <c r="D886">
        <v>128000</v>
      </c>
    </row>
    <row r="887" spans="3:4" x14ac:dyDescent="0.35">
      <c r="C887">
        <v>907</v>
      </c>
      <c r="D887">
        <v>255000</v>
      </c>
    </row>
    <row r="888" spans="3:4" x14ac:dyDescent="0.35">
      <c r="C888">
        <v>908</v>
      </c>
      <c r="D888">
        <v>250000</v>
      </c>
    </row>
    <row r="889" spans="3:4" x14ac:dyDescent="0.35">
      <c r="C889">
        <v>909</v>
      </c>
      <c r="D889">
        <v>131000</v>
      </c>
    </row>
    <row r="890" spans="3:4" x14ac:dyDescent="0.35">
      <c r="C890">
        <v>910</v>
      </c>
      <c r="D890">
        <v>174000</v>
      </c>
    </row>
    <row r="891" spans="3:4" x14ac:dyDescent="0.35">
      <c r="C891">
        <v>911</v>
      </c>
      <c r="D891">
        <v>154300</v>
      </c>
    </row>
    <row r="892" spans="3:4" x14ac:dyDescent="0.35">
      <c r="C892">
        <v>912</v>
      </c>
      <c r="D892">
        <v>143500</v>
      </c>
    </row>
    <row r="893" spans="3:4" x14ac:dyDescent="0.35">
      <c r="C893">
        <v>913</v>
      </c>
      <c r="D893">
        <v>88000</v>
      </c>
    </row>
    <row r="894" spans="3:4" x14ac:dyDescent="0.35">
      <c r="C894">
        <v>914</v>
      </c>
      <c r="D894">
        <v>145000</v>
      </c>
    </row>
    <row r="895" spans="3:4" x14ac:dyDescent="0.35">
      <c r="C895">
        <v>915</v>
      </c>
      <c r="D895">
        <v>173733</v>
      </c>
    </row>
    <row r="896" spans="3:4" x14ac:dyDescent="0.35">
      <c r="C896">
        <v>916</v>
      </c>
      <c r="D896">
        <v>75000</v>
      </c>
    </row>
    <row r="897" spans="3:4" x14ac:dyDescent="0.35">
      <c r="C897">
        <v>917</v>
      </c>
      <c r="D897">
        <v>35311</v>
      </c>
    </row>
    <row r="898" spans="3:4" x14ac:dyDescent="0.35">
      <c r="C898">
        <v>918</v>
      </c>
      <c r="D898">
        <v>135000</v>
      </c>
    </row>
    <row r="899" spans="3:4" x14ac:dyDescent="0.35">
      <c r="C899">
        <v>919</v>
      </c>
      <c r="D899">
        <v>238000</v>
      </c>
    </row>
    <row r="900" spans="3:4" x14ac:dyDescent="0.35">
      <c r="C900">
        <v>920</v>
      </c>
      <c r="D900">
        <v>176500</v>
      </c>
    </row>
    <row r="901" spans="3:4" x14ac:dyDescent="0.35">
      <c r="C901">
        <v>921</v>
      </c>
      <c r="D901">
        <v>201000</v>
      </c>
    </row>
    <row r="902" spans="3:4" x14ac:dyDescent="0.35">
      <c r="C902">
        <v>922</v>
      </c>
      <c r="D902">
        <v>145900</v>
      </c>
    </row>
    <row r="903" spans="3:4" x14ac:dyDescent="0.35">
      <c r="C903">
        <v>923</v>
      </c>
      <c r="D903">
        <v>169990</v>
      </c>
    </row>
    <row r="904" spans="3:4" x14ac:dyDescent="0.35">
      <c r="C904">
        <v>924</v>
      </c>
      <c r="D904">
        <v>193000</v>
      </c>
    </row>
    <row r="905" spans="3:4" x14ac:dyDescent="0.35">
      <c r="C905">
        <v>925</v>
      </c>
      <c r="D905">
        <v>207500</v>
      </c>
    </row>
    <row r="906" spans="3:4" x14ac:dyDescent="0.35">
      <c r="C906">
        <v>926</v>
      </c>
      <c r="D906">
        <v>175000</v>
      </c>
    </row>
    <row r="907" spans="3:4" x14ac:dyDescent="0.35">
      <c r="C907">
        <v>927</v>
      </c>
      <c r="D907">
        <v>285000</v>
      </c>
    </row>
    <row r="908" spans="3:4" x14ac:dyDescent="0.35">
      <c r="C908">
        <v>928</v>
      </c>
      <c r="D908">
        <v>176000</v>
      </c>
    </row>
    <row r="909" spans="3:4" x14ac:dyDescent="0.35">
      <c r="C909">
        <v>929</v>
      </c>
      <c r="D909">
        <v>236500</v>
      </c>
    </row>
    <row r="910" spans="3:4" x14ac:dyDescent="0.35">
      <c r="C910">
        <v>930</v>
      </c>
      <c r="D910">
        <v>222000</v>
      </c>
    </row>
    <row r="911" spans="3:4" x14ac:dyDescent="0.35">
      <c r="C911">
        <v>931</v>
      </c>
      <c r="D911">
        <v>201000</v>
      </c>
    </row>
    <row r="912" spans="3:4" x14ac:dyDescent="0.35">
      <c r="C912">
        <v>932</v>
      </c>
      <c r="D912">
        <v>117500</v>
      </c>
    </row>
    <row r="913" spans="3:4" x14ac:dyDescent="0.35">
      <c r="C913">
        <v>933</v>
      </c>
      <c r="D913">
        <v>320000</v>
      </c>
    </row>
    <row r="914" spans="3:4" x14ac:dyDescent="0.35">
      <c r="C914">
        <v>934</v>
      </c>
      <c r="D914">
        <v>190000</v>
      </c>
    </row>
    <row r="915" spans="3:4" x14ac:dyDescent="0.35">
      <c r="C915">
        <v>935</v>
      </c>
      <c r="D915">
        <v>242000</v>
      </c>
    </row>
    <row r="916" spans="3:4" x14ac:dyDescent="0.35">
      <c r="C916">
        <v>936</v>
      </c>
      <c r="D916">
        <v>79900</v>
      </c>
    </row>
    <row r="917" spans="3:4" x14ac:dyDescent="0.35">
      <c r="C917">
        <v>937</v>
      </c>
      <c r="D917">
        <v>184900</v>
      </c>
    </row>
    <row r="918" spans="3:4" x14ac:dyDescent="0.35">
      <c r="C918">
        <v>938</v>
      </c>
      <c r="D918">
        <v>253000</v>
      </c>
    </row>
    <row r="919" spans="3:4" x14ac:dyDescent="0.35">
      <c r="C919">
        <v>939</v>
      </c>
      <c r="D919">
        <v>239799</v>
      </c>
    </row>
    <row r="920" spans="3:4" x14ac:dyDescent="0.35">
      <c r="C920">
        <v>940</v>
      </c>
      <c r="D920">
        <v>244400</v>
      </c>
    </row>
    <row r="921" spans="3:4" x14ac:dyDescent="0.35">
      <c r="C921">
        <v>941</v>
      </c>
      <c r="D921">
        <v>150900</v>
      </c>
    </row>
    <row r="922" spans="3:4" x14ac:dyDescent="0.35">
      <c r="C922">
        <v>942</v>
      </c>
      <c r="D922">
        <v>214000</v>
      </c>
    </row>
    <row r="923" spans="3:4" x14ac:dyDescent="0.35">
      <c r="C923">
        <v>943</v>
      </c>
      <c r="D923">
        <v>150000</v>
      </c>
    </row>
    <row r="924" spans="3:4" x14ac:dyDescent="0.35">
      <c r="C924">
        <v>944</v>
      </c>
      <c r="D924">
        <v>143000</v>
      </c>
    </row>
    <row r="925" spans="3:4" x14ac:dyDescent="0.35">
      <c r="C925">
        <v>945</v>
      </c>
      <c r="D925">
        <v>137500</v>
      </c>
    </row>
    <row r="926" spans="3:4" x14ac:dyDescent="0.35">
      <c r="C926">
        <v>946</v>
      </c>
      <c r="D926">
        <v>124900</v>
      </c>
    </row>
    <row r="927" spans="3:4" x14ac:dyDescent="0.35">
      <c r="C927">
        <v>947</v>
      </c>
      <c r="D927">
        <v>143000</v>
      </c>
    </row>
    <row r="928" spans="3:4" x14ac:dyDescent="0.35">
      <c r="C928">
        <v>948</v>
      </c>
      <c r="D928">
        <v>270000</v>
      </c>
    </row>
    <row r="929" spans="3:4" x14ac:dyDescent="0.35">
      <c r="C929">
        <v>949</v>
      </c>
      <c r="D929">
        <v>192500</v>
      </c>
    </row>
    <row r="930" spans="3:4" x14ac:dyDescent="0.35">
      <c r="C930">
        <v>950</v>
      </c>
      <c r="D930">
        <v>197500</v>
      </c>
    </row>
    <row r="931" spans="3:4" x14ac:dyDescent="0.35">
      <c r="C931">
        <v>951</v>
      </c>
      <c r="D931">
        <v>129000</v>
      </c>
    </row>
    <row r="932" spans="3:4" x14ac:dyDescent="0.35">
      <c r="C932">
        <v>952</v>
      </c>
      <c r="D932">
        <v>119900</v>
      </c>
    </row>
    <row r="933" spans="3:4" x14ac:dyDescent="0.35">
      <c r="C933">
        <v>953</v>
      </c>
      <c r="D933">
        <v>133900</v>
      </c>
    </row>
    <row r="934" spans="3:4" x14ac:dyDescent="0.35">
      <c r="C934">
        <v>954</v>
      </c>
      <c r="D934">
        <v>172000</v>
      </c>
    </row>
    <row r="935" spans="3:4" x14ac:dyDescent="0.35">
      <c r="C935">
        <v>955</v>
      </c>
      <c r="D935">
        <v>127500</v>
      </c>
    </row>
    <row r="936" spans="3:4" x14ac:dyDescent="0.35">
      <c r="C936">
        <v>956</v>
      </c>
      <c r="D936">
        <v>145000</v>
      </c>
    </row>
    <row r="937" spans="3:4" x14ac:dyDescent="0.35">
      <c r="C937">
        <v>957</v>
      </c>
      <c r="D937">
        <v>124000</v>
      </c>
    </row>
    <row r="938" spans="3:4" x14ac:dyDescent="0.35">
      <c r="C938">
        <v>958</v>
      </c>
      <c r="D938">
        <v>132000</v>
      </c>
    </row>
    <row r="939" spans="3:4" x14ac:dyDescent="0.35">
      <c r="C939">
        <v>959</v>
      </c>
      <c r="D939">
        <v>185000</v>
      </c>
    </row>
    <row r="940" spans="3:4" x14ac:dyDescent="0.35">
      <c r="C940">
        <v>960</v>
      </c>
      <c r="D940">
        <v>155000</v>
      </c>
    </row>
    <row r="941" spans="3:4" x14ac:dyDescent="0.35">
      <c r="C941">
        <v>961</v>
      </c>
      <c r="D941">
        <v>116500</v>
      </c>
    </row>
    <row r="942" spans="3:4" x14ac:dyDescent="0.35">
      <c r="C942">
        <v>962</v>
      </c>
      <c r="D942">
        <v>272000</v>
      </c>
    </row>
    <row r="943" spans="3:4" x14ac:dyDescent="0.35">
      <c r="C943">
        <v>963</v>
      </c>
      <c r="D943">
        <v>155000</v>
      </c>
    </row>
    <row r="944" spans="3:4" x14ac:dyDescent="0.35">
      <c r="C944">
        <v>964</v>
      </c>
      <c r="D944">
        <v>239000</v>
      </c>
    </row>
    <row r="945" spans="3:4" x14ac:dyDescent="0.35">
      <c r="C945">
        <v>965</v>
      </c>
      <c r="D945">
        <v>214900</v>
      </c>
    </row>
    <row r="946" spans="3:4" x14ac:dyDescent="0.35">
      <c r="C946">
        <v>966</v>
      </c>
      <c r="D946">
        <v>178900</v>
      </c>
    </row>
    <row r="947" spans="3:4" x14ac:dyDescent="0.35">
      <c r="C947">
        <v>967</v>
      </c>
      <c r="D947">
        <v>160000</v>
      </c>
    </row>
    <row r="948" spans="3:4" x14ac:dyDescent="0.35">
      <c r="C948">
        <v>968</v>
      </c>
      <c r="D948">
        <v>135000</v>
      </c>
    </row>
    <row r="949" spans="3:4" x14ac:dyDescent="0.35">
      <c r="C949">
        <v>969</v>
      </c>
      <c r="D949">
        <v>37900</v>
      </c>
    </row>
    <row r="950" spans="3:4" x14ac:dyDescent="0.35">
      <c r="C950">
        <v>970</v>
      </c>
      <c r="D950">
        <v>140000</v>
      </c>
    </row>
    <row r="951" spans="3:4" x14ac:dyDescent="0.35">
      <c r="C951">
        <v>971</v>
      </c>
      <c r="D951">
        <v>135000</v>
      </c>
    </row>
    <row r="952" spans="3:4" x14ac:dyDescent="0.35">
      <c r="C952">
        <v>972</v>
      </c>
      <c r="D952">
        <v>173000</v>
      </c>
    </row>
    <row r="953" spans="3:4" x14ac:dyDescent="0.35">
      <c r="C953">
        <v>973</v>
      </c>
      <c r="D953">
        <v>99500</v>
      </c>
    </row>
    <row r="954" spans="3:4" x14ac:dyDescent="0.35">
      <c r="C954">
        <v>974</v>
      </c>
      <c r="D954">
        <v>182000</v>
      </c>
    </row>
    <row r="955" spans="3:4" x14ac:dyDescent="0.35">
      <c r="C955">
        <v>975</v>
      </c>
      <c r="D955">
        <v>167500</v>
      </c>
    </row>
    <row r="956" spans="3:4" x14ac:dyDescent="0.35">
      <c r="C956">
        <v>976</v>
      </c>
      <c r="D956">
        <v>165000</v>
      </c>
    </row>
    <row r="957" spans="3:4" x14ac:dyDescent="0.35">
      <c r="C957">
        <v>977</v>
      </c>
      <c r="D957">
        <v>85500</v>
      </c>
    </row>
    <row r="958" spans="3:4" x14ac:dyDescent="0.35">
      <c r="C958">
        <v>978</v>
      </c>
      <c r="D958">
        <v>199900</v>
      </c>
    </row>
    <row r="959" spans="3:4" x14ac:dyDescent="0.35">
      <c r="C959">
        <v>979</v>
      </c>
      <c r="D959">
        <v>110000</v>
      </c>
    </row>
    <row r="960" spans="3:4" x14ac:dyDescent="0.35">
      <c r="C960">
        <v>980</v>
      </c>
      <c r="D960">
        <v>139000</v>
      </c>
    </row>
    <row r="961" spans="3:4" x14ac:dyDescent="0.35">
      <c r="C961">
        <v>981</v>
      </c>
      <c r="D961">
        <v>178400</v>
      </c>
    </row>
    <row r="962" spans="3:4" x14ac:dyDescent="0.35">
      <c r="C962">
        <v>983</v>
      </c>
      <c r="D962">
        <v>159895</v>
      </c>
    </row>
    <row r="963" spans="3:4" x14ac:dyDescent="0.35">
      <c r="C963">
        <v>984</v>
      </c>
      <c r="D963">
        <v>255900</v>
      </c>
    </row>
    <row r="964" spans="3:4" x14ac:dyDescent="0.35">
      <c r="C964">
        <v>985</v>
      </c>
      <c r="D964">
        <v>126000</v>
      </c>
    </row>
    <row r="965" spans="3:4" x14ac:dyDescent="0.35">
      <c r="C965">
        <v>986</v>
      </c>
      <c r="D965">
        <v>125000</v>
      </c>
    </row>
    <row r="966" spans="3:4" x14ac:dyDescent="0.35">
      <c r="C966">
        <v>987</v>
      </c>
      <c r="D966">
        <v>117000</v>
      </c>
    </row>
    <row r="967" spans="3:4" x14ac:dyDescent="0.35">
      <c r="C967">
        <v>988</v>
      </c>
      <c r="D967">
        <v>395192</v>
      </c>
    </row>
    <row r="968" spans="3:4" x14ac:dyDescent="0.35">
      <c r="C968">
        <v>989</v>
      </c>
      <c r="D968">
        <v>195000</v>
      </c>
    </row>
    <row r="969" spans="3:4" x14ac:dyDescent="0.35">
      <c r="C969">
        <v>990</v>
      </c>
      <c r="D969">
        <v>197000</v>
      </c>
    </row>
    <row r="970" spans="3:4" x14ac:dyDescent="0.35">
      <c r="C970">
        <v>992</v>
      </c>
      <c r="D970">
        <v>168000</v>
      </c>
    </row>
    <row r="971" spans="3:4" x14ac:dyDescent="0.35">
      <c r="C971">
        <v>993</v>
      </c>
      <c r="D971">
        <v>187000</v>
      </c>
    </row>
    <row r="972" spans="3:4" x14ac:dyDescent="0.35">
      <c r="C972">
        <v>994</v>
      </c>
      <c r="D972">
        <v>173900</v>
      </c>
    </row>
    <row r="973" spans="3:4" x14ac:dyDescent="0.35">
      <c r="C973">
        <v>995</v>
      </c>
      <c r="D973">
        <v>337500</v>
      </c>
    </row>
    <row r="974" spans="3:4" x14ac:dyDescent="0.35">
      <c r="C974">
        <v>996</v>
      </c>
      <c r="D974">
        <v>121600</v>
      </c>
    </row>
    <row r="975" spans="3:4" x14ac:dyDescent="0.35">
      <c r="C975">
        <v>997</v>
      </c>
      <c r="D975">
        <v>136500</v>
      </c>
    </row>
    <row r="976" spans="3:4" x14ac:dyDescent="0.35">
      <c r="C976">
        <v>998</v>
      </c>
      <c r="D976">
        <v>185000</v>
      </c>
    </row>
    <row r="977" spans="3:4" x14ac:dyDescent="0.35">
      <c r="C977">
        <v>999</v>
      </c>
      <c r="D977">
        <v>91000</v>
      </c>
    </row>
    <row r="978" spans="3:4" x14ac:dyDescent="0.35">
      <c r="C978">
        <v>1000</v>
      </c>
      <c r="D978">
        <v>206000</v>
      </c>
    </row>
    <row r="979" spans="3:4" x14ac:dyDescent="0.35">
      <c r="C979">
        <v>1001</v>
      </c>
      <c r="D979">
        <v>82000</v>
      </c>
    </row>
    <row r="980" spans="3:4" x14ac:dyDescent="0.35">
      <c r="C980">
        <v>1002</v>
      </c>
      <c r="D980">
        <v>86000</v>
      </c>
    </row>
    <row r="981" spans="3:4" x14ac:dyDescent="0.35">
      <c r="C981">
        <v>1003</v>
      </c>
      <c r="D981">
        <v>232000</v>
      </c>
    </row>
    <row r="982" spans="3:4" x14ac:dyDescent="0.35">
      <c r="C982">
        <v>1004</v>
      </c>
      <c r="D982">
        <v>136905</v>
      </c>
    </row>
    <row r="983" spans="3:4" x14ac:dyDescent="0.35">
      <c r="C983">
        <v>1005</v>
      </c>
      <c r="D983">
        <v>181000</v>
      </c>
    </row>
    <row r="984" spans="3:4" x14ac:dyDescent="0.35">
      <c r="C984">
        <v>1006</v>
      </c>
      <c r="D984">
        <v>149900</v>
      </c>
    </row>
    <row r="985" spans="3:4" x14ac:dyDescent="0.35">
      <c r="C985">
        <v>1007</v>
      </c>
      <c r="D985">
        <v>163500</v>
      </c>
    </row>
    <row r="986" spans="3:4" x14ac:dyDescent="0.35">
      <c r="C986">
        <v>1008</v>
      </c>
      <c r="D986">
        <v>88000</v>
      </c>
    </row>
    <row r="987" spans="3:4" x14ac:dyDescent="0.35">
      <c r="C987">
        <v>1009</v>
      </c>
      <c r="D987">
        <v>240000</v>
      </c>
    </row>
    <row r="988" spans="3:4" x14ac:dyDescent="0.35">
      <c r="C988">
        <v>1010</v>
      </c>
      <c r="D988">
        <v>102000</v>
      </c>
    </row>
    <row r="989" spans="3:4" x14ac:dyDescent="0.35">
      <c r="C989">
        <v>1011</v>
      </c>
      <c r="D989">
        <v>135000</v>
      </c>
    </row>
    <row r="990" spans="3:4" x14ac:dyDescent="0.35">
      <c r="C990">
        <v>1012</v>
      </c>
      <c r="D990">
        <v>100000</v>
      </c>
    </row>
    <row r="991" spans="3:4" x14ac:dyDescent="0.35">
      <c r="C991">
        <v>1013</v>
      </c>
      <c r="D991">
        <v>165000</v>
      </c>
    </row>
    <row r="992" spans="3:4" x14ac:dyDescent="0.35">
      <c r="C992">
        <v>1014</v>
      </c>
      <c r="D992">
        <v>85000</v>
      </c>
    </row>
    <row r="993" spans="3:4" x14ac:dyDescent="0.35">
      <c r="C993">
        <v>1015</v>
      </c>
      <c r="D993">
        <v>119200</v>
      </c>
    </row>
    <row r="994" spans="3:4" x14ac:dyDescent="0.35">
      <c r="C994">
        <v>1016</v>
      </c>
      <c r="D994">
        <v>227000</v>
      </c>
    </row>
    <row r="995" spans="3:4" x14ac:dyDescent="0.35">
      <c r="C995">
        <v>1017</v>
      </c>
      <c r="D995">
        <v>203000</v>
      </c>
    </row>
    <row r="996" spans="3:4" x14ac:dyDescent="0.35">
      <c r="C996">
        <v>1018</v>
      </c>
      <c r="D996">
        <v>187500</v>
      </c>
    </row>
    <row r="997" spans="3:4" x14ac:dyDescent="0.35">
      <c r="C997">
        <v>1019</v>
      </c>
      <c r="D997">
        <v>160000</v>
      </c>
    </row>
    <row r="998" spans="3:4" x14ac:dyDescent="0.35">
      <c r="C998">
        <v>1020</v>
      </c>
      <c r="D998">
        <v>213490</v>
      </c>
    </row>
    <row r="999" spans="3:4" x14ac:dyDescent="0.35">
      <c r="C999">
        <v>1021</v>
      </c>
      <c r="D999">
        <v>176000</v>
      </c>
    </row>
    <row r="1000" spans="3:4" x14ac:dyDescent="0.35">
      <c r="C1000">
        <v>1022</v>
      </c>
      <c r="D1000">
        <v>194000</v>
      </c>
    </row>
    <row r="1001" spans="3:4" x14ac:dyDescent="0.35">
      <c r="C1001">
        <v>1023</v>
      </c>
      <c r="D1001">
        <v>87000</v>
      </c>
    </row>
    <row r="1002" spans="3:4" x14ac:dyDescent="0.35">
      <c r="C1002">
        <v>1024</v>
      </c>
      <c r="D1002">
        <v>191000</v>
      </c>
    </row>
    <row r="1003" spans="3:4" x14ac:dyDescent="0.35">
      <c r="C1003">
        <v>1025</v>
      </c>
      <c r="D1003">
        <v>287000</v>
      </c>
    </row>
    <row r="1004" spans="3:4" x14ac:dyDescent="0.35">
      <c r="C1004">
        <v>1026</v>
      </c>
      <c r="D1004">
        <v>112500</v>
      </c>
    </row>
    <row r="1005" spans="3:4" x14ac:dyDescent="0.35">
      <c r="C1005">
        <v>1027</v>
      </c>
      <c r="D1005">
        <v>167500</v>
      </c>
    </row>
    <row r="1006" spans="3:4" x14ac:dyDescent="0.35">
      <c r="C1006">
        <v>1028</v>
      </c>
      <c r="D1006">
        <v>293077</v>
      </c>
    </row>
    <row r="1007" spans="3:4" x14ac:dyDescent="0.35">
      <c r="C1007">
        <v>1029</v>
      </c>
      <c r="D1007">
        <v>105000</v>
      </c>
    </row>
    <row r="1008" spans="3:4" x14ac:dyDescent="0.35">
      <c r="C1008">
        <v>1030</v>
      </c>
      <c r="D1008">
        <v>118000</v>
      </c>
    </row>
    <row r="1009" spans="3:4" x14ac:dyDescent="0.35">
      <c r="C1009">
        <v>1031</v>
      </c>
      <c r="D1009">
        <v>160000</v>
      </c>
    </row>
    <row r="1010" spans="3:4" x14ac:dyDescent="0.35">
      <c r="C1010">
        <v>1032</v>
      </c>
      <c r="D1010">
        <v>197000</v>
      </c>
    </row>
    <row r="1011" spans="3:4" x14ac:dyDescent="0.35">
      <c r="C1011">
        <v>1034</v>
      </c>
      <c r="D1011">
        <v>230000</v>
      </c>
    </row>
    <row r="1012" spans="3:4" x14ac:dyDescent="0.35">
      <c r="C1012">
        <v>1035</v>
      </c>
      <c r="D1012">
        <v>119750</v>
      </c>
    </row>
    <row r="1013" spans="3:4" x14ac:dyDescent="0.35">
      <c r="C1013">
        <v>1036</v>
      </c>
      <c r="D1013">
        <v>84000</v>
      </c>
    </row>
    <row r="1014" spans="3:4" x14ac:dyDescent="0.35">
      <c r="C1014">
        <v>1037</v>
      </c>
      <c r="D1014">
        <v>315500</v>
      </c>
    </row>
    <row r="1015" spans="3:4" x14ac:dyDescent="0.35">
      <c r="C1015">
        <v>1038</v>
      </c>
      <c r="D1015">
        <v>287000</v>
      </c>
    </row>
    <row r="1016" spans="3:4" x14ac:dyDescent="0.35">
      <c r="C1016">
        <v>1039</v>
      </c>
      <c r="D1016">
        <v>97000</v>
      </c>
    </row>
    <row r="1017" spans="3:4" x14ac:dyDescent="0.35">
      <c r="C1017">
        <v>1040</v>
      </c>
      <c r="D1017">
        <v>80000</v>
      </c>
    </row>
    <row r="1018" spans="3:4" x14ac:dyDescent="0.35">
      <c r="C1018">
        <v>1041</v>
      </c>
      <c r="D1018">
        <v>155000</v>
      </c>
    </row>
    <row r="1019" spans="3:4" x14ac:dyDescent="0.35">
      <c r="C1019">
        <v>1042</v>
      </c>
      <c r="D1019">
        <v>173000</v>
      </c>
    </row>
    <row r="1020" spans="3:4" x14ac:dyDescent="0.35">
      <c r="C1020">
        <v>1043</v>
      </c>
      <c r="D1020">
        <v>196000</v>
      </c>
    </row>
    <row r="1021" spans="3:4" x14ac:dyDescent="0.35">
      <c r="C1021">
        <v>1044</v>
      </c>
      <c r="D1021">
        <v>262280</v>
      </c>
    </row>
    <row r="1022" spans="3:4" x14ac:dyDescent="0.35">
      <c r="C1022">
        <v>1045</v>
      </c>
      <c r="D1022">
        <v>278000</v>
      </c>
    </row>
    <row r="1023" spans="3:4" x14ac:dyDescent="0.35">
      <c r="C1023">
        <v>1046</v>
      </c>
      <c r="D1023">
        <v>139600</v>
      </c>
    </row>
    <row r="1024" spans="3:4" x14ac:dyDescent="0.35">
      <c r="C1024">
        <v>1047</v>
      </c>
      <c r="D1024">
        <v>556581</v>
      </c>
    </row>
    <row r="1025" spans="3:4" x14ac:dyDescent="0.35">
      <c r="C1025">
        <v>1048</v>
      </c>
      <c r="D1025">
        <v>145000</v>
      </c>
    </row>
    <row r="1026" spans="3:4" x14ac:dyDescent="0.35">
      <c r="C1026">
        <v>1049</v>
      </c>
      <c r="D1026">
        <v>115000</v>
      </c>
    </row>
    <row r="1027" spans="3:4" x14ac:dyDescent="0.35">
      <c r="C1027">
        <v>1050</v>
      </c>
      <c r="D1027">
        <v>84900</v>
      </c>
    </row>
    <row r="1028" spans="3:4" x14ac:dyDescent="0.35">
      <c r="C1028">
        <v>1051</v>
      </c>
      <c r="D1028">
        <v>176485</v>
      </c>
    </row>
    <row r="1029" spans="3:4" x14ac:dyDescent="0.35">
      <c r="C1029">
        <v>1052</v>
      </c>
      <c r="D1029">
        <v>200141</v>
      </c>
    </row>
    <row r="1030" spans="3:4" x14ac:dyDescent="0.35">
      <c r="C1030">
        <v>1053</v>
      </c>
      <c r="D1030">
        <v>165000</v>
      </c>
    </row>
    <row r="1031" spans="3:4" x14ac:dyDescent="0.35">
      <c r="C1031">
        <v>1054</v>
      </c>
      <c r="D1031">
        <v>144500</v>
      </c>
    </row>
    <row r="1032" spans="3:4" x14ac:dyDescent="0.35">
      <c r="C1032">
        <v>1055</v>
      </c>
      <c r="D1032">
        <v>255000</v>
      </c>
    </row>
    <row r="1033" spans="3:4" x14ac:dyDescent="0.35">
      <c r="C1033">
        <v>1056</v>
      </c>
      <c r="D1033">
        <v>180000</v>
      </c>
    </row>
    <row r="1034" spans="3:4" x14ac:dyDescent="0.35">
      <c r="C1034">
        <v>1057</v>
      </c>
      <c r="D1034">
        <v>185850</v>
      </c>
    </row>
    <row r="1035" spans="3:4" x14ac:dyDescent="0.35">
      <c r="C1035">
        <v>1059</v>
      </c>
      <c r="D1035">
        <v>335000</v>
      </c>
    </row>
    <row r="1036" spans="3:4" x14ac:dyDescent="0.35">
      <c r="C1036">
        <v>1060</v>
      </c>
      <c r="D1036">
        <v>220000</v>
      </c>
    </row>
    <row r="1037" spans="3:4" x14ac:dyDescent="0.35">
      <c r="C1037">
        <v>1061</v>
      </c>
      <c r="D1037">
        <v>213500</v>
      </c>
    </row>
    <row r="1038" spans="3:4" x14ac:dyDescent="0.35">
      <c r="C1038">
        <v>1062</v>
      </c>
      <c r="D1038">
        <v>81000</v>
      </c>
    </row>
    <row r="1039" spans="3:4" x14ac:dyDescent="0.35">
      <c r="C1039">
        <v>1063</v>
      </c>
      <c r="D1039">
        <v>90000</v>
      </c>
    </row>
    <row r="1040" spans="3:4" x14ac:dyDescent="0.35">
      <c r="C1040">
        <v>1064</v>
      </c>
      <c r="D1040">
        <v>110500</v>
      </c>
    </row>
    <row r="1041" spans="3:4" x14ac:dyDescent="0.35">
      <c r="C1041">
        <v>1065</v>
      </c>
      <c r="D1041">
        <v>154000</v>
      </c>
    </row>
    <row r="1042" spans="3:4" x14ac:dyDescent="0.35">
      <c r="C1042">
        <v>1066</v>
      </c>
      <c r="D1042">
        <v>328000</v>
      </c>
    </row>
    <row r="1043" spans="3:4" x14ac:dyDescent="0.35">
      <c r="C1043">
        <v>1067</v>
      </c>
      <c r="D1043">
        <v>178000</v>
      </c>
    </row>
    <row r="1044" spans="3:4" x14ac:dyDescent="0.35">
      <c r="C1044">
        <v>1068</v>
      </c>
      <c r="D1044">
        <v>167900</v>
      </c>
    </row>
    <row r="1045" spans="3:4" x14ac:dyDescent="0.35">
      <c r="C1045">
        <v>1069</v>
      </c>
      <c r="D1045">
        <v>151400</v>
      </c>
    </row>
    <row r="1046" spans="3:4" x14ac:dyDescent="0.35">
      <c r="C1046">
        <v>1070</v>
      </c>
      <c r="D1046">
        <v>135000</v>
      </c>
    </row>
    <row r="1047" spans="3:4" x14ac:dyDescent="0.35">
      <c r="C1047">
        <v>1071</v>
      </c>
      <c r="D1047">
        <v>135000</v>
      </c>
    </row>
    <row r="1048" spans="3:4" x14ac:dyDescent="0.35">
      <c r="C1048">
        <v>1072</v>
      </c>
      <c r="D1048">
        <v>154000</v>
      </c>
    </row>
    <row r="1049" spans="3:4" x14ac:dyDescent="0.35">
      <c r="C1049">
        <v>1073</v>
      </c>
      <c r="D1049">
        <v>91500</v>
      </c>
    </row>
    <row r="1050" spans="3:4" x14ac:dyDescent="0.35">
      <c r="C1050">
        <v>1074</v>
      </c>
      <c r="D1050">
        <v>159500</v>
      </c>
    </row>
    <row r="1051" spans="3:4" x14ac:dyDescent="0.35">
      <c r="C1051">
        <v>1075</v>
      </c>
      <c r="D1051">
        <v>194000</v>
      </c>
    </row>
    <row r="1052" spans="3:4" x14ac:dyDescent="0.35">
      <c r="C1052">
        <v>1076</v>
      </c>
      <c r="D1052">
        <v>219500</v>
      </c>
    </row>
    <row r="1053" spans="3:4" x14ac:dyDescent="0.35">
      <c r="C1053">
        <v>1077</v>
      </c>
      <c r="D1053">
        <v>170000</v>
      </c>
    </row>
    <row r="1054" spans="3:4" x14ac:dyDescent="0.35">
      <c r="C1054">
        <v>1078</v>
      </c>
      <c r="D1054">
        <v>138800</v>
      </c>
    </row>
    <row r="1055" spans="3:4" x14ac:dyDescent="0.35">
      <c r="C1055">
        <v>1079</v>
      </c>
      <c r="D1055">
        <v>155900</v>
      </c>
    </row>
    <row r="1056" spans="3:4" x14ac:dyDescent="0.35">
      <c r="C1056">
        <v>1080</v>
      </c>
      <c r="D1056">
        <v>126000</v>
      </c>
    </row>
    <row r="1057" spans="3:4" x14ac:dyDescent="0.35">
      <c r="C1057">
        <v>1081</v>
      </c>
      <c r="D1057">
        <v>145000</v>
      </c>
    </row>
    <row r="1058" spans="3:4" x14ac:dyDescent="0.35">
      <c r="C1058">
        <v>1082</v>
      </c>
      <c r="D1058">
        <v>133000</v>
      </c>
    </row>
    <row r="1059" spans="3:4" x14ac:dyDescent="0.35">
      <c r="C1059">
        <v>1083</v>
      </c>
      <c r="D1059">
        <v>192000</v>
      </c>
    </row>
    <row r="1060" spans="3:4" x14ac:dyDescent="0.35">
      <c r="C1060">
        <v>1084</v>
      </c>
      <c r="D1060">
        <v>160000</v>
      </c>
    </row>
    <row r="1061" spans="3:4" x14ac:dyDescent="0.35">
      <c r="C1061">
        <v>1085</v>
      </c>
      <c r="D1061">
        <v>187500</v>
      </c>
    </row>
    <row r="1062" spans="3:4" x14ac:dyDescent="0.35">
      <c r="C1062">
        <v>1086</v>
      </c>
      <c r="D1062">
        <v>147000</v>
      </c>
    </row>
    <row r="1063" spans="3:4" x14ac:dyDescent="0.35">
      <c r="C1063">
        <v>1087</v>
      </c>
      <c r="D1063">
        <v>83500</v>
      </c>
    </row>
    <row r="1064" spans="3:4" x14ac:dyDescent="0.35">
      <c r="C1064">
        <v>1088</v>
      </c>
      <c r="D1064">
        <v>252000</v>
      </c>
    </row>
    <row r="1065" spans="3:4" x14ac:dyDescent="0.35">
      <c r="C1065">
        <v>1089</v>
      </c>
      <c r="D1065">
        <v>137500</v>
      </c>
    </row>
    <row r="1066" spans="3:4" x14ac:dyDescent="0.35">
      <c r="C1066">
        <v>1090</v>
      </c>
      <c r="D1066">
        <v>197000</v>
      </c>
    </row>
    <row r="1067" spans="3:4" x14ac:dyDescent="0.35">
      <c r="C1067">
        <v>1091</v>
      </c>
      <c r="D1067">
        <v>92900</v>
      </c>
    </row>
    <row r="1068" spans="3:4" x14ac:dyDescent="0.35">
      <c r="C1068">
        <v>1092</v>
      </c>
      <c r="D1068">
        <v>160000</v>
      </c>
    </row>
    <row r="1069" spans="3:4" x14ac:dyDescent="0.35">
      <c r="C1069">
        <v>1093</v>
      </c>
      <c r="D1069">
        <v>136500</v>
      </c>
    </row>
    <row r="1070" spans="3:4" x14ac:dyDescent="0.35">
      <c r="C1070">
        <v>1094</v>
      </c>
      <c r="D1070">
        <v>146000</v>
      </c>
    </row>
    <row r="1071" spans="3:4" x14ac:dyDescent="0.35">
      <c r="C1071">
        <v>1095</v>
      </c>
      <c r="D1071">
        <v>129000</v>
      </c>
    </row>
    <row r="1072" spans="3:4" x14ac:dyDescent="0.35">
      <c r="C1072">
        <v>1096</v>
      </c>
      <c r="D1072">
        <v>176432</v>
      </c>
    </row>
    <row r="1073" spans="3:4" x14ac:dyDescent="0.35">
      <c r="C1073">
        <v>1097</v>
      </c>
      <c r="D1073">
        <v>127000</v>
      </c>
    </row>
    <row r="1074" spans="3:4" x14ac:dyDescent="0.35">
      <c r="C1074">
        <v>1098</v>
      </c>
      <c r="D1074">
        <v>170000</v>
      </c>
    </row>
    <row r="1075" spans="3:4" x14ac:dyDescent="0.35">
      <c r="C1075">
        <v>1099</v>
      </c>
      <c r="D1075">
        <v>128000</v>
      </c>
    </row>
    <row r="1076" spans="3:4" x14ac:dyDescent="0.35">
      <c r="C1076">
        <v>1100</v>
      </c>
      <c r="D1076">
        <v>157000</v>
      </c>
    </row>
    <row r="1077" spans="3:4" x14ac:dyDescent="0.35">
      <c r="C1077">
        <v>1101</v>
      </c>
      <c r="D1077">
        <v>60000</v>
      </c>
    </row>
    <row r="1078" spans="3:4" x14ac:dyDescent="0.35">
      <c r="C1078">
        <v>1102</v>
      </c>
      <c r="D1078">
        <v>119500</v>
      </c>
    </row>
    <row r="1079" spans="3:4" x14ac:dyDescent="0.35">
      <c r="C1079">
        <v>1103</v>
      </c>
      <c r="D1079">
        <v>135000</v>
      </c>
    </row>
    <row r="1080" spans="3:4" x14ac:dyDescent="0.35">
      <c r="C1080">
        <v>1104</v>
      </c>
      <c r="D1080">
        <v>159500</v>
      </c>
    </row>
    <row r="1081" spans="3:4" x14ac:dyDescent="0.35">
      <c r="C1081">
        <v>1105</v>
      </c>
      <c r="D1081">
        <v>106000</v>
      </c>
    </row>
    <row r="1082" spans="3:4" x14ac:dyDescent="0.35">
      <c r="C1082">
        <v>1107</v>
      </c>
      <c r="D1082">
        <v>179900</v>
      </c>
    </row>
    <row r="1083" spans="3:4" x14ac:dyDescent="0.35">
      <c r="C1083">
        <v>1108</v>
      </c>
      <c r="D1083">
        <v>274725</v>
      </c>
    </row>
    <row r="1084" spans="3:4" x14ac:dyDescent="0.35">
      <c r="C1084">
        <v>1109</v>
      </c>
      <c r="D1084">
        <v>181000</v>
      </c>
    </row>
    <row r="1085" spans="3:4" x14ac:dyDescent="0.35">
      <c r="C1085">
        <v>1110</v>
      </c>
      <c r="D1085">
        <v>280000</v>
      </c>
    </row>
    <row r="1086" spans="3:4" x14ac:dyDescent="0.35">
      <c r="C1086">
        <v>1111</v>
      </c>
      <c r="D1086">
        <v>188000</v>
      </c>
    </row>
    <row r="1087" spans="3:4" x14ac:dyDescent="0.35">
      <c r="C1087">
        <v>1112</v>
      </c>
      <c r="D1087">
        <v>205000</v>
      </c>
    </row>
    <row r="1088" spans="3:4" x14ac:dyDescent="0.35">
      <c r="C1088">
        <v>1113</v>
      </c>
      <c r="D1088">
        <v>129900</v>
      </c>
    </row>
    <row r="1089" spans="3:4" x14ac:dyDescent="0.35">
      <c r="C1089">
        <v>1114</v>
      </c>
      <c r="D1089">
        <v>134500</v>
      </c>
    </row>
    <row r="1090" spans="3:4" x14ac:dyDescent="0.35">
      <c r="C1090">
        <v>1115</v>
      </c>
      <c r="D1090">
        <v>117000</v>
      </c>
    </row>
    <row r="1091" spans="3:4" x14ac:dyDescent="0.35">
      <c r="C1091">
        <v>1116</v>
      </c>
      <c r="D1091">
        <v>318000</v>
      </c>
    </row>
    <row r="1092" spans="3:4" x14ac:dyDescent="0.35">
      <c r="C1092">
        <v>1117</v>
      </c>
      <c r="D1092">
        <v>184100</v>
      </c>
    </row>
    <row r="1093" spans="3:4" x14ac:dyDescent="0.35">
      <c r="C1093">
        <v>1118</v>
      </c>
      <c r="D1093">
        <v>130000</v>
      </c>
    </row>
    <row r="1094" spans="3:4" x14ac:dyDescent="0.35">
      <c r="C1094">
        <v>1119</v>
      </c>
      <c r="D1094">
        <v>140000</v>
      </c>
    </row>
    <row r="1095" spans="3:4" x14ac:dyDescent="0.35">
      <c r="C1095">
        <v>1120</v>
      </c>
      <c r="D1095">
        <v>133700</v>
      </c>
    </row>
    <row r="1096" spans="3:4" x14ac:dyDescent="0.35">
      <c r="C1096">
        <v>1121</v>
      </c>
      <c r="D1096">
        <v>118400</v>
      </c>
    </row>
    <row r="1097" spans="3:4" x14ac:dyDescent="0.35">
      <c r="C1097">
        <v>1122</v>
      </c>
      <c r="D1097">
        <v>212900</v>
      </c>
    </row>
    <row r="1098" spans="3:4" x14ac:dyDescent="0.35">
      <c r="C1098">
        <v>1123</v>
      </c>
      <c r="D1098">
        <v>112000</v>
      </c>
    </row>
    <row r="1099" spans="3:4" x14ac:dyDescent="0.35">
      <c r="C1099">
        <v>1124</v>
      </c>
      <c r="D1099">
        <v>118000</v>
      </c>
    </row>
    <row r="1100" spans="3:4" x14ac:dyDescent="0.35">
      <c r="C1100">
        <v>1125</v>
      </c>
      <c r="D1100">
        <v>163900</v>
      </c>
    </row>
    <row r="1101" spans="3:4" x14ac:dyDescent="0.35">
      <c r="C1101">
        <v>1126</v>
      </c>
      <c r="D1101">
        <v>115000</v>
      </c>
    </row>
    <row r="1102" spans="3:4" x14ac:dyDescent="0.35">
      <c r="C1102">
        <v>1127</v>
      </c>
      <c r="D1102">
        <v>174000</v>
      </c>
    </row>
    <row r="1103" spans="3:4" x14ac:dyDescent="0.35">
      <c r="C1103">
        <v>1128</v>
      </c>
      <c r="D1103">
        <v>259000</v>
      </c>
    </row>
    <row r="1104" spans="3:4" x14ac:dyDescent="0.35">
      <c r="C1104">
        <v>1129</v>
      </c>
      <c r="D1104">
        <v>215000</v>
      </c>
    </row>
    <row r="1105" spans="3:4" x14ac:dyDescent="0.35">
      <c r="C1105">
        <v>1130</v>
      </c>
      <c r="D1105">
        <v>140000</v>
      </c>
    </row>
    <row r="1106" spans="3:4" x14ac:dyDescent="0.35">
      <c r="C1106">
        <v>1131</v>
      </c>
      <c r="D1106">
        <v>135000</v>
      </c>
    </row>
    <row r="1107" spans="3:4" x14ac:dyDescent="0.35">
      <c r="C1107">
        <v>1132</v>
      </c>
      <c r="D1107">
        <v>93500</v>
      </c>
    </row>
    <row r="1108" spans="3:4" x14ac:dyDescent="0.35">
      <c r="C1108">
        <v>1133</v>
      </c>
      <c r="D1108">
        <v>117500</v>
      </c>
    </row>
    <row r="1109" spans="3:4" x14ac:dyDescent="0.35">
      <c r="C1109">
        <v>1134</v>
      </c>
      <c r="D1109">
        <v>239500</v>
      </c>
    </row>
    <row r="1110" spans="3:4" x14ac:dyDescent="0.35">
      <c r="C1110">
        <v>1135</v>
      </c>
      <c r="D1110">
        <v>169000</v>
      </c>
    </row>
    <row r="1111" spans="3:4" x14ac:dyDescent="0.35">
      <c r="C1111">
        <v>1136</v>
      </c>
      <c r="D1111">
        <v>102000</v>
      </c>
    </row>
    <row r="1112" spans="3:4" x14ac:dyDescent="0.35">
      <c r="C1112">
        <v>1137</v>
      </c>
      <c r="D1112">
        <v>119000</v>
      </c>
    </row>
    <row r="1113" spans="3:4" x14ac:dyDescent="0.35">
      <c r="C1113">
        <v>1138</v>
      </c>
      <c r="D1113">
        <v>94000</v>
      </c>
    </row>
    <row r="1114" spans="3:4" x14ac:dyDescent="0.35">
      <c r="C1114">
        <v>1139</v>
      </c>
      <c r="D1114">
        <v>196000</v>
      </c>
    </row>
    <row r="1115" spans="3:4" x14ac:dyDescent="0.35">
      <c r="C1115">
        <v>1140</v>
      </c>
      <c r="D1115">
        <v>144000</v>
      </c>
    </row>
    <row r="1116" spans="3:4" x14ac:dyDescent="0.35">
      <c r="C1116">
        <v>1141</v>
      </c>
      <c r="D1116">
        <v>139000</v>
      </c>
    </row>
    <row r="1117" spans="3:4" x14ac:dyDescent="0.35">
      <c r="C1117">
        <v>1142</v>
      </c>
      <c r="D1117">
        <v>197500</v>
      </c>
    </row>
    <row r="1118" spans="3:4" x14ac:dyDescent="0.35">
      <c r="C1118">
        <v>1143</v>
      </c>
      <c r="D1118">
        <v>424870</v>
      </c>
    </row>
    <row r="1119" spans="3:4" x14ac:dyDescent="0.35">
      <c r="C1119">
        <v>1144</v>
      </c>
      <c r="D1119">
        <v>80000</v>
      </c>
    </row>
    <row r="1120" spans="3:4" x14ac:dyDescent="0.35">
      <c r="C1120">
        <v>1145</v>
      </c>
      <c r="D1120">
        <v>80000</v>
      </c>
    </row>
    <row r="1121" spans="3:4" x14ac:dyDescent="0.35">
      <c r="C1121">
        <v>1146</v>
      </c>
      <c r="D1121">
        <v>149000</v>
      </c>
    </row>
    <row r="1122" spans="3:4" x14ac:dyDescent="0.35">
      <c r="C1122">
        <v>1147</v>
      </c>
      <c r="D1122">
        <v>180000</v>
      </c>
    </row>
    <row r="1123" spans="3:4" x14ac:dyDescent="0.35">
      <c r="C1123">
        <v>1148</v>
      </c>
      <c r="D1123">
        <v>174500</v>
      </c>
    </row>
    <row r="1124" spans="3:4" x14ac:dyDescent="0.35">
      <c r="C1124">
        <v>1149</v>
      </c>
      <c r="D1124">
        <v>116900</v>
      </c>
    </row>
    <row r="1125" spans="3:4" x14ac:dyDescent="0.35">
      <c r="C1125">
        <v>1150</v>
      </c>
      <c r="D1125">
        <v>143000</v>
      </c>
    </row>
    <row r="1126" spans="3:4" x14ac:dyDescent="0.35">
      <c r="C1126">
        <v>1151</v>
      </c>
      <c r="D1126">
        <v>124000</v>
      </c>
    </row>
    <row r="1127" spans="3:4" x14ac:dyDescent="0.35">
      <c r="C1127">
        <v>1152</v>
      </c>
      <c r="D1127">
        <v>149900</v>
      </c>
    </row>
    <row r="1128" spans="3:4" x14ac:dyDescent="0.35">
      <c r="C1128">
        <v>1153</v>
      </c>
      <c r="D1128">
        <v>230000</v>
      </c>
    </row>
    <row r="1129" spans="3:4" x14ac:dyDescent="0.35">
      <c r="C1129">
        <v>1154</v>
      </c>
      <c r="D1129">
        <v>120500</v>
      </c>
    </row>
    <row r="1130" spans="3:4" x14ac:dyDescent="0.35">
      <c r="C1130">
        <v>1155</v>
      </c>
      <c r="D1130">
        <v>201800</v>
      </c>
    </row>
    <row r="1131" spans="3:4" x14ac:dyDescent="0.35">
      <c r="C1131">
        <v>1156</v>
      </c>
      <c r="D1131">
        <v>218000</v>
      </c>
    </row>
    <row r="1132" spans="3:4" x14ac:dyDescent="0.35">
      <c r="C1132">
        <v>1157</v>
      </c>
      <c r="D1132">
        <v>179900</v>
      </c>
    </row>
    <row r="1133" spans="3:4" x14ac:dyDescent="0.35">
      <c r="C1133">
        <v>1158</v>
      </c>
      <c r="D1133">
        <v>230000</v>
      </c>
    </row>
    <row r="1134" spans="3:4" x14ac:dyDescent="0.35">
      <c r="C1134">
        <v>1159</v>
      </c>
      <c r="D1134">
        <v>235128</v>
      </c>
    </row>
    <row r="1135" spans="3:4" x14ac:dyDescent="0.35">
      <c r="C1135">
        <v>1160</v>
      </c>
      <c r="D1135">
        <v>185000</v>
      </c>
    </row>
    <row r="1136" spans="3:4" x14ac:dyDescent="0.35">
      <c r="C1136">
        <v>1161</v>
      </c>
      <c r="D1136">
        <v>146000</v>
      </c>
    </row>
    <row r="1137" spans="3:4" x14ac:dyDescent="0.35">
      <c r="C1137">
        <v>1162</v>
      </c>
      <c r="D1137">
        <v>224000</v>
      </c>
    </row>
    <row r="1138" spans="3:4" x14ac:dyDescent="0.35">
      <c r="C1138">
        <v>1163</v>
      </c>
      <c r="D1138">
        <v>129000</v>
      </c>
    </row>
    <row r="1139" spans="3:4" x14ac:dyDescent="0.35">
      <c r="C1139">
        <v>1164</v>
      </c>
      <c r="D1139">
        <v>108959</v>
      </c>
    </row>
    <row r="1140" spans="3:4" x14ac:dyDescent="0.35">
      <c r="C1140">
        <v>1165</v>
      </c>
      <c r="D1140">
        <v>194000</v>
      </c>
    </row>
    <row r="1141" spans="3:4" x14ac:dyDescent="0.35">
      <c r="C1141">
        <v>1166</v>
      </c>
      <c r="D1141">
        <v>233170</v>
      </c>
    </row>
    <row r="1142" spans="3:4" x14ac:dyDescent="0.35">
      <c r="C1142">
        <v>1167</v>
      </c>
      <c r="D1142">
        <v>245350</v>
      </c>
    </row>
    <row r="1143" spans="3:4" x14ac:dyDescent="0.35">
      <c r="C1143">
        <v>1168</v>
      </c>
      <c r="D1143">
        <v>173000</v>
      </c>
    </row>
    <row r="1144" spans="3:4" x14ac:dyDescent="0.35">
      <c r="C1144">
        <v>1169</v>
      </c>
      <c r="D1144">
        <v>235000</v>
      </c>
    </row>
    <row r="1145" spans="3:4" x14ac:dyDescent="0.35">
      <c r="C1145">
        <v>1171</v>
      </c>
      <c r="D1145">
        <v>171000</v>
      </c>
    </row>
    <row r="1146" spans="3:4" x14ac:dyDescent="0.35">
      <c r="C1146">
        <v>1172</v>
      </c>
      <c r="D1146">
        <v>163000</v>
      </c>
    </row>
    <row r="1147" spans="3:4" x14ac:dyDescent="0.35">
      <c r="C1147">
        <v>1173</v>
      </c>
      <c r="D1147">
        <v>171900</v>
      </c>
    </row>
    <row r="1148" spans="3:4" x14ac:dyDescent="0.35">
      <c r="C1148">
        <v>1174</v>
      </c>
      <c r="D1148">
        <v>200500</v>
      </c>
    </row>
    <row r="1149" spans="3:4" x14ac:dyDescent="0.35">
      <c r="C1149">
        <v>1175</v>
      </c>
      <c r="D1149">
        <v>239000</v>
      </c>
    </row>
    <row r="1150" spans="3:4" x14ac:dyDescent="0.35">
      <c r="C1150">
        <v>1177</v>
      </c>
      <c r="D1150">
        <v>119500</v>
      </c>
    </row>
    <row r="1151" spans="3:4" x14ac:dyDescent="0.35">
      <c r="C1151">
        <v>1178</v>
      </c>
      <c r="D1151">
        <v>115000</v>
      </c>
    </row>
    <row r="1152" spans="3:4" x14ac:dyDescent="0.35">
      <c r="C1152">
        <v>1179</v>
      </c>
      <c r="D1152">
        <v>154900</v>
      </c>
    </row>
    <row r="1153" spans="3:4" x14ac:dyDescent="0.35">
      <c r="C1153">
        <v>1180</v>
      </c>
      <c r="D1153">
        <v>93000</v>
      </c>
    </row>
    <row r="1154" spans="3:4" x14ac:dyDescent="0.35">
      <c r="C1154">
        <v>1181</v>
      </c>
      <c r="D1154">
        <v>250000</v>
      </c>
    </row>
    <row r="1155" spans="3:4" x14ac:dyDescent="0.35">
      <c r="C1155">
        <v>1182</v>
      </c>
      <c r="D1155">
        <v>392500</v>
      </c>
    </row>
    <row r="1156" spans="3:4" x14ac:dyDescent="0.35">
      <c r="C1156">
        <v>1184</v>
      </c>
      <c r="D1156">
        <v>120000</v>
      </c>
    </row>
    <row r="1157" spans="3:4" x14ac:dyDescent="0.35">
      <c r="C1157">
        <v>1185</v>
      </c>
      <c r="D1157">
        <v>186700</v>
      </c>
    </row>
    <row r="1158" spans="3:4" x14ac:dyDescent="0.35">
      <c r="C1158">
        <v>1186</v>
      </c>
      <c r="D1158">
        <v>104900</v>
      </c>
    </row>
    <row r="1159" spans="3:4" x14ac:dyDescent="0.35">
      <c r="C1159">
        <v>1187</v>
      </c>
      <c r="D1159">
        <v>95000</v>
      </c>
    </row>
    <row r="1160" spans="3:4" x14ac:dyDescent="0.35">
      <c r="C1160">
        <v>1189</v>
      </c>
      <c r="D1160">
        <v>195000</v>
      </c>
    </row>
    <row r="1161" spans="3:4" x14ac:dyDescent="0.35">
      <c r="C1161">
        <v>1190</v>
      </c>
      <c r="D1161">
        <v>189000</v>
      </c>
    </row>
    <row r="1162" spans="3:4" x14ac:dyDescent="0.35">
      <c r="C1162">
        <v>1191</v>
      </c>
      <c r="D1162">
        <v>168000</v>
      </c>
    </row>
    <row r="1163" spans="3:4" x14ac:dyDescent="0.35">
      <c r="C1163">
        <v>1192</v>
      </c>
      <c r="D1163">
        <v>174000</v>
      </c>
    </row>
    <row r="1164" spans="3:4" x14ac:dyDescent="0.35">
      <c r="C1164">
        <v>1193</v>
      </c>
      <c r="D1164">
        <v>125000</v>
      </c>
    </row>
    <row r="1165" spans="3:4" x14ac:dyDescent="0.35">
      <c r="C1165">
        <v>1194</v>
      </c>
      <c r="D1165">
        <v>165000</v>
      </c>
    </row>
    <row r="1166" spans="3:4" x14ac:dyDescent="0.35">
      <c r="C1166">
        <v>1195</v>
      </c>
      <c r="D1166">
        <v>158000</v>
      </c>
    </row>
    <row r="1167" spans="3:4" x14ac:dyDescent="0.35">
      <c r="C1167">
        <v>1196</v>
      </c>
      <c r="D1167">
        <v>176000</v>
      </c>
    </row>
    <row r="1168" spans="3:4" x14ac:dyDescent="0.35">
      <c r="C1168">
        <v>1197</v>
      </c>
      <c r="D1168">
        <v>219210</v>
      </c>
    </row>
    <row r="1169" spans="3:4" x14ac:dyDescent="0.35">
      <c r="C1169">
        <v>1198</v>
      </c>
      <c r="D1169">
        <v>144000</v>
      </c>
    </row>
    <row r="1170" spans="3:4" x14ac:dyDescent="0.35">
      <c r="C1170">
        <v>1199</v>
      </c>
      <c r="D1170">
        <v>178000</v>
      </c>
    </row>
    <row r="1171" spans="3:4" x14ac:dyDescent="0.35">
      <c r="C1171">
        <v>1200</v>
      </c>
      <c r="D1171">
        <v>148000</v>
      </c>
    </row>
    <row r="1172" spans="3:4" x14ac:dyDescent="0.35">
      <c r="C1172">
        <v>1201</v>
      </c>
      <c r="D1172">
        <v>116050</v>
      </c>
    </row>
    <row r="1173" spans="3:4" x14ac:dyDescent="0.35">
      <c r="C1173">
        <v>1202</v>
      </c>
      <c r="D1173">
        <v>197900</v>
      </c>
    </row>
    <row r="1174" spans="3:4" x14ac:dyDescent="0.35">
      <c r="C1174">
        <v>1203</v>
      </c>
      <c r="D1174">
        <v>117000</v>
      </c>
    </row>
    <row r="1175" spans="3:4" x14ac:dyDescent="0.35">
      <c r="C1175">
        <v>1204</v>
      </c>
      <c r="D1175">
        <v>213000</v>
      </c>
    </row>
    <row r="1176" spans="3:4" x14ac:dyDescent="0.35">
      <c r="C1176">
        <v>1205</v>
      </c>
      <c r="D1176">
        <v>153500</v>
      </c>
    </row>
    <row r="1177" spans="3:4" x14ac:dyDescent="0.35">
      <c r="C1177">
        <v>1206</v>
      </c>
      <c r="D1177">
        <v>271900</v>
      </c>
    </row>
    <row r="1178" spans="3:4" x14ac:dyDescent="0.35">
      <c r="C1178">
        <v>1207</v>
      </c>
      <c r="D1178">
        <v>107000</v>
      </c>
    </row>
    <row r="1179" spans="3:4" x14ac:dyDescent="0.35">
      <c r="C1179">
        <v>1208</v>
      </c>
      <c r="D1179">
        <v>200000</v>
      </c>
    </row>
    <row r="1180" spans="3:4" x14ac:dyDescent="0.35">
      <c r="C1180">
        <v>1209</v>
      </c>
      <c r="D1180">
        <v>140000</v>
      </c>
    </row>
    <row r="1181" spans="3:4" x14ac:dyDescent="0.35">
      <c r="C1181">
        <v>1210</v>
      </c>
      <c r="D1181">
        <v>290000</v>
      </c>
    </row>
    <row r="1182" spans="3:4" x14ac:dyDescent="0.35">
      <c r="C1182">
        <v>1211</v>
      </c>
      <c r="D1182">
        <v>189000</v>
      </c>
    </row>
    <row r="1183" spans="3:4" x14ac:dyDescent="0.35">
      <c r="C1183">
        <v>1212</v>
      </c>
      <c r="D1183">
        <v>164000</v>
      </c>
    </row>
    <row r="1184" spans="3:4" x14ac:dyDescent="0.35">
      <c r="C1184">
        <v>1213</v>
      </c>
      <c r="D1184">
        <v>113000</v>
      </c>
    </row>
    <row r="1185" spans="3:4" x14ac:dyDescent="0.35">
      <c r="C1185">
        <v>1214</v>
      </c>
      <c r="D1185">
        <v>145000</v>
      </c>
    </row>
    <row r="1186" spans="3:4" x14ac:dyDescent="0.35">
      <c r="C1186">
        <v>1215</v>
      </c>
      <c r="D1186">
        <v>134500</v>
      </c>
    </row>
    <row r="1187" spans="3:4" x14ac:dyDescent="0.35">
      <c r="C1187">
        <v>1216</v>
      </c>
      <c r="D1187">
        <v>125000</v>
      </c>
    </row>
    <row r="1188" spans="3:4" x14ac:dyDescent="0.35">
      <c r="C1188">
        <v>1217</v>
      </c>
      <c r="D1188">
        <v>112000</v>
      </c>
    </row>
    <row r="1189" spans="3:4" x14ac:dyDescent="0.35">
      <c r="C1189">
        <v>1218</v>
      </c>
      <c r="D1189">
        <v>229456</v>
      </c>
    </row>
    <row r="1190" spans="3:4" x14ac:dyDescent="0.35">
      <c r="C1190">
        <v>1219</v>
      </c>
      <c r="D1190">
        <v>80500</v>
      </c>
    </row>
    <row r="1191" spans="3:4" x14ac:dyDescent="0.35">
      <c r="C1191">
        <v>1220</v>
      </c>
      <c r="D1191">
        <v>91500</v>
      </c>
    </row>
    <row r="1192" spans="3:4" x14ac:dyDescent="0.35">
      <c r="C1192">
        <v>1221</v>
      </c>
      <c r="D1192">
        <v>115000</v>
      </c>
    </row>
    <row r="1193" spans="3:4" x14ac:dyDescent="0.35">
      <c r="C1193">
        <v>1222</v>
      </c>
      <c r="D1193">
        <v>134000</v>
      </c>
    </row>
    <row r="1194" spans="3:4" x14ac:dyDescent="0.35">
      <c r="C1194">
        <v>1223</v>
      </c>
      <c r="D1194">
        <v>143000</v>
      </c>
    </row>
    <row r="1195" spans="3:4" x14ac:dyDescent="0.35">
      <c r="C1195">
        <v>1224</v>
      </c>
      <c r="D1195">
        <v>137900</v>
      </c>
    </row>
    <row r="1196" spans="3:4" x14ac:dyDescent="0.35">
      <c r="C1196">
        <v>1225</v>
      </c>
      <c r="D1196">
        <v>184000</v>
      </c>
    </row>
    <row r="1197" spans="3:4" x14ac:dyDescent="0.35">
      <c r="C1197">
        <v>1226</v>
      </c>
      <c r="D1197">
        <v>145000</v>
      </c>
    </row>
    <row r="1198" spans="3:4" x14ac:dyDescent="0.35">
      <c r="C1198">
        <v>1227</v>
      </c>
      <c r="D1198">
        <v>214000</v>
      </c>
    </row>
    <row r="1199" spans="3:4" x14ac:dyDescent="0.35">
      <c r="C1199">
        <v>1228</v>
      </c>
      <c r="D1199">
        <v>147000</v>
      </c>
    </row>
    <row r="1200" spans="3:4" x14ac:dyDescent="0.35">
      <c r="C1200">
        <v>1229</v>
      </c>
      <c r="D1200">
        <v>367294</v>
      </c>
    </row>
    <row r="1201" spans="3:4" x14ac:dyDescent="0.35">
      <c r="C1201">
        <v>1230</v>
      </c>
      <c r="D1201">
        <v>127000</v>
      </c>
    </row>
    <row r="1202" spans="3:4" x14ac:dyDescent="0.35">
      <c r="C1202">
        <v>1231</v>
      </c>
      <c r="D1202">
        <v>190000</v>
      </c>
    </row>
    <row r="1203" spans="3:4" x14ac:dyDescent="0.35">
      <c r="C1203">
        <v>1232</v>
      </c>
      <c r="D1203">
        <v>132500</v>
      </c>
    </row>
    <row r="1204" spans="3:4" x14ac:dyDescent="0.35">
      <c r="C1204">
        <v>1233</v>
      </c>
      <c r="D1204">
        <v>101800</v>
      </c>
    </row>
    <row r="1205" spans="3:4" x14ac:dyDescent="0.35">
      <c r="C1205">
        <v>1234</v>
      </c>
      <c r="D1205">
        <v>142000</v>
      </c>
    </row>
    <row r="1206" spans="3:4" x14ac:dyDescent="0.35">
      <c r="C1206">
        <v>1235</v>
      </c>
      <c r="D1206">
        <v>130000</v>
      </c>
    </row>
    <row r="1207" spans="3:4" x14ac:dyDescent="0.35">
      <c r="C1207">
        <v>1236</v>
      </c>
      <c r="D1207">
        <v>138887</v>
      </c>
    </row>
    <row r="1208" spans="3:4" x14ac:dyDescent="0.35">
      <c r="C1208">
        <v>1237</v>
      </c>
      <c r="D1208">
        <v>175500</v>
      </c>
    </row>
    <row r="1209" spans="3:4" x14ac:dyDescent="0.35">
      <c r="C1209">
        <v>1238</v>
      </c>
      <c r="D1209">
        <v>195000</v>
      </c>
    </row>
    <row r="1210" spans="3:4" x14ac:dyDescent="0.35">
      <c r="C1210">
        <v>1239</v>
      </c>
      <c r="D1210">
        <v>142500</v>
      </c>
    </row>
    <row r="1211" spans="3:4" x14ac:dyDescent="0.35">
      <c r="C1211">
        <v>1240</v>
      </c>
      <c r="D1211">
        <v>265900</v>
      </c>
    </row>
    <row r="1212" spans="3:4" x14ac:dyDescent="0.35">
      <c r="C1212">
        <v>1241</v>
      </c>
      <c r="D1212">
        <v>224900</v>
      </c>
    </row>
    <row r="1213" spans="3:4" x14ac:dyDescent="0.35">
      <c r="C1213">
        <v>1242</v>
      </c>
      <c r="D1213">
        <v>248328</v>
      </c>
    </row>
    <row r="1214" spans="3:4" x14ac:dyDescent="0.35">
      <c r="C1214">
        <v>1243</v>
      </c>
      <c r="D1214">
        <v>170000</v>
      </c>
    </row>
    <row r="1215" spans="3:4" x14ac:dyDescent="0.35">
      <c r="C1215">
        <v>1244</v>
      </c>
      <c r="D1215">
        <v>465000</v>
      </c>
    </row>
    <row r="1216" spans="3:4" x14ac:dyDescent="0.35">
      <c r="C1216">
        <v>1245</v>
      </c>
      <c r="D1216">
        <v>230000</v>
      </c>
    </row>
    <row r="1217" spans="3:4" x14ac:dyDescent="0.35">
      <c r="C1217">
        <v>1246</v>
      </c>
      <c r="D1217">
        <v>178000</v>
      </c>
    </row>
    <row r="1218" spans="3:4" x14ac:dyDescent="0.35">
      <c r="C1218">
        <v>1247</v>
      </c>
      <c r="D1218">
        <v>186500</v>
      </c>
    </row>
    <row r="1219" spans="3:4" x14ac:dyDescent="0.35">
      <c r="C1219">
        <v>1248</v>
      </c>
      <c r="D1219">
        <v>169900</v>
      </c>
    </row>
    <row r="1220" spans="3:4" x14ac:dyDescent="0.35">
      <c r="C1220">
        <v>1249</v>
      </c>
      <c r="D1220">
        <v>129500</v>
      </c>
    </row>
    <row r="1221" spans="3:4" x14ac:dyDescent="0.35">
      <c r="C1221">
        <v>1250</v>
      </c>
      <c r="D1221">
        <v>119000</v>
      </c>
    </row>
    <row r="1222" spans="3:4" x14ac:dyDescent="0.35">
      <c r="C1222">
        <v>1251</v>
      </c>
      <c r="D1222">
        <v>244000</v>
      </c>
    </row>
    <row r="1223" spans="3:4" x14ac:dyDescent="0.35">
      <c r="C1223">
        <v>1252</v>
      </c>
      <c r="D1223">
        <v>171750</v>
      </c>
    </row>
    <row r="1224" spans="3:4" x14ac:dyDescent="0.35">
      <c r="C1224">
        <v>1253</v>
      </c>
      <c r="D1224">
        <v>130000</v>
      </c>
    </row>
    <row r="1225" spans="3:4" x14ac:dyDescent="0.35">
      <c r="C1225">
        <v>1254</v>
      </c>
      <c r="D1225">
        <v>294000</v>
      </c>
    </row>
    <row r="1226" spans="3:4" x14ac:dyDescent="0.35">
      <c r="C1226">
        <v>1255</v>
      </c>
      <c r="D1226">
        <v>165400</v>
      </c>
    </row>
    <row r="1227" spans="3:4" x14ac:dyDescent="0.35">
      <c r="C1227">
        <v>1256</v>
      </c>
      <c r="D1227">
        <v>127500</v>
      </c>
    </row>
    <row r="1228" spans="3:4" x14ac:dyDescent="0.35">
      <c r="C1228">
        <v>1258</v>
      </c>
      <c r="D1228">
        <v>99900</v>
      </c>
    </row>
    <row r="1229" spans="3:4" x14ac:dyDescent="0.35">
      <c r="C1229">
        <v>1259</v>
      </c>
      <c r="D1229">
        <v>190000</v>
      </c>
    </row>
    <row r="1230" spans="3:4" x14ac:dyDescent="0.35">
      <c r="C1230">
        <v>1260</v>
      </c>
      <c r="D1230">
        <v>151000</v>
      </c>
    </row>
    <row r="1231" spans="3:4" x14ac:dyDescent="0.35">
      <c r="C1231">
        <v>1261</v>
      </c>
      <c r="D1231">
        <v>181000</v>
      </c>
    </row>
    <row r="1232" spans="3:4" x14ac:dyDescent="0.35">
      <c r="C1232">
        <v>1262</v>
      </c>
      <c r="D1232">
        <v>128900</v>
      </c>
    </row>
    <row r="1233" spans="3:4" x14ac:dyDescent="0.35">
      <c r="C1233">
        <v>1263</v>
      </c>
      <c r="D1233">
        <v>161500</v>
      </c>
    </row>
    <row r="1234" spans="3:4" x14ac:dyDescent="0.35">
      <c r="C1234">
        <v>1264</v>
      </c>
      <c r="D1234">
        <v>180500</v>
      </c>
    </row>
    <row r="1235" spans="3:4" x14ac:dyDescent="0.35">
      <c r="C1235">
        <v>1265</v>
      </c>
      <c r="D1235">
        <v>181000</v>
      </c>
    </row>
    <row r="1236" spans="3:4" x14ac:dyDescent="0.35">
      <c r="C1236">
        <v>1266</v>
      </c>
      <c r="D1236">
        <v>183900</v>
      </c>
    </row>
    <row r="1237" spans="3:4" x14ac:dyDescent="0.35">
      <c r="C1237">
        <v>1267</v>
      </c>
      <c r="D1237">
        <v>122000</v>
      </c>
    </row>
    <row r="1238" spans="3:4" x14ac:dyDescent="0.35">
      <c r="C1238">
        <v>1268</v>
      </c>
      <c r="D1238">
        <v>378500</v>
      </c>
    </row>
    <row r="1239" spans="3:4" x14ac:dyDescent="0.35">
      <c r="C1239">
        <v>1269</v>
      </c>
      <c r="D1239">
        <v>381000</v>
      </c>
    </row>
    <row r="1240" spans="3:4" x14ac:dyDescent="0.35">
      <c r="C1240">
        <v>1270</v>
      </c>
      <c r="D1240">
        <v>144000</v>
      </c>
    </row>
    <row r="1241" spans="3:4" x14ac:dyDescent="0.35">
      <c r="C1241">
        <v>1271</v>
      </c>
      <c r="D1241">
        <v>260000</v>
      </c>
    </row>
    <row r="1242" spans="3:4" x14ac:dyDescent="0.35">
      <c r="C1242">
        <v>1272</v>
      </c>
      <c r="D1242">
        <v>185750</v>
      </c>
    </row>
    <row r="1243" spans="3:4" x14ac:dyDescent="0.35">
      <c r="C1243">
        <v>1273</v>
      </c>
      <c r="D1243">
        <v>137000</v>
      </c>
    </row>
    <row r="1244" spans="3:4" x14ac:dyDescent="0.35">
      <c r="C1244">
        <v>1274</v>
      </c>
      <c r="D1244">
        <v>177000</v>
      </c>
    </row>
    <row r="1245" spans="3:4" x14ac:dyDescent="0.35">
      <c r="C1245">
        <v>1275</v>
      </c>
      <c r="D1245">
        <v>139000</v>
      </c>
    </row>
    <row r="1246" spans="3:4" x14ac:dyDescent="0.35">
      <c r="C1246">
        <v>1276</v>
      </c>
      <c r="D1246">
        <v>137000</v>
      </c>
    </row>
    <row r="1247" spans="3:4" x14ac:dyDescent="0.35">
      <c r="C1247">
        <v>1277</v>
      </c>
      <c r="D1247">
        <v>162000</v>
      </c>
    </row>
    <row r="1248" spans="3:4" x14ac:dyDescent="0.35">
      <c r="C1248">
        <v>1278</v>
      </c>
      <c r="D1248">
        <v>197900</v>
      </c>
    </row>
    <row r="1249" spans="3:4" x14ac:dyDescent="0.35">
      <c r="C1249">
        <v>1279</v>
      </c>
      <c r="D1249">
        <v>237000</v>
      </c>
    </row>
    <row r="1250" spans="3:4" x14ac:dyDescent="0.35">
      <c r="C1250">
        <v>1280</v>
      </c>
      <c r="D1250">
        <v>68400</v>
      </c>
    </row>
    <row r="1251" spans="3:4" x14ac:dyDescent="0.35">
      <c r="C1251">
        <v>1281</v>
      </c>
      <c r="D1251">
        <v>227000</v>
      </c>
    </row>
    <row r="1252" spans="3:4" x14ac:dyDescent="0.35">
      <c r="C1252">
        <v>1282</v>
      </c>
      <c r="D1252">
        <v>180000</v>
      </c>
    </row>
    <row r="1253" spans="3:4" x14ac:dyDescent="0.35">
      <c r="C1253">
        <v>1283</v>
      </c>
      <c r="D1253">
        <v>150500</v>
      </c>
    </row>
    <row r="1254" spans="3:4" x14ac:dyDescent="0.35">
      <c r="C1254">
        <v>1284</v>
      </c>
      <c r="D1254">
        <v>139000</v>
      </c>
    </row>
    <row r="1255" spans="3:4" x14ac:dyDescent="0.35">
      <c r="C1255">
        <v>1285</v>
      </c>
      <c r="D1255">
        <v>169000</v>
      </c>
    </row>
    <row r="1256" spans="3:4" x14ac:dyDescent="0.35">
      <c r="C1256">
        <v>1286</v>
      </c>
      <c r="D1256">
        <v>132500</v>
      </c>
    </row>
    <row r="1257" spans="3:4" x14ac:dyDescent="0.35">
      <c r="C1257">
        <v>1287</v>
      </c>
      <c r="D1257">
        <v>143000</v>
      </c>
    </row>
    <row r="1258" spans="3:4" x14ac:dyDescent="0.35">
      <c r="C1258">
        <v>1288</v>
      </c>
      <c r="D1258">
        <v>190000</v>
      </c>
    </row>
    <row r="1259" spans="3:4" x14ac:dyDescent="0.35">
      <c r="C1259">
        <v>1289</v>
      </c>
      <c r="D1259">
        <v>278000</v>
      </c>
    </row>
    <row r="1260" spans="3:4" x14ac:dyDescent="0.35">
      <c r="C1260">
        <v>1290</v>
      </c>
      <c r="D1260">
        <v>281000</v>
      </c>
    </row>
    <row r="1261" spans="3:4" x14ac:dyDescent="0.35">
      <c r="C1261">
        <v>1291</v>
      </c>
      <c r="D1261">
        <v>180500</v>
      </c>
    </row>
    <row r="1262" spans="3:4" x14ac:dyDescent="0.35">
      <c r="C1262">
        <v>1292</v>
      </c>
      <c r="D1262">
        <v>119500</v>
      </c>
    </row>
    <row r="1263" spans="3:4" x14ac:dyDescent="0.35">
      <c r="C1263">
        <v>1293</v>
      </c>
      <c r="D1263">
        <v>107500</v>
      </c>
    </row>
    <row r="1264" spans="3:4" x14ac:dyDescent="0.35">
      <c r="C1264">
        <v>1294</v>
      </c>
      <c r="D1264">
        <v>162900</v>
      </c>
    </row>
    <row r="1265" spans="3:4" x14ac:dyDescent="0.35">
      <c r="C1265">
        <v>1295</v>
      </c>
      <c r="D1265">
        <v>115000</v>
      </c>
    </row>
    <row r="1266" spans="3:4" x14ac:dyDescent="0.35">
      <c r="C1266">
        <v>1296</v>
      </c>
      <c r="D1266">
        <v>138500</v>
      </c>
    </row>
    <row r="1267" spans="3:4" x14ac:dyDescent="0.35">
      <c r="C1267">
        <v>1297</v>
      </c>
      <c r="D1267">
        <v>155000</v>
      </c>
    </row>
    <row r="1268" spans="3:4" x14ac:dyDescent="0.35">
      <c r="C1268">
        <v>1298</v>
      </c>
      <c r="D1268">
        <v>140000</v>
      </c>
    </row>
    <row r="1269" spans="3:4" x14ac:dyDescent="0.35">
      <c r="C1269">
        <v>1299</v>
      </c>
      <c r="D1269">
        <v>160000</v>
      </c>
    </row>
    <row r="1270" spans="3:4" x14ac:dyDescent="0.35">
      <c r="C1270">
        <v>1300</v>
      </c>
      <c r="D1270">
        <v>154000</v>
      </c>
    </row>
    <row r="1271" spans="3:4" x14ac:dyDescent="0.35">
      <c r="C1271">
        <v>1301</v>
      </c>
      <c r="D1271">
        <v>225000</v>
      </c>
    </row>
    <row r="1272" spans="3:4" x14ac:dyDescent="0.35">
      <c r="C1272">
        <v>1302</v>
      </c>
      <c r="D1272">
        <v>177500</v>
      </c>
    </row>
    <row r="1273" spans="3:4" x14ac:dyDescent="0.35">
      <c r="C1273">
        <v>1304</v>
      </c>
      <c r="D1273">
        <v>232000</v>
      </c>
    </row>
    <row r="1274" spans="3:4" x14ac:dyDescent="0.35">
      <c r="C1274">
        <v>1305</v>
      </c>
      <c r="D1274">
        <v>130000</v>
      </c>
    </row>
    <row r="1275" spans="3:4" x14ac:dyDescent="0.35">
      <c r="C1275">
        <v>1306</v>
      </c>
      <c r="D1275">
        <v>325000</v>
      </c>
    </row>
    <row r="1276" spans="3:4" x14ac:dyDescent="0.35">
      <c r="C1276">
        <v>1307</v>
      </c>
      <c r="D1276">
        <v>202500</v>
      </c>
    </row>
    <row r="1277" spans="3:4" x14ac:dyDescent="0.35">
      <c r="C1277">
        <v>1308</v>
      </c>
      <c r="D1277">
        <v>138000</v>
      </c>
    </row>
    <row r="1278" spans="3:4" x14ac:dyDescent="0.35">
      <c r="C1278">
        <v>1309</v>
      </c>
      <c r="D1278">
        <v>147000</v>
      </c>
    </row>
    <row r="1279" spans="3:4" x14ac:dyDescent="0.35">
      <c r="C1279">
        <v>1310</v>
      </c>
      <c r="D1279">
        <v>179200</v>
      </c>
    </row>
    <row r="1280" spans="3:4" x14ac:dyDescent="0.35">
      <c r="C1280">
        <v>1311</v>
      </c>
      <c r="D1280">
        <v>335000</v>
      </c>
    </row>
    <row r="1281" spans="3:4" x14ac:dyDescent="0.35">
      <c r="C1281">
        <v>1312</v>
      </c>
      <c r="D1281">
        <v>203000</v>
      </c>
    </row>
    <row r="1282" spans="3:4" x14ac:dyDescent="0.35">
      <c r="C1282">
        <v>1315</v>
      </c>
      <c r="D1282">
        <v>119000</v>
      </c>
    </row>
    <row r="1283" spans="3:4" x14ac:dyDescent="0.35">
      <c r="C1283">
        <v>1316</v>
      </c>
      <c r="D1283">
        <v>206900</v>
      </c>
    </row>
    <row r="1284" spans="3:4" x14ac:dyDescent="0.35">
      <c r="C1284">
        <v>1317</v>
      </c>
      <c r="D1284">
        <v>295493</v>
      </c>
    </row>
    <row r="1285" spans="3:4" x14ac:dyDescent="0.35">
      <c r="C1285">
        <v>1318</v>
      </c>
      <c r="D1285">
        <v>208900</v>
      </c>
    </row>
    <row r="1286" spans="3:4" x14ac:dyDescent="0.35">
      <c r="C1286">
        <v>1319</v>
      </c>
      <c r="D1286">
        <v>275000</v>
      </c>
    </row>
    <row r="1287" spans="3:4" x14ac:dyDescent="0.35">
      <c r="C1287">
        <v>1320</v>
      </c>
      <c r="D1287">
        <v>111000</v>
      </c>
    </row>
    <row r="1288" spans="3:4" x14ac:dyDescent="0.35">
      <c r="C1288">
        <v>1321</v>
      </c>
      <c r="D1288">
        <v>156500</v>
      </c>
    </row>
    <row r="1289" spans="3:4" x14ac:dyDescent="0.35">
      <c r="C1289">
        <v>1322</v>
      </c>
      <c r="D1289">
        <v>72500</v>
      </c>
    </row>
    <row r="1290" spans="3:4" x14ac:dyDescent="0.35">
      <c r="C1290">
        <v>1324</v>
      </c>
      <c r="D1290">
        <v>82500</v>
      </c>
    </row>
    <row r="1291" spans="3:4" x14ac:dyDescent="0.35">
      <c r="C1291">
        <v>1325</v>
      </c>
      <c r="D1291">
        <v>147000</v>
      </c>
    </row>
    <row r="1292" spans="3:4" x14ac:dyDescent="0.35">
      <c r="C1292">
        <v>1326</v>
      </c>
      <c r="D1292">
        <v>55000</v>
      </c>
    </row>
    <row r="1293" spans="3:4" x14ac:dyDescent="0.35">
      <c r="C1293">
        <v>1327</v>
      </c>
      <c r="D1293">
        <v>79000</v>
      </c>
    </row>
    <row r="1294" spans="3:4" x14ac:dyDescent="0.35">
      <c r="C1294">
        <v>1328</v>
      </c>
      <c r="D1294">
        <v>130500</v>
      </c>
    </row>
    <row r="1295" spans="3:4" x14ac:dyDescent="0.35">
      <c r="C1295">
        <v>1329</v>
      </c>
      <c r="D1295">
        <v>256000</v>
      </c>
    </row>
    <row r="1296" spans="3:4" x14ac:dyDescent="0.35">
      <c r="C1296">
        <v>1330</v>
      </c>
      <c r="D1296">
        <v>176500</v>
      </c>
    </row>
    <row r="1297" spans="3:4" x14ac:dyDescent="0.35">
      <c r="C1297">
        <v>1331</v>
      </c>
      <c r="D1297">
        <v>227000</v>
      </c>
    </row>
    <row r="1298" spans="3:4" x14ac:dyDescent="0.35">
      <c r="C1298">
        <v>1332</v>
      </c>
      <c r="D1298">
        <v>132500</v>
      </c>
    </row>
    <row r="1299" spans="3:4" x14ac:dyDescent="0.35">
      <c r="C1299">
        <v>1333</v>
      </c>
      <c r="D1299">
        <v>100000</v>
      </c>
    </row>
    <row r="1300" spans="3:4" x14ac:dyDescent="0.35">
      <c r="C1300">
        <v>1334</v>
      </c>
      <c r="D1300">
        <v>125500</v>
      </c>
    </row>
    <row r="1301" spans="3:4" x14ac:dyDescent="0.35">
      <c r="C1301">
        <v>1335</v>
      </c>
      <c r="D1301">
        <v>125000</v>
      </c>
    </row>
    <row r="1302" spans="3:4" x14ac:dyDescent="0.35">
      <c r="C1302">
        <v>1336</v>
      </c>
      <c r="D1302">
        <v>167900</v>
      </c>
    </row>
    <row r="1303" spans="3:4" x14ac:dyDescent="0.35">
      <c r="C1303">
        <v>1337</v>
      </c>
      <c r="D1303">
        <v>135000</v>
      </c>
    </row>
    <row r="1304" spans="3:4" x14ac:dyDescent="0.35">
      <c r="C1304">
        <v>1338</v>
      </c>
      <c r="D1304">
        <v>52500</v>
      </c>
    </row>
    <row r="1305" spans="3:4" x14ac:dyDescent="0.35">
      <c r="C1305">
        <v>1339</v>
      </c>
      <c r="D1305">
        <v>200000</v>
      </c>
    </row>
    <row r="1306" spans="3:4" x14ac:dyDescent="0.35">
      <c r="C1306">
        <v>1340</v>
      </c>
      <c r="D1306">
        <v>128500</v>
      </c>
    </row>
    <row r="1307" spans="3:4" x14ac:dyDescent="0.35">
      <c r="C1307">
        <v>1341</v>
      </c>
      <c r="D1307">
        <v>123000</v>
      </c>
    </row>
    <row r="1308" spans="3:4" x14ac:dyDescent="0.35">
      <c r="C1308">
        <v>1342</v>
      </c>
      <c r="D1308">
        <v>155000</v>
      </c>
    </row>
    <row r="1309" spans="3:4" x14ac:dyDescent="0.35">
      <c r="C1309">
        <v>1343</v>
      </c>
      <c r="D1309">
        <v>228500</v>
      </c>
    </row>
    <row r="1310" spans="3:4" x14ac:dyDescent="0.35">
      <c r="C1310">
        <v>1344</v>
      </c>
      <c r="D1310">
        <v>177000</v>
      </c>
    </row>
    <row r="1311" spans="3:4" x14ac:dyDescent="0.35">
      <c r="C1311">
        <v>1345</v>
      </c>
      <c r="D1311">
        <v>155835</v>
      </c>
    </row>
    <row r="1312" spans="3:4" x14ac:dyDescent="0.35">
      <c r="C1312">
        <v>1346</v>
      </c>
      <c r="D1312">
        <v>108500</v>
      </c>
    </row>
    <row r="1313" spans="3:4" x14ac:dyDescent="0.35">
      <c r="C1313">
        <v>1347</v>
      </c>
      <c r="D1313">
        <v>262500</v>
      </c>
    </row>
    <row r="1314" spans="3:4" x14ac:dyDescent="0.35">
      <c r="C1314">
        <v>1348</v>
      </c>
      <c r="D1314">
        <v>283463</v>
      </c>
    </row>
    <row r="1315" spans="3:4" x14ac:dyDescent="0.35">
      <c r="C1315">
        <v>1349</v>
      </c>
      <c r="D1315">
        <v>215000</v>
      </c>
    </row>
    <row r="1316" spans="3:4" x14ac:dyDescent="0.35">
      <c r="C1316">
        <v>1350</v>
      </c>
      <c r="D1316">
        <v>122000</v>
      </c>
    </row>
    <row r="1317" spans="3:4" x14ac:dyDescent="0.35">
      <c r="C1317">
        <v>1351</v>
      </c>
      <c r="D1317">
        <v>200000</v>
      </c>
    </row>
    <row r="1318" spans="3:4" x14ac:dyDescent="0.35">
      <c r="C1318">
        <v>1352</v>
      </c>
      <c r="D1318">
        <v>171000</v>
      </c>
    </row>
    <row r="1319" spans="3:4" x14ac:dyDescent="0.35">
      <c r="C1319">
        <v>1353</v>
      </c>
      <c r="D1319">
        <v>134900</v>
      </c>
    </row>
    <row r="1320" spans="3:4" x14ac:dyDescent="0.35">
      <c r="C1320">
        <v>1355</v>
      </c>
      <c r="D1320">
        <v>235000</v>
      </c>
    </row>
    <row r="1321" spans="3:4" x14ac:dyDescent="0.35">
      <c r="C1321">
        <v>1356</v>
      </c>
      <c r="D1321">
        <v>170000</v>
      </c>
    </row>
    <row r="1322" spans="3:4" x14ac:dyDescent="0.35">
      <c r="C1322">
        <v>1357</v>
      </c>
      <c r="D1322">
        <v>110000</v>
      </c>
    </row>
    <row r="1323" spans="3:4" x14ac:dyDescent="0.35">
      <c r="C1323">
        <v>1358</v>
      </c>
      <c r="D1323">
        <v>149900</v>
      </c>
    </row>
    <row r="1324" spans="3:4" x14ac:dyDescent="0.35">
      <c r="C1324">
        <v>1359</v>
      </c>
      <c r="D1324">
        <v>177500</v>
      </c>
    </row>
    <row r="1325" spans="3:4" x14ac:dyDescent="0.35">
      <c r="C1325">
        <v>1360</v>
      </c>
      <c r="D1325">
        <v>315000</v>
      </c>
    </row>
    <row r="1326" spans="3:4" x14ac:dyDescent="0.35">
      <c r="C1326">
        <v>1361</v>
      </c>
      <c r="D1326">
        <v>189000</v>
      </c>
    </row>
    <row r="1327" spans="3:4" x14ac:dyDescent="0.35">
      <c r="C1327">
        <v>1362</v>
      </c>
      <c r="D1327">
        <v>260000</v>
      </c>
    </row>
    <row r="1328" spans="3:4" x14ac:dyDescent="0.35">
      <c r="C1328">
        <v>1363</v>
      </c>
      <c r="D1328">
        <v>104900</v>
      </c>
    </row>
    <row r="1329" spans="3:4" x14ac:dyDescent="0.35">
      <c r="C1329">
        <v>1364</v>
      </c>
      <c r="D1329">
        <v>156932</v>
      </c>
    </row>
    <row r="1330" spans="3:4" x14ac:dyDescent="0.35">
      <c r="C1330">
        <v>1365</v>
      </c>
      <c r="D1330">
        <v>144152</v>
      </c>
    </row>
    <row r="1331" spans="3:4" x14ac:dyDescent="0.35">
      <c r="C1331">
        <v>1366</v>
      </c>
      <c r="D1331">
        <v>216000</v>
      </c>
    </row>
    <row r="1332" spans="3:4" x14ac:dyDescent="0.35">
      <c r="C1332">
        <v>1367</v>
      </c>
      <c r="D1332">
        <v>193000</v>
      </c>
    </row>
    <row r="1333" spans="3:4" x14ac:dyDescent="0.35">
      <c r="C1333">
        <v>1368</v>
      </c>
      <c r="D1333">
        <v>127000</v>
      </c>
    </row>
    <row r="1334" spans="3:4" x14ac:dyDescent="0.35">
      <c r="C1334">
        <v>1369</v>
      </c>
      <c r="D1334">
        <v>144000</v>
      </c>
    </row>
    <row r="1335" spans="3:4" x14ac:dyDescent="0.35">
      <c r="C1335">
        <v>1370</v>
      </c>
      <c r="D1335">
        <v>232000</v>
      </c>
    </row>
    <row r="1336" spans="3:4" x14ac:dyDescent="0.35">
      <c r="C1336">
        <v>1371</v>
      </c>
      <c r="D1336">
        <v>105000</v>
      </c>
    </row>
    <row r="1337" spans="3:4" x14ac:dyDescent="0.35">
      <c r="C1337">
        <v>1372</v>
      </c>
      <c r="D1337">
        <v>165500</v>
      </c>
    </row>
    <row r="1338" spans="3:4" x14ac:dyDescent="0.35">
      <c r="C1338">
        <v>1373</v>
      </c>
      <c r="D1338">
        <v>274300</v>
      </c>
    </row>
    <row r="1339" spans="3:4" x14ac:dyDescent="0.35">
      <c r="C1339">
        <v>1375</v>
      </c>
      <c r="D1339">
        <v>250000</v>
      </c>
    </row>
    <row r="1340" spans="3:4" x14ac:dyDescent="0.35">
      <c r="C1340">
        <v>1376</v>
      </c>
      <c r="D1340">
        <v>239000</v>
      </c>
    </row>
    <row r="1341" spans="3:4" x14ac:dyDescent="0.35">
      <c r="C1341">
        <v>1377</v>
      </c>
      <c r="D1341">
        <v>91000</v>
      </c>
    </row>
    <row r="1342" spans="3:4" x14ac:dyDescent="0.35">
      <c r="C1342">
        <v>1378</v>
      </c>
      <c r="D1342">
        <v>117000</v>
      </c>
    </row>
    <row r="1343" spans="3:4" x14ac:dyDescent="0.35">
      <c r="C1343">
        <v>1379</v>
      </c>
      <c r="D1343">
        <v>83000</v>
      </c>
    </row>
    <row r="1344" spans="3:4" x14ac:dyDescent="0.35">
      <c r="C1344">
        <v>1380</v>
      </c>
      <c r="D1344">
        <v>167500</v>
      </c>
    </row>
    <row r="1345" spans="3:4" x14ac:dyDescent="0.35">
      <c r="C1345">
        <v>1381</v>
      </c>
      <c r="D1345">
        <v>58500</v>
      </c>
    </row>
    <row r="1346" spans="3:4" x14ac:dyDescent="0.35">
      <c r="C1346">
        <v>1382</v>
      </c>
      <c r="D1346">
        <v>237500</v>
      </c>
    </row>
    <row r="1347" spans="3:4" x14ac:dyDescent="0.35">
      <c r="C1347">
        <v>1383</v>
      </c>
      <c r="D1347">
        <v>157000</v>
      </c>
    </row>
    <row r="1348" spans="3:4" x14ac:dyDescent="0.35">
      <c r="C1348">
        <v>1384</v>
      </c>
      <c r="D1348">
        <v>112000</v>
      </c>
    </row>
    <row r="1349" spans="3:4" x14ac:dyDescent="0.35">
      <c r="C1349">
        <v>1385</v>
      </c>
      <c r="D1349">
        <v>105000</v>
      </c>
    </row>
    <row r="1350" spans="3:4" x14ac:dyDescent="0.35">
      <c r="C1350">
        <v>1386</v>
      </c>
      <c r="D1350">
        <v>125500</v>
      </c>
    </row>
    <row r="1351" spans="3:4" x14ac:dyDescent="0.35">
      <c r="C1351">
        <v>1387</v>
      </c>
      <c r="D1351">
        <v>250000</v>
      </c>
    </row>
    <row r="1352" spans="3:4" x14ac:dyDescent="0.35">
      <c r="C1352">
        <v>1388</v>
      </c>
      <c r="D1352">
        <v>136000</v>
      </c>
    </row>
    <row r="1353" spans="3:4" x14ac:dyDescent="0.35">
      <c r="C1353">
        <v>1389</v>
      </c>
      <c r="D1353">
        <v>377500</v>
      </c>
    </row>
    <row r="1354" spans="3:4" x14ac:dyDescent="0.35">
      <c r="C1354">
        <v>1390</v>
      </c>
      <c r="D1354">
        <v>131000</v>
      </c>
    </row>
    <row r="1355" spans="3:4" x14ac:dyDescent="0.35">
      <c r="C1355">
        <v>1391</v>
      </c>
      <c r="D1355">
        <v>235000</v>
      </c>
    </row>
    <row r="1356" spans="3:4" x14ac:dyDescent="0.35">
      <c r="C1356">
        <v>1392</v>
      </c>
      <c r="D1356">
        <v>124000</v>
      </c>
    </row>
    <row r="1357" spans="3:4" x14ac:dyDescent="0.35">
      <c r="C1357">
        <v>1393</v>
      </c>
      <c r="D1357">
        <v>123000</v>
      </c>
    </row>
    <row r="1358" spans="3:4" x14ac:dyDescent="0.35">
      <c r="C1358">
        <v>1394</v>
      </c>
      <c r="D1358">
        <v>163000</v>
      </c>
    </row>
    <row r="1359" spans="3:4" x14ac:dyDescent="0.35">
      <c r="C1359">
        <v>1395</v>
      </c>
      <c r="D1359">
        <v>246578</v>
      </c>
    </row>
    <row r="1360" spans="3:4" x14ac:dyDescent="0.35">
      <c r="C1360">
        <v>1396</v>
      </c>
      <c r="D1360">
        <v>281213</v>
      </c>
    </row>
    <row r="1361" spans="3:4" x14ac:dyDescent="0.35">
      <c r="C1361">
        <v>1397</v>
      </c>
      <c r="D1361">
        <v>160000</v>
      </c>
    </row>
    <row r="1362" spans="3:4" x14ac:dyDescent="0.35">
      <c r="C1362">
        <v>1398</v>
      </c>
      <c r="D1362">
        <v>137500</v>
      </c>
    </row>
    <row r="1363" spans="3:4" x14ac:dyDescent="0.35">
      <c r="C1363">
        <v>1399</v>
      </c>
      <c r="D1363">
        <v>138000</v>
      </c>
    </row>
    <row r="1364" spans="3:4" x14ac:dyDescent="0.35">
      <c r="C1364">
        <v>1400</v>
      </c>
      <c r="D1364">
        <v>137450</v>
      </c>
    </row>
    <row r="1365" spans="3:4" x14ac:dyDescent="0.35">
      <c r="C1365">
        <v>1401</v>
      </c>
      <c r="D1365">
        <v>120000</v>
      </c>
    </row>
    <row r="1366" spans="3:4" x14ac:dyDescent="0.35">
      <c r="C1366">
        <v>1402</v>
      </c>
      <c r="D1366">
        <v>193000</v>
      </c>
    </row>
    <row r="1367" spans="3:4" x14ac:dyDescent="0.35">
      <c r="C1367">
        <v>1403</v>
      </c>
      <c r="D1367">
        <v>193879</v>
      </c>
    </row>
    <row r="1368" spans="3:4" x14ac:dyDescent="0.35">
      <c r="C1368">
        <v>1404</v>
      </c>
      <c r="D1368">
        <v>282922</v>
      </c>
    </row>
    <row r="1369" spans="3:4" x14ac:dyDescent="0.35">
      <c r="C1369">
        <v>1405</v>
      </c>
      <c r="D1369">
        <v>105000</v>
      </c>
    </row>
    <row r="1370" spans="3:4" x14ac:dyDescent="0.35">
      <c r="C1370">
        <v>1406</v>
      </c>
      <c r="D1370">
        <v>275000</v>
      </c>
    </row>
    <row r="1371" spans="3:4" x14ac:dyDescent="0.35">
      <c r="C1371">
        <v>1407</v>
      </c>
      <c r="D1371">
        <v>133000</v>
      </c>
    </row>
    <row r="1372" spans="3:4" x14ac:dyDescent="0.35">
      <c r="C1372">
        <v>1408</v>
      </c>
      <c r="D1372">
        <v>112000</v>
      </c>
    </row>
    <row r="1373" spans="3:4" x14ac:dyDescent="0.35">
      <c r="C1373">
        <v>1409</v>
      </c>
      <c r="D1373">
        <v>125500</v>
      </c>
    </row>
    <row r="1374" spans="3:4" x14ac:dyDescent="0.35">
      <c r="C1374">
        <v>1410</v>
      </c>
      <c r="D1374">
        <v>215000</v>
      </c>
    </row>
    <row r="1375" spans="3:4" x14ac:dyDescent="0.35">
      <c r="C1375">
        <v>1411</v>
      </c>
      <c r="D1375">
        <v>230000</v>
      </c>
    </row>
    <row r="1376" spans="3:4" x14ac:dyDescent="0.35">
      <c r="C1376">
        <v>1412</v>
      </c>
      <c r="D1376">
        <v>140000</v>
      </c>
    </row>
    <row r="1377" spans="3:4" x14ac:dyDescent="0.35">
      <c r="C1377">
        <v>1413</v>
      </c>
      <c r="D1377">
        <v>90000</v>
      </c>
    </row>
    <row r="1378" spans="3:4" x14ac:dyDescent="0.35">
      <c r="C1378">
        <v>1414</v>
      </c>
      <c r="D1378">
        <v>257000</v>
      </c>
    </row>
    <row r="1379" spans="3:4" x14ac:dyDescent="0.35">
      <c r="C1379">
        <v>1415</v>
      </c>
      <c r="D1379">
        <v>207000</v>
      </c>
    </row>
    <row r="1380" spans="3:4" x14ac:dyDescent="0.35">
      <c r="C1380">
        <v>1416</v>
      </c>
      <c r="D1380">
        <v>175900</v>
      </c>
    </row>
    <row r="1381" spans="3:4" x14ac:dyDescent="0.35">
      <c r="C1381">
        <v>1417</v>
      </c>
      <c r="D1381">
        <v>122500</v>
      </c>
    </row>
    <row r="1382" spans="3:4" x14ac:dyDescent="0.35">
      <c r="C1382">
        <v>1419</v>
      </c>
      <c r="D1382">
        <v>124000</v>
      </c>
    </row>
    <row r="1383" spans="3:4" x14ac:dyDescent="0.35">
      <c r="C1383">
        <v>1420</v>
      </c>
      <c r="D1383">
        <v>223000</v>
      </c>
    </row>
    <row r="1384" spans="3:4" x14ac:dyDescent="0.35">
      <c r="C1384">
        <v>1421</v>
      </c>
      <c r="D1384">
        <v>179900</v>
      </c>
    </row>
    <row r="1385" spans="3:4" x14ac:dyDescent="0.35">
      <c r="C1385">
        <v>1422</v>
      </c>
      <c r="D1385">
        <v>127500</v>
      </c>
    </row>
    <row r="1386" spans="3:4" x14ac:dyDescent="0.35">
      <c r="C1386">
        <v>1423</v>
      </c>
      <c r="D1386">
        <v>136500</v>
      </c>
    </row>
    <row r="1387" spans="3:4" x14ac:dyDescent="0.35">
      <c r="C1387">
        <v>1424</v>
      </c>
      <c r="D1387">
        <v>274970</v>
      </c>
    </row>
    <row r="1388" spans="3:4" x14ac:dyDescent="0.35">
      <c r="C1388">
        <v>1425</v>
      </c>
      <c r="D1388">
        <v>144000</v>
      </c>
    </row>
    <row r="1389" spans="3:4" x14ac:dyDescent="0.35">
      <c r="C1389">
        <v>1426</v>
      </c>
      <c r="D1389">
        <v>142000</v>
      </c>
    </row>
    <row r="1390" spans="3:4" x14ac:dyDescent="0.35">
      <c r="C1390">
        <v>1428</v>
      </c>
      <c r="D1390">
        <v>140000</v>
      </c>
    </row>
    <row r="1391" spans="3:4" x14ac:dyDescent="0.35">
      <c r="C1391">
        <v>1429</v>
      </c>
      <c r="D1391">
        <v>119000</v>
      </c>
    </row>
    <row r="1392" spans="3:4" x14ac:dyDescent="0.35">
      <c r="C1392">
        <v>1430</v>
      </c>
      <c r="D1392">
        <v>182900</v>
      </c>
    </row>
    <row r="1393" spans="3:4" x14ac:dyDescent="0.35">
      <c r="C1393">
        <v>1431</v>
      </c>
      <c r="D1393">
        <v>192140</v>
      </c>
    </row>
    <row r="1394" spans="3:4" x14ac:dyDescent="0.35">
      <c r="C1394">
        <v>1432</v>
      </c>
      <c r="D1394">
        <v>143750</v>
      </c>
    </row>
    <row r="1395" spans="3:4" x14ac:dyDescent="0.35">
      <c r="C1395">
        <v>1433</v>
      </c>
      <c r="D1395">
        <v>64500</v>
      </c>
    </row>
    <row r="1396" spans="3:4" x14ac:dyDescent="0.35">
      <c r="C1396">
        <v>1434</v>
      </c>
      <c r="D1396">
        <v>186500</v>
      </c>
    </row>
    <row r="1397" spans="3:4" x14ac:dyDescent="0.35">
      <c r="C1397">
        <v>1435</v>
      </c>
      <c r="D1397">
        <v>160000</v>
      </c>
    </row>
    <row r="1398" spans="3:4" x14ac:dyDescent="0.35">
      <c r="C1398">
        <v>1436</v>
      </c>
      <c r="D1398">
        <v>174000</v>
      </c>
    </row>
    <row r="1399" spans="3:4" x14ac:dyDescent="0.35">
      <c r="C1399">
        <v>1437</v>
      </c>
      <c r="D1399">
        <v>120500</v>
      </c>
    </row>
    <row r="1400" spans="3:4" x14ac:dyDescent="0.35">
      <c r="C1400">
        <v>1438</v>
      </c>
      <c r="D1400">
        <v>394617</v>
      </c>
    </row>
    <row r="1401" spans="3:4" x14ac:dyDescent="0.35">
      <c r="C1401">
        <v>1439</v>
      </c>
      <c r="D1401">
        <v>149700</v>
      </c>
    </row>
    <row r="1402" spans="3:4" x14ac:dyDescent="0.35">
      <c r="C1402">
        <v>1440</v>
      </c>
      <c r="D1402">
        <v>197000</v>
      </c>
    </row>
    <row r="1403" spans="3:4" x14ac:dyDescent="0.35">
      <c r="C1403">
        <v>1441</v>
      </c>
      <c r="D1403">
        <v>191000</v>
      </c>
    </row>
    <row r="1404" spans="3:4" x14ac:dyDescent="0.35">
      <c r="C1404">
        <v>1442</v>
      </c>
      <c r="D1404">
        <v>149300</v>
      </c>
    </row>
    <row r="1405" spans="3:4" x14ac:dyDescent="0.35">
      <c r="C1405">
        <v>1443</v>
      </c>
      <c r="D1405">
        <v>310000</v>
      </c>
    </row>
    <row r="1406" spans="3:4" x14ac:dyDescent="0.35">
      <c r="C1406">
        <v>1444</v>
      </c>
      <c r="D1406">
        <v>121000</v>
      </c>
    </row>
    <row r="1407" spans="3:4" x14ac:dyDescent="0.35">
      <c r="C1407">
        <v>1445</v>
      </c>
      <c r="D1407">
        <v>179600</v>
      </c>
    </row>
    <row r="1408" spans="3:4" x14ac:dyDescent="0.35">
      <c r="C1408">
        <v>1446</v>
      </c>
      <c r="D1408">
        <v>129000</v>
      </c>
    </row>
    <row r="1409" spans="3:4" x14ac:dyDescent="0.35">
      <c r="C1409">
        <v>1447</v>
      </c>
      <c r="D1409">
        <v>157900</v>
      </c>
    </row>
    <row r="1410" spans="3:4" x14ac:dyDescent="0.35">
      <c r="C1410">
        <v>1448</v>
      </c>
      <c r="D1410">
        <v>240000</v>
      </c>
    </row>
    <row r="1411" spans="3:4" x14ac:dyDescent="0.35">
      <c r="C1411">
        <v>1449</v>
      </c>
      <c r="D1411">
        <v>112000</v>
      </c>
    </row>
    <row r="1412" spans="3:4" x14ac:dyDescent="0.35">
      <c r="C1412">
        <v>1450</v>
      </c>
      <c r="D1412">
        <v>92000</v>
      </c>
    </row>
    <row r="1413" spans="3:4" x14ac:dyDescent="0.35">
      <c r="C1413">
        <v>1451</v>
      </c>
      <c r="D1413">
        <v>136000</v>
      </c>
    </row>
    <row r="1414" spans="3:4" x14ac:dyDescent="0.35">
      <c r="C1414">
        <v>1452</v>
      </c>
      <c r="D1414">
        <v>287090</v>
      </c>
    </row>
    <row r="1415" spans="3:4" x14ac:dyDescent="0.35">
      <c r="C1415">
        <v>1453</v>
      </c>
      <c r="D1415">
        <v>145000</v>
      </c>
    </row>
    <row r="1416" spans="3:4" x14ac:dyDescent="0.35">
      <c r="C1416">
        <v>1454</v>
      </c>
      <c r="D1416">
        <v>84500</v>
      </c>
    </row>
    <row r="1417" spans="3:4" x14ac:dyDescent="0.35">
      <c r="C1417">
        <v>1455</v>
      </c>
      <c r="D1417">
        <v>185000</v>
      </c>
    </row>
    <row r="1418" spans="3:4" x14ac:dyDescent="0.35">
      <c r="C1418">
        <v>1456</v>
      </c>
      <c r="D1418">
        <v>175000</v>
      </c>
    </row>
    <row r="1419" spans="3:4" x14ac:dyDescent="0.35">
      <c r="C1419">
        <v>1457</v>
      </c>
      <c r="D1419">
        <v>210000</v>
      </c>
    </row>
    <row r="1420" spans="3:4" x14ac:dyDescent="0.35">
      <c r="C1420">
        <v>1458</v>
      </c>
      <c r="D1420">
        <v>266500</v>
      </c>
    </row>
    <row r="1421" spans="3:4" x14ac:dyDescent="0.35">
      <c r="C1421">
        <v>1459</v>
      </c>
      <c r="D1421">
        <v>142125</v>
      </c>
    </row>
    <row r="1422" spans="3:4" x14ac:dyDescent="0.35">
      <c r="C1422">
        <v>1460</v>
      </c>
      <c r="D1422">
        <v>147500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3898-E676-47E3-9DB4-6BF3553D7DEF}">
  <dimension ref="A1:Q1364"/>
  <sheetViews>
    <sheetView workbookViewId="0">
      <selection activeCell="E25" sqref="E25"/>
    </sheetView>
  </sheetViews>
  <sheetFormatPr defaultRowHeight="14.5" x14ac:dyDescent="0.35"/>
  <cols>
    <col min="1" max="1" width="12.36328125" bestFit="1" customWidth="1"/>
    <col min="2" max="3" width="12.08984375" bestFit="1" customWidth="1"/>
    <col min="4" max="4" width="11.81640625" bestFit="1" customWidth="1"/>
    <col min="5" max="5" width="41.90625" bestFit="1" customWidth="1"/>
    <col min="6" max="6" width="23.54296875" customWidth="1"/>
    <col min="7" max="7" width="12.36328125" bestFit="1" customWidth="1"/>
  </cols>
  <sheetData>
    <row r="1" spans="1:17" x14ac:dyDescent="0.35">
      <c r="E1" s="25"/>
      <c r="F1" s="25"/>
      <c r="G1" s="25"/>
      <c r="H1" s="25"/>
      <c r="Q1" t="s">
        <v>336</v>
      </c>
    </row>
    <row r="2" spans="1:17" x14ac:dyDescent="0.35">
      <c r="A2" s="5" t="s">
        <v>53</v>
      </c>
      <c r="B2" t="s">
        <v>104</v>
      </c>
      <c r="E2" s="25"/>
      <c r="F2" s="25"/>
      <c r="G2" s="25"/>
      <c r="H2" s="25"/>
      <c r="Q2" t="s">
        <v>337</v>
      </c>
    </row>
    <row r="3" spans="1:17" x14ac:dyDescent="0.35">
      <c r="D3" s="5"/>
      <c r="E3" s="25"/>
      <c r="F3" s="25"/>
      <c r="G3" s="25"/>
      <c r="H3" s="25"/>
      <c r="Q3" t="s">
        <v>338</v>
      </c>
    </row>
    <row r="4" spans="1:17" x14ac:dyDescent="0.35">
      <c r="A4" s="5" t="s">
        <v>260</v>
      </c>
      <c r="B4" t="s">
        <v>376</v>
      </c>
      <c r="C4" s="5" t="s">
        <v>377</v>
      </c>
      <c r="D4" s="5"/>
      <c r="E4" s="42" t="s">
        <v>267</v>
      </c>
      <c r="F4" s="42"/>
      <c r="G4" s="42"/>
      <c r="H4" s="25"/>
      <c r="Q4" t="s">
        <v>339</v>
      </c>
    </row>
    <row r="5" spans="1:17" ht="15" thickBot="1" x14ac:dyDescent="0.4">
      <c r="A5" s="6">
        <v>12</v>
      </c>
      <c r="B5" s="26">
        <v>345000</v>
      </c>
      <c r="C5" s="7">
        <v>170065.79338235295</v>
      </c>
      <c r="E5" s="42"/>
      <c r="F5" s="42"/>
      <c r="G5" s="42"/>
      <c r="H5" s="25"/>
    </row>
    <row r="6" spans="1:17" x14ac:dyDescent="0.35">
      <c r="A6" s="6">
        <v>35</v>
      </c>
      <c r="B6" s="26">
        <v>277500</v>
      </c>
      <c r="C6" s="7">
        <v>170065.79338235295</v>
      </c>
      <c r="E6" s="43"/>
      <c r="F6" s="43" t="s">
        <v>376</v>
      </c>
      <c r="G6" s="43" t="s">
        <v>377</v>
      </c>
      <c r="H6" s="25"/>
    </row>
    <row r="7" spans="1:17" x14ac:dyDescent="0.35">
      <c r="A7" s="6">
        <v>46</v>
      </c>
      <c r="B7" s="26">
        <v>319900</v>
      </c>
      <c r="C7" s="7">
        <v>170065.79338235295</v>
      </c>
      <c r="E7" s="40" t="s">
        <v>261</v>
      </c>
      <c r="F7" s="40">
        <v>328554.67</v>
      </c>
      <c r="G7" s="40">
        <v>170065.79338235265</v>
      </c>
      <c r="H7" s="25"/>
    </row>
    <row r="8" spans="1:17" x14ac:dyDescent="0.35">
      <c r="A8" s="6">
        <v>113</v>
      </c>
      <c r="B8" s="26">
        <v>383970</v>
      </c>
      <c r="C8" s="7">
        <v>170065.79338235295</v>
      </c>
      <c r="E8" s="40" t="s">
        <v>268</v>
      </c>
      <c r="F8" s="40">
        <v>14607850887.475853</v>
      </c>
      <c r="G8" s="40">
        <v>8.5558883561040439E-20</v>
      </c>
      <c r="H8" s="25"/>
    </row>
    <row r="9" spans="1:17" x14ac:dyDescent="0.35">
      <c r="A9" s="6">
        <v>130</v>
      </c>
      <c r="B9" s="26">
        <v>150000</v>
      </c>
      <c r="C9" s="7">
        <v>170065.79338235295</v>
      </c>
      <c r="E9" s="40" t="s">
        <v>269</v>
      </c>
      <c r="F9" s="40">
        <v>100</v>
      </c>
      <c r="G9" s="40">
        <v>100</v>
      </c>
      <c r="H9" s="25"/>
    </row>
    <row r="10" spans="1:17" x14ac:dyDescent="0.35">
      <c r="A10" s="6">
        <v>158</v>
      </c>
      <c r="B10" s="26">
        <v>269500</v>
      </c>
      <c r="C10" s="7">
        <v>170065.79338235295</v>
      </c>
      <c r="E10" s="40" t="s">
        <v>270</v>
      </c>
      <c r="F10" s="40">
        <v>0</v>
      </c>
      <c r="G10" s="40"/>
      <c r="H10" s="25"/>
    </row>
    <row r="11" spans="1:17" x14ac:dyDescent="0.35">
      <c r="A11" s="6">
        <v>162</v>
      </c>
      <c r="B11" s="26">
        <v>412500</v>
      </c>
      <c r="C11" s="7">
        <v>170065.79338235295</v>
      </c>
      <c r="E11" s="40" t="s">
        <v>271</v>
      </c>
      <c r="F11" s="40">
        <v>99</v>
      </c>
      <c r="G11" s="40"/>
      <c r="H11" s="25"/>
    </row>
    <row r="12" spans="1:17" x14ac:dyDescent="0.35">
      <c r="A12" s="6">
        <v>168</v>
      </c>
      <c r="B12" s="26">
        <v>325624</v>
      </c>
      <c r="C12" s="7">
        <v>170065.79338235295</v>
      </c>
      <c r="E12" s="40" t="s">
        <v>272</v>
      </c>
      <c r="F12" s="40">
        <v>13.11310756161124</v>
      </c>
      <c r="G12" s="40"/>
      <c r="H12" s="25"/>
    </row>
    <row r="13" spans="1:17" x14ac:dyDescent="0.35">
      <c r="A13" s="6">
        <v>179</v>
      </c>
      <c r="B13" s="26">
        <v>501837</v>
      </c>
      <c r="C13" s="7">
        <v>170065.79338235295</v>
      </c>
      <c r="E13" s="40" t="s">
        <v>273</v>
      </c>
      <c r="F13" s="40">
        <v>1.1322430333118109E-23</v>
      </c>
      <c r="G13" s="40"/>
      <c r="H13" s="25"/>
    </row>
    <row r="14" spans="1:17" x14ac:dyDescent="0.35">
      <c r="A14" s="6">
        <v>186</v>
      </c>
      <c r="B14" s="26">
        <v>475000</v>
      </c>
      <c r="C14" s="7">
        <v>170065.79338235295</v>
      </c>
      <c r="E14" s="40" t="s">
        <v>274</v>
      </c>
      <c r="F14" s="40">
        <v>1.6603911560169928</v>
      </c>
      <c r="G14" s="40"/>
      <c r="H14" s="25"/>
    </row>
    <row r="15" spans="1:17" x14ac:dyDescent="0.35">
      <c r="A15" s="6">
        <v>190</v>
      </c>
      <c r="B15" s="26">
        <v>286000</v>
      </c>
      <c r="C15" s="7">
        <v>170065.79338235295</v>
      </c>
      <c r="E15" s="40" t="s">
        <v>275</v>
      </c>
      <c r="F15" s="40">
        <v>2.2644860666236219E-23</v>
      </c>
      <c r="G15" s="40"/>
      <c r="H15" s="25"/>
    </row>
    <row r="16" spans="1:17" ht="15" thickBot="1" x14ac:dyDescent="0.4">
      <c r="A16" s="6">
        <v>197</v>
      </c>
      <c r="B16" s="26">
        <v>311872</v>
      </c>
      <c r="C16" s="7">
        <v>170065.79338235295</v>
      </c>
      <c r="E16" s="41" t="s">
        <v>276</v>
      </c>
      <c r="F16" s="41">
        <v>1.9842169515864165</v>
      </c>
      <c r="G16" s="41"/>
      <c r="H16" s="25"/>
    </row>
    <row r="17" spans="1:8" x14ac:dyDescent="0.35">
      <c r="A17" s="6">
        <v>200</v>
      </c>
      <c r="B17" s="26">
        <v>274900</v>
      </c>
      <c r="C17" s="7">
        <v>170065.79338235295</v>
      </c>
      <c r="E17" s="7"/>
      <c r="F17" s="7"/>
      <c r="G17" s="7"/>
      <c r="H17" s="25"/>
    </row>
    <row r="18" spans="1:8" x14ac:dyDescent="0.35">
      <c r="A18" s="6">
        <v>225</v>
      </c>
      <c r="B18" s="26">
        <v>386250</v>
      </c>
      <c r="C18" s="7">
        <v>170065.79338235295</v>
      </c>
      <c r="E18" t="s">
        <v>279</v>
      </c>
      <c r="F18" s="42">
        <f>F7-G7</f>
        <v>158488.87661764733</v>
      </c>
      <c r="G18" s="25"/>
      <c r="H18" s="25"/>
    </row>
    <row r="19" spans="1:8" x14ac:dyDescent="0.35">
      <c r="A19" s="6">
        <v>232</v>
      </c>
      <c r="B19" s="26">
        <v>403000</v>
      </c>
      <c r="C19" s="7">
        <v>170065.79338235295</v>
      </c>
      <c r="E19" t="s">
        <v>344</v>
      </c>
      <c r="F19">
        <f>SQRT((F8/F9)+(G8/G9))</f>
        <v>12086.294257329602</v>
      </c>
      <c r="G19" s="25"/>
      <c r="H19" s="25"/>
    </row>
    <row r="20" spans="1:8" x14ac:dyDescent="0.35">
      <c r="A20" s="6">
        <v>262</v>
      </c>
      <c r="B20" s="26">
        <v>276000</v>
      </c>
      <c r="C20" s="7">
        <v>170065.79338235295</v>
      </c>
      <c r="G20" s="25"/>
      <c r="H20" s="25"/>
    </row>
    <row r="21" spans="1:8" x14ac:dyDescent="0.35">
      <c r="A21" s="6">
        <v>276</v>
      </c>
      <c r="B21" s="26">
        <v>205000</v>
      </c>
      <c r="C21" s="7">
        <v>170065.79338235295</v>
      </c>
      <c r="E21" t="s">
        <v>281</v>
      </c>
      <c r="F21">
        <f>F19/8</f>
        <v>1510.7867821662003</v>
      </c>
      <c r="G21" s="25"/>
      <c r="H21" s="25"/>
    </row>
    <row r="22" spans="1:8" x14ac:dyDescent="0.35">
      <c r="A22" s="6">
        <v>279</v>
      </c>
      <c r="B22" s="26">
        <v>415298</v>
      </c>
      <c r="C22" s="7">
        <v>170065.79338235295</v>
      </c>
      <c r="E22" t="s">
        <v>283</v>
      </c>
      <c r="F22">
        <f>F18+F21</f>
        <v>159999.66339981352</v>
      </c>
      <c r="G22" s="16"/>
      <c r="H22" s="25"/>
    </row>
    <row r="23" spans="1:8" x14ac:dyDescent="0.35">
      <c r="A23" s="6">
        <v>310</v>
      </c>
      <c r="B23" s="26">
        <v>360000</v>
      </c>
      <c r="C23" s="7">
        <v>170065.79338235295</v>
      </c>
      <c r="E23" t="s">
        <v>282</v>
      </c>
      <c r="F23">
        <f>F18-F21</f>
        <v>156978.08983548114</v>
      </c>
      <c r="G23" s="16"/>
      <c r="H23" s="25"/>
    </row>
    <row r="24" spans="1:8" x14ac:dyDescent="0.35">
      <c r="A24" s="6">
        <v>315</v>
      </c>
      <c r="B24" s="26">
        <v>178000</v>
      </c>
      <c r="C24" s="7">
        <v>170065.79338235295</v>
      </c>
      <c r="E24" s="17"/>
      <c r="F24" s="17"/>
      <c r="G24" s="17"/>
      <c r="H24" s="25"/>
    </row>
    <row r="25" spans="1:8" x14ac:dyDescent="0.35">
      <c r="A25" s="6">
        <v>317</v>
      </c>
      <c r="B25" s="26">
        <v>260000</v>
      </c>
      <c r="C25" s="7">
        <v>170065.79338235295</v>
      </c>
      <c r="E25" s="7"/>
      <c r="F25" s="7"/>
      <c r="G25" s="7"/>
      <c r="H25" s="25"/>
    </row>
    <row r="26" spans="1:8" x14ac:dyDescent="0.35">
      <c r="A26" s="6">
        <v>344</v>
      </c>
      <c r="B26" s="26">
        <v>266000</v>
      </c>
      <c r="C26" s="7">
        <v>170065.79338235295</v>
      </c>
      <c r="E26" s="7"/>
      <c r="F26" s="7"/>
      <c r="G26" s="7"/>
      <c r="H26" s="25"/>
    </row>
    <row r="27" spans="1:8" x14ac:dyDescent="0.35">
      <c r="A27" s="6">
        <v>350</v>
      </c>
      <c r="B27" s="26">
        <v>437154</v>
      </c>
      <c r="C27" s="7">
        <v>170065.79338235295</v>
      </c>
      <c r="E27" s="7"/>
      <c r="F27" s="7"/>
      <c r="G27" s="7"/>
      <c r="H27" s="25"/>
    </row>
    <row r="28" spans="1:8" x14ac:dyDescent="0.35">
      <c r="A28" s="6">
        <v>351</v>
      </c>
      <c r="B28" s="26">
        <v>318061</v>
      </c>
      <c r="C28" s="7">
        <v>170065.79338235295</v>
      </c>
      <c r="E28" s="7"/>
      <c r="F28" s="7"/>
      <c r="G28" s="7"/>
      <c r="H28" s="25"/>
    </row>
    <row r="29" spans="1:8" x14ac:dyDescent="0.35">
      <c r="A29" s="6">
        <v>379</v>
      </c>
      <c r="B29" s="26">
        <v>394432</v>
      </c>
      <c r="C29" s="7">
        <v>170065.79338235295</v>
      </c>
      <c r="E29" s="7"/>
      <c r="F29" s="7"/>
      <c r="G29" s="7"/>
      <c r="H29" s="25"/>
    </row>
    <row r="30" spans="1:8" x14ac:dyDescent="0.35">
      <c r="A30" s="6">
        <v>390</v>
      </c>
      <c r="B30" s="26">
        <v>426000</v>
      </c>
      <c r="C30" s="7">
        <v>170065.79338235295</v>
      </c>
      <c r="E30" s="7"/>
      <c r="F30" s="7"/>
      <c r="G30" s="7"/>
      <c r="H30" s="25"/>
    </row>
    <row r="31" spans="1:8" x14ac:dyDescent="0.35">
      <c r="A31" s="6">
        <v>401</v>
      </c>
      <c r="B31" s="26">
        <v>245500</v>
      </c>
      <c r="C31" s="7">
        <v>170065.79338235295</v>
      </c>
      <c r="E31" s="7"/>
      <c r="F31" s="7"/>
      <c r="G31" s="7"/>
      <c r="H31" s="25"/>
    </row>
    <row r="32" spans="1:8" x14ac:dyDescent="0.35">
      <c r="A32" s="6">
        <v>410</v>
      </c>
      <c r="B32" s="26">
        <v>339750</v>
      </c>
      <c r="C32" s="7">
        <v>170065.79338235295</v>
      </c>
      <c r="E32" s="7"/>
      <c r="F32" s="7"/>
      <c r="G32" s="7"/>
      <c r="H32" s="25"/>
    </row>
    <row r="33" spans="1:8" x14ac:dyDescent="0.35">
      <c r="A33" s="6">
        <v>441</v>
      </c>
      <c r="B33" s="26">
        <v>555000</v>
      </c>
      <c r="C33" s="7">
        <v>170065.79338235295</v>
      </c>
      <c r="E33" s="7"/>
      <c r="F33" s="7"/>
      <c r="G33" s="7"/>
      <c r="H33" s="25"/>
    </row>
    <row r="34" spans="1:8" x14ac:dyDescent="0.35">
      <c r="A34" s="6">
        <v>475</v>
      </c>
      <c r="B34" s="26">
        <v>251000</v>
      </c>
      <c r="C34" s="7">
        <v>170065.79338235295</v>
      </c>
      <c r="E34" s="7"/>
      <c r="F34" s="7"/>
      <c r="G34" s="7"/>
      <c r="H34" s="25"/>
    </row>
    <row r="35" spans="1:8" x14ac:dyDescent="0.35">
      <c r="A35" s="6">
        <v>478</v>
      </c>
      <c r="B35" s="26">
        <v>380000</v>
      </c>
      <c r="C35" s="7">
        <v>170065.79338235295</v>
      </c>
      <c r="E35" s="7"/>
      <c r="F35" s="7"/>
      <c r="G35" s="7"/>
      <c r="H35" s="25"/>
    </row>
    <row r="36" spans="1:8" x14ac:dyDescent="0.35">
      <c r="A36" s="6">
        <v>482</v>
      </c>
      <c r="B36" s="26">
        <v>374000</v>
      </c>
      <c r="C36" s="7">
        <v>170065.79338235295</v>
      </c>
      <c r="E36" s="25"/>
      <c r="F36" s="25"/>
      <c r="G36" s="25"/>
      <c r="H36" s="25"/>
    </row>
    <row r="37" spans="1:8" x14ac:dyDescent="0.35">
      <c r="A37" s="6">
        <v>483</v>
      </c>
      <c r="B37" s="26">
        <v>155000</v>
      </c>
      <c r="C37" s="7">
        <v>170065.79338235295</v>
      </c>
      <c r="E37" s="25"/>
      <c r="F37" s="25"/>
      <c r="G37" s="25"/>
      <c r="H37" s="25"/>
    </row>
    <row r="38" spans="1:8" x14ac:dyDescent="0.35">
      <c r="A38" s="6">
        <v>516</v>
      </c>
      <c r="B38" s="26">
        <v>402861</v>
      </c>
      <c r="C38" s="7">
        <v>170065.79338235295</v>
      </c>
    </row>
    <row r="39" spans="1:8" x14ac:dyDescent="0.35">
      <c r="A39" s="6">
        <v>524</v>
      </c>
      <c r="B39" s="26">
        <v>184750</v>
      </c>
      <c r="C39" s="7">
        <v>170065.79338235295</v>
      </c>
    </row>
    <row r="40" spans="1:8" x14ac:dyDescent="0.35">
      <c r="A40" s="6">
        <v>528</v>
      </c>
      <c r="B40" s="26">
        <v>446261</v>
      </c>
      <c r="C40" s="7">
        <v>170065.79338235295</v>
      </c>
    </row>
    <row r="41" spans="1:8" x14ac:dyDescent="0.35">
      <c r="A41" s="6">
        <v>541</v>
      </c>
      <c r="B41" s="26">
        <v>315000</v>
      </c>
      <c r="C41" s="7">
        <v>170065.79338235295</v>
      </c>
    </row>
    <row r="42" spans="1:8" x14ac:dyDescent="0.35">
      <c r="A42" s="6">
        <v>567</v>
      </c>
      <c r="B42" s="26">
        <v>325000</v>
      </c>
      <c r="C42" s="7">
        <v>170065.79338235295</v>
      </c>
    </row>
    <row r="43" spans="1:8" x14ac:dyDescent="0.35">
      <c r="A43" s="6">
        <v>582</v>
      </c>
      <c r="B43" s="26">
        <v>253293</v>
      </c>
      <c r="C43" s="7">
        <v>170065.79338235295</v>
      </c>
    </row>
    <row r="44" spans="1:8" x14ac:dyDescent="0.35">
      <c r="A44" s="6">
        <v>589</v>
      </c>
      <c r="B44" s="26">
        <v>143000</v>
      </c>
      <c r="C44" s="7">
        <v>170065.79338235295</v>
      </c>
    </row>
    <row r="45" spans="1:8" x14ac:dyDescent="0.35">
      <c r="A45" s="6">
        <v>592</v>
      </c>
      <c r="B45" s="26">
        <v>451950</v>
      </c>
      <c r="C45" s="7">
        <v>170065.79338235295</v>
      </c>
    </row>
    <row r="46" spans="1:8" x14ac:dyDescent="0.35">
      <c r="A46" s="6">
        <v>601</v>
      </c>
      <c r="B46" s="26">
        <v>275000</v>
      </c>
      <c r="C46" s="7">
        <v>170065.79338235295</v>
      </c>
    </row>
    <row r="47" spans="1:8" x14ac:dyDescent="0.35">
      <c r="A47" s="6">
        <v>608</v>
      </c>
      <c r="B47" s="26">
        <v>225000</v>
      </c>
      <c r="C47" s="7">
        <v>170065.79338235295</v>
      </c>
    </row>
    <row r="48" spans="1:8" x14ac:dyDescent="0.35">
      <c r="A48" s="6">
        <v>611</v>
      </c>
      <c r="B48" s="26">
        <v>313000</v>
      </c>
      <c r="C48" s="7">
        <v>170065.79338235295</v>
      </c>
    </row>
    <row r="49" spans="1:3" x14ac:dyDescent="0.35">
      <c r="A49" s="6">
        <v>613</v>
      </c>
      <c r="B49" s="26">
        <v>261500</v>
      </c>
      <c r="C49" s="7">
        <v>170065.79338235295</v>
      </c>
    </row>
    <row r="50" spans="1:3" x14ac:dyDescent="0.35">
      <c r="A50" s="6">
        <v>631</v>
      </c>
      <c r="B50" s="26">
        <v>124000</v>
      </c>
      <c r="C50" s="7">
        <v>170065.79338235295</v>
      </c>
    </row>
    <row r="51" spans="1:3" x14ac:dyDescent="0.35">
      <c r="A51" s="6">
        <v>640</v>
      </c>
      <c r="B51" s="26">
        <v>264561</v>
      </c>
      <c r="C51" s="7">
        <v>170065.79338235295</v>
      </c>
    </row>
    <row r="52" spans="1:3" x14ac:dyDescent="0.35">
      <c r="A52" s="6">
        <v>641</v>
      </c>
      <c r="B52" s="26">
        <v>274000</v>
      </c>
      <c r="C52" s="7">
        <v>170065.79338235295</v>
      </c>
    </row>
    <row r="53" spans="1:3" x14ac:dyDescent="0.35">
      <c r="A53" s="6">
        <v>643</v>
      </c>
      <c r="B53" s="26">
        <v>345000</v>
      </c>
      <c r="C53" s="7">
        <v>170065.79338235295</v>
      </c>
    </row>
    <row r="54" spans="1:3" x14ac:dyDescent="0.35">
      <c r="A54" s="6">
        <v>645</v>
      </c>
      <c r="B54" s="26">
        <v>370878</v>
      </c>
      <c r="C54" s="7">
        <v>170065.79338235295</v>
      </c>
    </row>
    <row r="55" spans="1:3" x14ac:dyDescent="0.35">
      <c r="A55" s="6">
        <v>665</v>
      </c>
      <c r="B55" s="26">
        <v>423000</v>
      </c>
      <c r="C55" s="7">
        <v>170065.79338235295</v>
      </c>
    </row>
    <row r="56" spans="1:3" x14ac:dyDescent="0.35">
      <c r="A56" s="6">
        <v>692</v>
      </c>
      <c r="B56" s="26">
        <v>755000</v>
      </c>
      <c r="C56" s="7">
        <v>170065.79338235295</v>
      </c>
    </row>
    <row r="57" spans="1:3" x14ac:dyDescent="0.35">
      <c r="A57" s="6">
        <v>703</v>
      </c>
      <c r="B57" s="26">
        <v>361919</v>
      </c>
      <c r="C57" s="7">
        <v>170065.79338235295</v>
      </c>
    </row>
    <row r="58" spans="1:3" x14ac:dyDescent="0.35">
      <c r="A58" s="6">
        <v>725</v>
      </c>
      <c r="B58" s="26">
        <v>320000</v>
      </c>
      <c r="C58" s="7">
        <v>170065.79338235295</v>
      </c>
    </row>
    <row r="59" spans="1:3" x14ac:dyDescent="0.35">
      <c r="A59" s="6">
        <v>754</v>
      </c>
      <c r="B59" s="26">
        <v>275500</v>
      </c>
      <c r="C59" s="7">
        <v>170065.79338235295</v>
      </c>
    </row>
    <row r="60" spans="1:3" x14ac:dyDescent="0.35">
      <c r="A60" s="6">
        <v>765</v>
      </c>
      <c r="B60" s="26">
        <v>270000</v>
      </c>
      <c r="C60" s="7">
        <v>170065.79338235295</v>
      </c>
    </row>
    <row r="61" spans="1:3" x14ac:dyDescent="0.35">
      <c r="A61" s="6">
        <v>766</v>
      </c>
      <c r="B61" s="26">
        <v>264132</v>
      </c>
      <c r="C61" s="7">
        <v>170065.79338235295</v>
      </c>
    </row>
    <row r="62" spans="1:3" x14ac:dyDescent="0.35">
      <c r="A62" s="6">
        <v>770</v>
      </c>
      <c r="B62" s="26">
        <v>538000</v>
      </c>
      <c r="C62" s="7">
        <v>170065.79338235295</v>
      </c>
    </row>
    <row r="63" spans="1:3" x14ac:dyDescent="0.35">
      <c r="A63" s="6">
        <v>799</v>
      </c>
      <c r="B63" s="26">
        <v>485000</v>
      </c>
      <c r="C63" s="7">
        <v>170065.79338235295</v>
      </c>
    </row>
    <row r="64" spans="1:3" x14ac:dyDescent="0.35">
      <c r="A64" s="6">
        <v>804</v>
      </c>
      <c r="B64" s="26">
        <v>582933</v>
      </c>
      <c r="C64" s="7">
        <v>170065.79338235295</v>
      </c>
    </row>
    <row r="65" spans="1:3" x14ac:dyDescent="0.35">
      <c r="A65" s="6">
        <v>806</v>
      </c>
      <c r="B65" s="26">
        <v>227680</v>
      </c>
      <c r="C65" s="7">
        <v>170065.79338235295</v>
      </c>
    </row>
    <row r="66" spans="1:3" x14ac:dyDescent="0.35">
      <c r="A66" s="6">
        <v>826</v>
      </c>
      <c r="B66" s="26">
        <v>385000</v>
      </c>
      <c r="C66" s="7">
        <v>170065.79338235295</v>
      </c>
    </row>
    <row r="67" spans="1:3" x14ac:dyDescent="0.35">
      <c r="A67" s="6">
        <v>876</v>
      </c>
      <c r="B67" s="26">
        <v>303477</v>
      </c>
      <c r="C67" s="7">
        <v>170065.79338235295</v>
      </c>
    </row>
    <row r="68" spans="1:3" x14ac:dyDescent="0.35">
      <c r="A68" s="6">
        <v>878</v>
      </c>
      <c r="B68" s="26">
        <v>350000</v>
      </c>
      <c r="C68" s="7">
        <v>170065.79338235295</v>
      </c>
    </row>
    <row r="69" spans="1:3" x14ac:dyDescent="0.35">
      <c r="A69" s="6">
        <v>899</v>
      </c>
      <c r="B69" s="26">
        <v>611657</v>
      </c>
      <c r="C69" s="7">
        <v>170065.79338235295</v>
      </c>
    </row>
    <row r="70" spans="1:3" x14ac:dyDescent="0.35">
      <c r="A70" s="6">
        <v>926</v>
      </c>
      <c r="B70" s="26">
        <v>175000</v>
      </c>
      <c r="C70" s="7">
        <v>170065.79338235295</v>
      </c>
    </row>
    <row r="71" spans="1:3" x14ac:dyDescent="0.35">
      <c r="A71" s="6">
        <v>927</v>
      </c>
      <c r="B71" s="26">
        <v>285000</v>
      </c>
      <c r="C71" s="7">
        <v>170065.79338235295</v>
      </c>
    </row>
    <row r="72" spans="1:3" x14ac:dyDescent="0.35">
      <c r="A72" s="6">
        <v>929</v>
      </c>
      <c r="B72" s="26">
        <v>236500</v>
      </c>
      <c r="C72" s="7">
        <v>170065.79338235295</v>
      </c>
    </row>
    <row r="73" spans="1:3" x14ac:dyDescent="0.35">
      <c r="A73" s="6">
        <v>933</v>
      </c>
      <c r="B73" s="26">
        <v>320000</v>
      </c>
      <c r="C73" s="7">
        <v>170065.79338235295</v>
      </c>
    </row>
    <row r="74" spans="1:3" x14ac:dyDescent="0.35">
      <c r="A74" s="6">
        <v>964</v>
      </c>
      <c r="B74" s="26">
        <v>239000</v>
      </c>
      <c r="C74" s="7">
        <v>170065.79338235295</v>
      </c>
    </row>
    <row r="75" spans="1:3" x14ac:dyDescent="0.35">
      <c r="A75" s="6">
        <v>981</v>
      </c>
      <c r="B75" s="26">
        <v>178400</v>
      </c>
      <c r="C75" s="7">
        <v>170065.79338235295</v>
      </c>
    </row>
    <row r="76" spans="1:3" x14ac:dyDescent="0.35">
      <c r="A76" s="6">
        <v>988</v>
      </c>
      <c r="B76" s="26">
        <v>395192</v>
      </c>
      <c r="C76" s="7">
        <v>170065.79338235295</v>
      </c>
    </row>
    <row r="77" spans="1:3" x14ac:dyDescent="0.35">
      <c r="A77" s="6">
        <v>995</v>
      </c>
      <c r="B77" s="26">
        <v>337500</v>
      </c>
      <c r="C77" s="7">
        <v>170065.79338235295</v>
      </c>
    </row>
    <row r="78" spans="1:3" x14ac:dyDescent="0.35">
      <c r="A78" s="6">
        <v>1002</v>
      </c>
      <c r="B78" s="26">
        <v>86000</v>
      </c>
      <c r="C78" s="7">
        <v>170065.79338235295</v>
      </c>
    </row>
    <row r="79" spans="1:3" x14ac:dyDescent="0.35">
      <c r="A79" s="6">
        <v>1037</v>
      </c>
      <c r="B79" s="26">
        <v>315500</v>
      </c>
      <c r="C79" s="7">
        <v>170065.79338235295</v>
      </c>
    </row>
    <row r="80" spans="1:3" x14ac:dyDescent="0.35">
      <c r="A80" s="6">
        <v>1047</v>
      </c>
      <c r="B80" s="26">
        <v>556581</v>
      </c>
      <c r="C80" s="7">
        <v>170065.79338235295</v>
      </c>
    </row>
    <row r="81" spans="1:3" x14ac:dyDescent="0.35">
      <c r="A81" s="6">
        <v>1059</v>
      </c>
      <c r="B81" s="26">
        <v>335000</v>
      </c>
      <c r="C81" s="7">
        <v>170065.79338235295</v>
      </c>
    </row>
    <row r="82" spans="1:3" x14ac:dyDescent="0.35">
      <c r="A82" s="6">
        <v>1116</v>
      </c>
      <c r="B82" s="26">
        <v>318000</v>
      </c>
      <c r="C82" s="7">
        <v>170065.79338235295</v>
      </c>
    </row>
    <row r="83" spans="1:3" x14ac:dyDescent="0.35">
      <c r="A83" s="6">
        <v>1153</v>
      </c>
      <c r="B83" s="26">
        <v>230000</v>
      </c>
      <c r="C83" s="7">
        <v>170065.79338235295</v>
      </c>
    </row>
    <row r="84" spans="1:3" x14ac:dyDescent="0.35">
      <c r="A84" s="6">
        <v>1174</v>
      </c>
      <c r="B84" s="26">
        <v>200500</v>
      </c>
      <c r="C84" s="7">
        <v>170065.79338235295</v>
      </c>
    </row>
    <row r="85" spans="1:3" x14ac:dyDescent="0.35">
      <c r="A85" s="6">
        <v>1183</v>
      </c>
      <c r="B85" s="26">
        <v>745000</v>
      </c>
      <c r="C85" s="7">
        <v>170065.79338235295</v>
      </c>
    </row>
    <row r="86" spans="1:3" x14ac:dyDescent="0.35">
      <c r="A86" s="6">
        <v>1229</v>
      </c>
      <c r="B86" s="26">
        <v>367294</v>
      </c>
      <c r="C86" s="7">
        <v>170065.79338235295</v>
      </c>
    </row>
    <row r="87" spans="1:3" x14ac:dyDescent="0.35">
      <c r="A87" s="6">
        <v>1240</v>
      </c>
      <c r="B87" s="26">
        <v>265900</v>
      </c>
      <c r="C87" s="7">
        <v>170065.79338235295</v>
      </c>
    </row>
    <row r="88" spans="1:3" x14ac:dyDescent="0.35">
      <c r="A88" s="6">
        <v>1244</v>
      </c>
      <c r="B88" s="26">
        <v>465000</v>
      </c>
      <c r="C88" s="7">
        <v>170065.79338235295</v>
      </c>
    </row>
    <row r="89" spans="1:3" x14ac:dyDescent="0.35">
      <c r="A89" s="6">
        <v>1251</v>
      </c>
      <c r="B89" s="26">
        <v>244000</v>
      </c>
      <c r="C89" s="7">
        <v>170065.79338235295</v>
      </c>
    </row>
    <row r="90" spans="1:3" x14ac:dyDescent="0.35">
      <c r="A90" s="6">
        <v>1268</v>
      </c>
      <c r="B90" s="26">
        <v>378500</v>
      </c>
      <c r="C90" s="7">
        <v>170065.79338235295</v>
      </c>
    </row>
    <row r="91" spans="1:3" x14ac:dyDescent="0.35">
      <c r="A91" s="6">
        <v>1274</v>
      </c>
      <c r="B91" s="26">
        <v>177000</v>
      </c>
      <c r="C91" s="7">
        <v>170065.79338235295</v>
      </c>
    </row>
    <row r="92" spans="1:3" x14ac:dyDescent="0.35">
      <c r="A92" s="6">
        <v>1289</v>
      </c>
      <c r="B92" s="26">
        <v>278000</v>
      </c>
      <c r="C92" s="7">
        <v>170065.79338235295</v>
      </c>
    </row>
    <row r="93" spans="1:3" x14ac:dyDescent="0.35">
      <c r="A93" s="6">
        <v>1290</v>
      </c>
      <c r="B93" s="26">
        <v>281000</v>
      </c>
      <c r="C93" s="7">
        <v>170065.79338235295</v>
      </c>
    </row>
    <row r="94" spans="1:3" x14ac:dyDescent="0.35">
      <c r="A94" s="6">
        <v>1299</v>
      </c>
      <c r="B94" s="26">
        <v>160000</v>
      </c>
      <c r="C94" s="7">
        <v>170065.79338235295</v>
      </c>
    </row>
    <row r="95" spans="1:3" x14ac:dyDescent="0.35">
      <c r="A95" s="6">
        <v>1306</v>
      </c>
      <c r="B95" s="26">
        <v>325000</v>
      </c>
      <c r="C95" s="7">
        <v>170065.79338235295</v>
      </c>
    </row>
    <row r="96" spans="1:3" x14ac:dyDescent="0.35">
      <c r="A96" s="6">
        <v>1311</v>
      </c>
      <c r="B96" s="26">
        <v>335000</v>
      </c>
      <c r="C96" s="7">
        <v>170065.79338235295</v>
      </c>
    </row>
    <row r="97" spans="1:3" x14ac:dyDescent="0.35">
      <c r="A97" s="6">
        <v>1317</v>
      </c>
      <c r="B97" s="26">
        <v>295493</v>
      </c>
      <c r="C97" s="7">
        <v>170065.79338235295</v>
      </c>
    </row>
    <row r="98" spans="1:3" x14ac:dyDescent="0.35">
      <c r="A98" s="6">
        <v>1360</v>
      </c>
      <c r="B98" s="26">
        <v>315000</v>
      </c>
      <c r="C98" s="7">
        <v>170065.79338235295</v>
      </c>
    </row>
    <row r="99" spans="1:3" x14ac:dyDescent="0.35">
      <c r="A99" s="6">
        <v>1374</v>
      </c>
      <c r="B99" s="26">
        <v>466500</v>
      </c>
      <c r="C99" s="7">
        <v>170065.79338235295</v>
      </c>
    </row>
    <row r="100" spans="1:3" x14ac:dyDescent="0.35">
      <c r="A100" s="6">
        <v>1389</v>
      </c>
      <c r="B100" s="26">
        <v>377500</v>
      </c>
      <c r="C100" s="7">
        <v>170065.79338235295</v>
      </c>
    </row>
    <row r="101" spans="1:3" x14ac:dyDescent="0.35">
      <c r="A101" s="6">
        <v>1438</v>
      </c>
      <c r="B101" s="26">
        <v>394617</v>
      </c>
      <c r="C101" s="7">
        <v>170065.79338235295</v>
      </c>
    </row>
    <row r="102" spans="1:3" x14ac:dyDescent="0.35">
      <c r="A102" s="6">
        <v>1443</v>
      </c>
      <c r="B102" s="26">
        <v>310000</v>
      </c>
      <c r="C102" s="7">
        <v>170065.79338235295</v>
      </c>
    </row>
    <row r="103" spans="1:3" x14ac:dyDescent="0.35">
      <c r="A103" s="6">
        <v>1450</v>
      </c>
      <c r="B103" s="26">
        <v>92000</v>
      </c>
      <c r="C103" s="7">
        <v>170065.79338235295</v>
      </c>
    </row>
    <row r="104" spans="1:3" x14ac:dyDescent="0.35">
      <c r="A104" s="6">
        <v>1452</v>
      </c>
      <c r="B104" s="26">
        <v>287090</v>
      </c>
      <c r="C104" s="7">
        <v>170065.79338235295</v>
      </c>
    </row>
    <row r="105" spans="1:3" x14ac:dyDescent="0.35">
      <c r="C105" s="7"/>
    </row>
    <row r="106" spans="1:3" x14ac:dyDescent="0.35">
      <c r="C106" s="7"/>
    </row>
    <row r="107" spans="1:3" x14ac:dyDescent="0.35">
      <c r="C107" s="7"/>
    </row>
    <row r="108" spans="1:3" x14ac:dyDescent="0.35">
      <c r="C108" s="7"/>
    </row>
    <row r="109" spans="1:3" x14ac:dyDescent="0.35">
      <c r="C109" s="7"/>
    </row>
    <row r="110" spans="1:3" x14ac:dyDescent="0.35">
      <c r="C110" s="7"/>
    </row>
    <row r="111" spans="1:3" x14ac:dyDescent="0.35">
      <c r="C111" s="7"/>
    </row>
    <row r="112" spans="1:3" x14ac:dyDescent="0.35">
      <c r="C112" s="7"/>
    </row>
    <row r="113" spans="3:3" x14ac:dyDescent="0.35">
      <c r="C113" s="7"/>
    </row>
    <row r="114" spans="3:3" x14ac:dyDescent="0.35">
      <c r="C114" s="7"/>
    </row>
    <row r="115" spans="3:3" x14ac:dyDescent="0.35">
      <c r="C115" s="7"/>
    </row>
    <row r="116" spans="3:3" x14ac:dyDescent="0.35">
      <c r="C116" s="7"/>
    </row>
    <row r="117" spans="3:3" x14ac:dyDescent="0.35">
      <c r="C117" s="7"/>
    </row>
    <row r="118" spans="3:3" x14ac:dyDescent="0.35">
      <c r="C118" s="7"/>
    </row>
    <row r="119" spans="3:3" x14ac:dyDescent="0.35">
      <c r="C119" s="7"/>
    </row>
    <row r="120" spans="3:3" x14ac:dyDescent="0.35">
      <c r="C120" s="7"/>
    </row>
    <row r="121" spans="3:3" x14ac:dyDescent="0.35">
      <c r="C121" s="7"/>
    </row>
    <row r="122" spans="3:3" x14ac:dyDescent="0.35">
      <c r="C122" s="7"/>
    </row>
    <row r="123" spans="3:3" x14ac:dyDescent="0.35">
      <c r="C123" s="7"/>
    </row>
    <row r="124" spans="3:3" x14ac:dyDescent="0.35">
      <c r="C124" s="7"/>
    </row>
    <row r="125" spans="3:3" x14ac:dyDescent="0.35">
      <c r="C125" s="7"/>
    </row>
    <row r="126" spans="3:3" x14ac:dyDescent="0.35">
      <c r="C126" s="7"/>
    </row>
    <row r="127" spans="3:3" x14ac:dyDescent="0.35">
      <c r="C127" s="7"/>
    </row>
    <row r="128" spans="3:3" x14ac:dyDescent="0.35">
      <c r="C128" s="7"/>
    </row>
    <row r="129" spans="3:3" x14ac:dyDescent="0.35">
      <c r="C129" s="7"/>
    </row>
    <row r="130" spans="3:3" x14ac:dyDescent="0.35">
      <c r="C130" s="7"/>
    </row>
    <row r="131" spans="3:3" x14ac:dyDescent="0.35">
      <c r="C131" s="7"/>
    </row>
    <row r="132" spans="3:3" x14ac:dyDescent="0.35">
      <c r="C132" s="7"/>
    </row>
    <row r="133" spans="3:3" x14ac:dyDescent="0.35">
      <c r="C133" s="7"/>
    </row>
    <row r="134" spans="3:3" x14ac:dyDescent="0.35">
      <c r="C134" s="7"/>
    </row>
    <row r="135" spans="3:3" x14ac:dyDescent="0.35">
      <c r="C135" s="7"/>
    </row>
    <row r="136" spans="3:3" x14ac:dyDescent="0.35">
      <c r="C136" s="7"/>
    </row>
    <row r="137" spans="3:3" x14ac:dyDescent="0.35">
      <c r="C137" s="7"/>
    </row>
    <row r="138" spans="3:3" x14ac:dyDescent="0.35">
      <c r="C138" s="7"/>
    </row>
    <row r="139" spans="3:3" x14ac:dyDescent="0.35">
      <c r="C139" s="7"/>
    </row>
    <row r="140" spans="3:3" x14ac:dyDescent="0.35">
      <c r="C140" s="7"/>
    </row>
    <row r="141" spans="3:3" x14ac:dyDescent="0.35">
      <c r="C141" s="7"/>
    </row>
    <row r="142" spans="3:3" x14ac:dyDescent="0.35">
      <c r="C142" s="7"/>
    </row>
    <row r="143" spans="3:3" x14ac:dyDescent="0.35">
      <c r="C143" s="7"/>
    </row>
    <row r="144" spans="3:3" x14ac:dyDescent="0.35">
      <c r="C144" s="7"/>
    </row>
    <row r="145" spans="3:3" x14ac:dyDescent="0.35">
      <c r="C145" s="7"/>
    </row>
    <row r="146" spans="3:3" x14ac:dyDescent="0.35">
      <c r="C146" s="7"/>
    </row>
    <row r="147" spans="3:3" x14ac:dyDescent="0.35">
      <c r="C147" s="7"/>
    </row>
    <row r="148" spans="3:3" x14ac:dyDescent="0.35">
      <c r="C148" s="7"/>
    </row>
    <row r="149" spans="3:3" x14ac:dyDescent="0.35">
      <c r="C149" s="7"/>
    </row>
    <row r="150" spans="3:3" x14ac:dyDescent="0.35">
      <c r="C150" s="7"/>
    </row>
    <row r="151" spans="3:3" x14ac:dyDescent="0.35">
      <c r="C151" s="7"/>
    </row>
    <row r="152" spans="3:3" x14ac:dyDescent="0.35">
      <c r="C152" s="7"/>
    </row>
    <row r="153" spans="3:3" x14ac:dyDescent="0.35">
      <c r="C153" s="7"/>
    </row>
    <row r="154" spans="3:3" x14ac:dyDescent="0.35">
      <c r="C154" s="7"/>
    </row>
    <row r="155" spans="3:3" x14ac:dyDescent="0.35">
      <c r="C155" s="7"/>
    </row>
    <row r="156" spans="3:3" x14ac:dyDescent="0.35">
      <c r="C156" s="7"/>
    </row>
    <row r="157" spans="3:3" x14ac:dyDescent="0.35">
      <c r="C157" s="7"/>
    </row>
    <row r="158" spans="3:3" x14ac:dyDescent="0.35">
      <c r="C158" s="7"/>
    </row>
    <row r="159" spans="3:3" x14ac:dyDescent="0.35">
      <c r="C159" s="7"/>
    </row>
    <row r="160" spans="3:3" x14ac:dyDescent="0.35">
      <c r="C160" s="7"/>
    </row>
    <row r="161" spans="3:3" x14ac:dyDescent="0.35">
      <c r="C161" s="7"/>
    </row>
    <row r="162" spans="3:3" x14ac:dyDescent="0.35">
      <c r="C162" s="7"/>
    </row>
    <row r="163" spans="3:3" x14ac:dyDescent="0.35">
      <c r="C163" s="7"/>
    </row>
    <row r="164" spans="3:3" x14ac:dyDescent="0.35">
      <c r="C164" s="7"/>
    </row>
    <row r="165" spans="3:3" x14ac:dyDescent="0.35">
      <c r="C165" s="7"/>
    </row>
    <row r="166" spans="3:3" x14ac:dyDescent="0.35">
      <c r="C166" s="7"/>
    </row>
    <row r="167" spans="3:3" x14ac:dyDescent="0.35">
      <c r="C167" s="7"/>
    </row>
    <row r="168" spans="3:3" x14ac:dyDescent="0.35">
      <c r="C168" s="7"/>
    </row>
    <row r="169" spans="3:3" x14ac:dyDescent="0.35">
      <c r="C169" s="7"/>
    </row>
    <row r="170" spans="3:3" x14ac:dyDescent="0.35">
      <c r="C170" s="7"/>
    </row>
    <row r="171" spans="3:3" x14ac:dyDescent="0.35">
      <c r="C171" s="7"/>
    </row>
    <row r="172" spans="3:3" x14ac:dyDescent="0.35">
      <c r="C172" s="7"/>
    </row>
    <row r="173" spans="3:3" x14ac:dyDescent="0.35">
      <c r="C173" s="7"/>
    </row>
    <row r="174" spans="3:3" x14ac:dyDescent="0.35">
      <c r="C174" s="7"/>
    </row>
    <row r="175" spans="3:3" x14ac:dyDescent="0.35">
      <c r="C175" s="7"/>
    </row>
    <row r="176" spans="3:3" x14ac:dyDescent="0.35">
      <c r="C176" s="7"/>
    </row>
    <row r="177" spans="3:3" x14ac:dyDescent="0.35">
      <c r="C177" s="7"/>
    </row>
    <row r="178" spans="3:3" x14ac:dyDescent="0.35">
      <c r="C178" s="7"/>
    </row>
    <row r="179" spans="3:3" x14ac:dyDescent="0.35">
      <c r="C179" s="7"/>
    </row>
    <row r="180" spans="3:3" x14ac:dyDescent="0.35">
      <c r="C180" s="7"/>
    </row>
    <row r="181" spans="3:3" x14ac:dyDescent="0.35">
      <c r="C181" s="7"/>
    </row>
    <row r="182" spans="3:3" x14ac:dyDescent="0.35">
      <c r="C182" s="7"/>
    </row>
    <row r="183" spans="3:3" x14ac:dyDescent="0.35">
      <c r="C183" s="7"/>
    </row>
    <row r="184" spans="3:3" x14ac:dyDescent="0.35">
      <c r="C184" s="7"/>
    </row>
    <row r="185" spans="3:3" x14ac:dyDescent="0.35">
      <c r="C185" s="7"/>
    </row>
    <row r="186" spans="3:3" x14ac:dyDescent="0.35">
      <c r="C186" s="7"/>
    </row>
    <row r="187" spans="3:3" x14ac:dyDescent="0.35">
      <c r="C187" s="7"/>
    </row>
    <row r="188" spans="3:3" x14ac:dyDescent="0.35">
      <c r="C188" s="7"/>
    </row>
    <row r="189" spans="3:3" x14ac:dyDescent="0.35">
      <c r="C189" s="7"/>
    </row>
    <row r="190" spans="3:3" x14ac:dyDescent="0.35">
      <c r="C190" s="7"/>
    </row>
    <row r="191" spans="3:3" x14ac:dyDescent="0.35">
      <c r="C191" s="7"/>
    </row>
    <row r="192" spans="3:3" x14ac:dyDescent="0.35">
      <c r="C192" s="7"/>
    </row>
    <row r="193" spans="3:3" x14ac:dyDescent="0.35">
      <c r="C193" s="7"/>
    </row>
    <row r="194" spans="3:3" x14ac:dyDescent="0.35">
      <c r="C194" s="7"/>
    </row>
    <row r="195" spans="3:3" x14ac:dyDescent="0.35">
      <c r="C195" s="7"/>
    </row>
    <row r="196" spans="3:3" x14ac:dyDescent="0.35">
      <c r="C196" s="7"/>
    </row>
    <row r="197" spans="3:3" x14ac:dyDescent="0.35">
      <c r="C197" s="7"/>
    </row>
    <row r="198" spans="3:3" x14ac:dyDescent="0.35">
      <c r="C198" s="7"/>
    </row>
    <row r="199" spans="3:3" x14ac:dyDescent="0.35">
      <c r="C199" s="7"/>
    </row>
    <row r="200" spans="3:3" x14ac:dyDescent="0.35">
      <c r="C200" s="7"/>
    </row>
    <row r="201" spans="3:3" x14ac:dyDescent="0.35">
      <c r="C201" s="7"/>
    </row>
    <row r="202" spans="3:3" x14ac:dyDescent="0.35">
      <c r="C202" s="7"/>
    </row>
    <row r="203" spans="3:3" x14ac:dyDescent="0.35">
      <c r="C203" s="7"/>
    </row>
    <row r="204" spans="3:3" x14ac:dyDescent="0.35">
      <c r="C204" s="7"/>
    </row>
    <row r="205" spans="3:3" x14ac:dyDescent="0.35">
      <c r="C205" s="7"/>
    </row>
    <row r="206" spans="3:3" x14ac:dyDescent="0.35">
      <c r="C206" s="7"/>
    </row>
    <row r="207" spans="3:3" x14ac:dyDescent="0.35">
      <c r="C207" s="7"/>
    </row>
    <row r="208" spans="3:3" x14ac:dyDescent="0.35">
      <c r="C208" s="7"/>
    </row>
    <row r="209" spans="3:3" x14ac:dyDescent="0.35">
      <c r="C209" s="7"/>
    </row>
    <row r="210" spans="3:3" x14ac:dyDescent="0.35">
      <c r="C210" s="7"/>
    </row>
    <row r="211" spans="3:3" x14ac:dyDescent="0.35">
      <c r="C211" s="7"/>
    </row>
    <row r="212" spans="3:3" x14ac:dyDescent="0.35">
      <c r="C212" s="7"/>
    </row>
    <row r="213" spans="3:3" x14ac:dyDescent="0.35">
      <c r="C213" s="7"/>
    </row>
    <row r="214" spans="3:3" x14ac:dyDescent="0.35">
      <c r="C214" s="7"/>
    </row>
    <row r="215" spans="3:3" x14ac:dyDescent="0.35">
      <c r="C215" s="7"/>
    </row>
    <row r="216" spans="3:3" x14ac:dyDescent="0.35">
      <c r="C216" s="7"/>
    </row>
    <row r="217" spans="3:3" x14ac:dyDescent="0.35">
      <c r="C217" s="7"/>
    </row>
    <row r="218" spans="3:3" x14ac:dyDescent="0.35">
      <c r="C218" s="7"/>
    </row>
    <row r="219" spans="3:3" x14ac:dyDescent="0.35">
      <c r="C219" s="7"/>
    </row>
    <row r="220" spans="3:3" x14ac:dyDescent="0.35">
      <c r="C220" s="7"/>
    </row>
    <row r="221" spans="3:3" x14ac:dyDescent="0.35">
      <c r="C221" s="7"/>
    </row>
    <row r="222" spans="3:3" x14ac:dyDescent="0.35">
      <c r="C222" s="7"/>
    </row>
    <row r="223" spans="3:3" x14ac:dyDescent="0.35">
      <c r="C223" s="7"/>
    </row>
    <row r="224" spans="3:3" x14ac:dyDescent="0.35">
      <c r="C224" s="7"/>
    </row>
    <row r="225" spans="3:3" x14ac:dyDescent="0.35">
      <c r="C225" s="7"/>
    </row>
    <row r="226" spans="3:3" x14ac:dyDescent="0.35">
      <c r="C226" s="7"/>
    </row>
    <row r="227" spans="3:3" x14ac:dyDescent="0.35">
      <c r="C227" s="7"/>
    </row>
    <row r="228" spans="3:3" x14ac:dyDescent="0.35">
      <c r="C228" s="7"/>
    </row>
    <row r="229" spans="3:3" x14ac:dyDescent="0.35">
      <c r="C229" s="7"/>
    </row>
    <row r="230" spans="3:3" x14ac:dyDescent="0.35">
      <c r="C230" s="7"/>
    </row>
    <row r="231" spans="3:3" x14ac:dyDescent="0.35">
      <c r="C231" s="7"/>
    </row>
    <row r="232" spans="3:3" x14ac:dyDescent="0.35">
      <c r="C232" s="7"/>
    </row>
    <row r="233" spans="3:3" x14ac:dyDescent="0.35">
      <c r="C233" s="7"/>
    </row>
    <row r="234" spans="3:3" x14ac:dyDescent="0.35">
      <c r="C234" s="7"/>
    </row>
    <row r="235" spans="3:3" x14ac:dyDescent="0.35">
      <c r="C235" s="7"/>
    </row>
    <row r="236" spans="3:3" x14ac:dyDescent="0.35">
      <c r="C236" s="7"/>
    </row>
    <row r="237" spans="3:3" x14ac:dyDescent="0.35">
      <c r="C237" s="7"/>
    </row>
    <row r="238" spans="3:3" x14ac:dyDescent="0.35">
      <c r="C238" s="7"/>
    </row>
    <row r="239" spans="3:3" x14ac:dyDescent="0.35">
      <c r="C239" s="7"/>
    </row>
    <row r="240" spans="3:3" x14ac:dyDescent="0.35">
      <c r="C240" s="7"/>
    </row>
    <row r="241" spans="3:3" x14ac:dyDescent="0.35">
      <c r="C241" s="7"/>
    </row>
    <row r="242" spans="3:3" x14ac:dyDescent="0.35">
      <c r="C242" s="7"/>
    </row>
    <row r="243" spans="3:3" x14ac:dyDescent="0.35">
      <c r="C243" s="7"/>
    </row>
    <row r="244" spans="3:3" x14ac:dyDescent="0.35">
      <c r="C244" s="7"/>
    </row>
    <row r="245" spans="3:3" x14ac:dyDescent="0.35">
      <c r="C245" s="7"/>
    </row>
    <row r="246" spans="3:3" x14ac:dyDescent="0.35">
      <c r="C246" s="7"/>
    </row>
    <row r="247" spans="3:3" x14ac:dyDescent="0.35">
      <c r="C247" s="7"/>
    </row>
    <row r="248" spans="3:3" x14ac:dyDescent="0.35">
      <c r="C248" s="7"/>
    </row>
    <row r="249" spans="3:3" x14ac:dyDescent="0.35">
      <c r="C249" s="7"/>
    </row>
    <row r="250" spans="3:3" x14ac:dyDescent="0.35">
      <c r="C250" s="7"/>
    </row>
    <row r="251" spans="3:3" x14ac:dyDescent="0.35">
      <c r="C251" s="7"/>
    </row>
    <row r="252" spans="3:3" x14ac:dyDescent="0.35">
      <c r="C252" s="7"/>
    </row>
    <row r="253" spans="3:3" x14ac:dyDescent="0.35">
      <c r="C253" s="7"/>
    </row>
    <row r="254" spans="3:3" x14ac:dyDescent="0.35">
      <c r="C254" s="7"/>
    </row>
    <row r="255" spans="3:3" x14ac:dyDescent="0.35">
      <c r="C255" s="7"/>
    </row>
    <row r="256" spans="3:3" x14ac:dyDescent="0.35">
      <c r="C256" s="7"/>
    </row>
    <row r="257" spans="3:3" x14ac:dyDescent="0.35">
      <c r="C257" s="7"/>
    </row>
    <row r="258" spans="3:3" x14ac:dyDescent="0.35">
      <c r="C258" s="7"/>
    </row>
    <row r="259" spans="3:3" x14ac:dyDescent="0.35">
      <c r="C259" s="7"/>
    </row>
    <row r="260" spans="3:3" x14ac:dyDescent="0.35">
      <c r="C260" s="7"/>
    </row>
    <row r="261" spans="3:3" x14ac:dyDescent="0.35">
      <c r="C261" s="7"/>
    </row>
    <row r="262" spans="3:3" x14ac:dyDescent="0.35">
      <c r="C262" s="7"/>
    </row>
    <row r="263" spans="3:3" x14ac:dyDescent="0.35">
      <c r="C263" s="7"/>
    </row>
    <row r="264" spans="3:3" x14ac:dyDescent="0.35">
      <c r="C264" s="7"/>
    </row>
    <row r="265" spans="3:3" x14ac:dyDescent="0.35">
      <c r="C265" s="7"/>
    </row>
    <row r="266" spans="3:3" x14ac:dyDescent="0.35">
      <c r="C266" s="7"/>
    </row>
    <row r="267" spans="3:3" x14ac:dyDescent="0.35">
      <c r="C267" s="7"/>
    </row>
    <row r="268" spans="3:3" x14ac:dyDescent="0.35">
      <c r="C268" s="7"/>
    </row>
    <row r="269" spans="3:3" x14ac:dyDescent="0.35">
      <c r="C269" s="7"/>
    </row>
    <row r="270" spans="3:3" x14ac:dyDescent="0.35">
      <c r="C270" s="7"/>
    </row>
    <row r="271" spans="3:3" x14ac:dyDescent="0.35">
      <c r="C271" s="7"/>
    </row>
    <row r="272" spans="3:3" x14ac:dyDescent="0.35">
      <c r="C272" s="7"/>
    </row>
    <row r="273" spans="3:3" x14ac:dyDescent="0.35">
      <c r="C273" s="7"/>
    </row>
    <row r="274" spans="3:3" x14ac:dyDescent="0.35">
      <c r="C274" s="7"/>
    </row>
    <row r="275" spans="3:3" x14ac:dyDescent="0.35">
      <c r="C275" s="7"/>
    </row>
    <row r="276" spans="3:3" x14ac:dyDescent="0.35">
      <c r="C276" s="7"/>
    </row>
    <row r="277" spans="3:3" x14ac:dyDescent="0.35">
      <c r="C277" s="7"/>
    </row>
    <row r="278" spans="3:3" x14ac:dyDescent="0.35">
      <c r="C278" s="7"/>
    </row>
    <row r="279" spans="3:3" x14ac:dyDescent="0.35">
      <c r="C279" s="7"/>
    </row>
    <row r="280" spans="3:3" x14ac:dyDescent="0.35">
      <c r="C280" s="7"/>
    </row>
    <row r="281" spans="3:3" x14ac:dyDescent="0.35">
      <c r="C281" s="7"/>
    </row>
    <row r="282" spans="3:3" x14ac:dyDescent="0.35">
      <c r="C282" s="7"/>
    </row>
    <row r="283" spans="3:3" x14ac:dyDescent="0.35">
      <c r="C283" s="7"/>
    </row>
    <row r="284" spans="3:3" x14ac:dyDescent="0.35">
      <c r="C284" s="7"/>
    </row>
    <row r="285" spans="3:3" x14ac:dyDescent="0.35">
      <c r="C285" s="7"/>
    </row>
    <row r="286" spans="3:3" x14ac:dyDescent="0.35">
      <c r="C286" s="7"/>
    </row>
    <row r="287" spans="3:3" x14ac:dyDescent="0.35">
      <c r="C287" s="7"/>
    </row>
    <row r="288" spans="3:3" x14ac:dyDescent="0.35">
      <c r="C288" s="7"/>
    </row>
    <row r="289" spans="3:3" x14ac:dyDescent="0.35">
      <c r="C289" s="7"/>
    </row>
    <row r="290" spans="3:3" x14ac:dyDescent="0.35">
      <c r="C290" s="7"/>
    </row>
    <row r="291" spans="3:3" x14ac:dyDescent="0.35">
      <c r="C291" s="7"/>
    </row>
    <row r="292" spans="3:3" x14ac:dyDescent="0.35">
      <c r="C292" s="7"/>
    </row>
    <row r="293" spans="3:3" x14ac:dyDescent="0.35">
      <c r="C293" s="7"/>
    </row>
    <row r="294" spans="3:3" x14ac:dyDescent="0.35">
      <c r="C294" s="7"/>
    </row>
    <row r="295" spans="3:3" x14ac:dyDescent="0.35">
      <c r="C295" s="7"/>
    </row>
    <row r="296" spans="3:3" x14ac:dyDescent="0.35">
      <c r="C296" s="7"/>
    </row>
    <row r="297" spans="3:3" x14ac:dyDescent="0.35">
      <c r="C297" s="7"/>
    </row>
    <row r="298" spans="3:3" x14ac:dyDescent="0.35">
      <c r="C298" s="7"/>
    </row>
    <row r="299" spans="3:3" x14ac:dyDescent="0.35">
      <c r="C299" s="7"/>
    </row>
    <row r="300" spans="3:3" x14ac:dyDescent="0.35">
      <c r="C300" s="7"/>
    </row>
    <row r="301" spans="3:3" x14ac:dyDescent="0.35">
      <c r="C301" s="7"/>
    </row>
    <row r="302" spans="3:3" x14ac:dyDescent="0.35">
      <c r="C302" s="7"/>
    </row>
    <row r="303" spans="3:3" x14ac:dyDescent="0.35">
      <c r="C303" s="7"/>
    </row>
    <row r="304" spans="3:3" x14ac:dyDescent="0.35">
      <c r="C304" s="7"/>
    </row>
    <row r="305" spans="3:3" x14ac:dyDescent="0.35">
      <c r="C305" s="7"/>
    </row>
    <row r="306" spans="3:3" x14ac:dyDescent="0.35">
      <c r="C306" s="7"/>
    </row>
    <row r="307" spans="3:3" x14ac:dyDescent="0.35">
      <c r="C307" s="7"/>
    </row>
    <row r="308" spans="3:3" x14ac:dyDescent="0.35">
      <c r="C308" s="7"/>
    </row>
    <row r="309" spans="3:3" x14ac:dyDescent="0.35">
      <c r="C309" s="7"/>
    </row>
    <row r="310" spans="3:3" x14ac:dyDescent="0.35">
      <c r="C310" s="7"/>
    </row>
    <row r="311" spans="3:3" x14ac:dyDescent="0.35">
      <c r="C311" s="7"/>
    </row>
    <row r="312" spans="3:3" x14ac:dyDescent="0.35">
      <c r="C312" s="7"/>
    </row>
    <row r="313" spans="3:3" x14ac:dyDescent="0.35">
      <c r="C313" s="7"/>
    </row>
    <row r="314" spans="3:3" x14ac:dyDescent="0.35">
      <c r="C314" s="7"/>
    </row>
    <row r="315" spans="3:3" x14ac:dyDescent="0.35">
      <c r="C315" s="7"/>
    </row>
    <row r="316" spans="3:3" x14ac:dyDescent="0.35">
      <c r="C316" s="7"/>
    </row>
    <row r="317" spans="3:3" x14ac:dyDescent="0.35">
      <c r="C317" s="7"/>
    </row>
    <row r="318" spans="3:3" x14ac:dyDescent="0.35">
      <c r="C318" s="7"/>
    </row>
    <row r="319" spans="3:3" x14ac:dyDescent="0.35">
      <c r="C319" s="7"/>
    </row>
    <row r="320" spans="3:3" x14ac:dyDescent="0.35">
      <c r="C320" s="7"/>
    </row>
    <row r="321" spans="3:3" x14ac:dyDescent="0.35">
      <c r="C321" s="7"/>
    </row>
    <row r="322" spans="3:3" x14ac:dyDescent="0.35">
      <c r="C322" s="7"/>
    </row>
    <row r="323" spans="3:3" x14ac:dyDescent="0.35">
      <c r="C323" s="7"/>
    </row>
    <row r="324" spans="3:3" x14ac:dyDescent="0.35">
      <c r="C324" s="7"/>
    </row>
    <row r="325" spans="3:3" x14ac:dyDescent="0.35">
      <c r="C325" s="7"/>
    </row>
    <row r="326" spans="3:3" x14ac:dyDescent="0.35">
      <c r="C326" s="7"/>
    </row>
    <row r="327" spans="3:3" x14ac:dyDescent="0.35">
      <c r="C327" s="7"/>
    </row>
    <row r="328" spans="3:3" x14ac:dyDescent="0.35">
      <c r="C328" s="7"/>
    </row>
    <row r="329" spans="3:3" x14ac:dyDescent="0.35">
      <c r="C329" s="7"/>
    </row>
    <row r="330" spans="3:3" x14ac:dyDescent="0.35">
      <c r="C330" s="7"/>
    </row>
    <row r="331" spans="3:3" x14ac:dyDescent="0.35">
      <c r="C331" s="7"/>
    </row>
    <row r="332" spans="3:3" x14ac:dyDescent="0.35">
      <c r="C332" s="7"/>
    </row>
    <row r="333" spans="3:3" x14ac:dyDescent="0.35">
      <c r="C333" s="7"/>
    </row>
    <row r="334" spans="3:3" x14ac:dyDescent="0.35">
      <c r="C334" s="7"/>
    </row>
    <row r="335" spans="3:3" x14ac:dyDescent="0.35">
      <c r="C335" s="7"/>
    </row>
    <row r="336" spans="3:3" x14ac:dyDescent="0.35">
      <c r="C336" s="7"/>
    </row>
    <row r="337" spans="3:3" x14ac:dyDescent="0.35">
      <c r="C337" s="7"/>
    </row>
    <row r="338" spans="3:3" x14ac:dyDescent="0.35">
      <c r="C338" s="7"/>
    </row>
    <row r="339" spans="3:3" x14ac:dyDescent="0.35">
      <c r="C339" s="7"/>
    </row>
    <row r="340" spans="3:3" x14ac:dyDescent="0.35">
      <c r="C340" s="7"/>
    </row>
    <row r="341" spans="3:3" x14ac:dyDescent="0.35">
      <c r="C341" s="7"/>
    </row>
    <row r="342" spans="3:3" x14ac:dyDescent="0.35">
      <c r="C342" s="7"/>
    </row>
    <row r="343" spans="3:3" x14ac:dyDescent="0.35">
      <c r="C343" s="7"/>
    </row>
    <row r="344" spans="3:3" x14ac:dyDescent="0.35">
      <c r="C344" s="7"/>
    </row>
    <row r="345" spans="3:3" x14ac:dyDescent="0.35">
      <c r="C345" s="7"/>
    </row>
    <row r="346" spans="3:3" x14ac:dyDescent="0.35">
      <c r="C346" s="7"/>
    </row>
    <row r="347" spans="3:3" x14ac:dyDescent="0.35">
      <c r="C347" s="7"/>
    </row>
    <row r="348" spans="3:3" x14ac:dyDescent="0.35">
      <c r="C348" s="7"/>
    </row>
    <row r="349" spans="3:3" x14ac:dyDescent="0.35">
      <c r="C349" s="7"/>
    </row>
    <row r="350" spans="3:3" x14ac:dyDescent="0.35">
      <c r="C350" s="7"/>
    </row>
    <row r="351" spans="3:3" x14ac:dyDescent="0.35">
      <c r="C351" s="7"/>
    </row>
    <row r="352" spans="3:3" x14ac:dyDescent="0.35">
      <c r="C352" s="7"/>
    </row>
    <row r="353" spans="3:3" x14ac:dyDescent="0.35">
      <c r="C353" s="7"/>
    </row>
    <row r="354" spans="3:3" x14ac:dyDescent="0.35">
      <c r="C354" s="7"/>
    </row>
    <row r="355" spans="3:3" x14ac:dyDescent="0.35">
      <c r="C355" s="7"/>
    </row>
    <row r="356" spans="3:3" x14ac:dyDescent="0.35">
      <c r="C356" s="7"/>
    </row>
    <row r="357" spans="3:3" x14ac:dyDescent="0.35">
      <c r="C357" s="7"/>
    </row>
    <row r="358" spans="3:3" x14ac:dyDescent="0.35">
      <c r="C358" s="7"/>
    </row>
    <row r="359" spans="3:3" x14ac:dyDescent="0.35">
      <c r="C359" s="7"/>
    </row>
    <row r="360" spans="3:3" x14ac:dyDescent="0.35">
      <c r="C360" s="7"/>
    </row>
    <row r="361" spans="3:3" x14ac:dyDescent="0.35">
      <c r="C361" s="7"/>
    </row>
    <row r="362" spans="3:3" x14ac:dyDescent="0.35">
      <c r="C362" s="7"/>
    </row>
    <row r="363" spans="3:3" x14ac:dyDescent="0.35">
      <c r="C363" s="7"/>
    </row>
    <row r="364" spans="3:3" x14ac:dyDescent="0.35">
      <c r="C364" s="7"/>
    </row>
    <row r="365" spans="3:3" x14ac:dyDescent="0.35">
      <c r="C365" s="7"/>
    </row>
    <row r="366" spans="3:3" x14ac:dyDescent="0.35">
      <c r="C366" s="7"/>
    </row>
    <row r="367" spans="3:3" x14ac:dyDescent="0.35">
      <c r="C367" s="7"/>
    </row>
    <row r="368" spans="3:3" x14ac:dyDescent="0.35">
      <c r="C368" s="7"/>
    </row>
    <row r="369" spans="3:3" x14ac:dyDescent="0.35">
      <c r="C369" s="7"/>
    </row>
    <row r="370" spans="3:3" x14ac:dyDescent="0.35">
      <c r="C370" s="7"/>
    </row>
    <row r="371" spans="3:3" x14ac:dyDescent="0.35">
      <c r="C371" s="7"/>
    </row>
    <row r="372" spans="3:3" x14ac:dyDescent="0.35">
      <c r="C372" s="7"/>
    </row>
    <row r="373" spans="3:3" x14ac:dyDescent="0.35">
      <c r="C373" s="7"/>
    </row>
    <row r="374" spans="3:3" x14ac:dyDescent="0.35">
      <c r="C374" s="7"/>
    </row>
    <row r="375" spans="3:3" x14ac:dyDescent="0.35">
      <c r="C375" s="7"/>
    </row>
    <row r="376" spans="3:3" x14ac:dyDescent="0.35">
      <c r="C376" s="7"/>
    </row>
    <row r="377" spans="3:3" x14ac:dyDescent="0.35">
      <c r="C377" s="7"/>
    </row>
    <row r="378" spans="3:3" x14ac:dyDescent="0.35">
      <c r="C378" s="7"/>
    </row>
    <row r="379" spans="3:3" x14ac:dyDescent="0.35">
      <c r="C379" s="7"/>
    </row>
    <row r="380" spans="3:3" x14ac:dyDescent="0.35">
      <c r="C380" s="7"/>
    </row>
    <row r="381" spans="3:3" x14ac:dyDescent="0.35">
      <c r="C381" s="7"/>
    </row>
    <row r="382" spans="3:3" x14ac:dyDescent="0.35">
      <c r="C382" s="7"/>
    </row>
    <row r="383" spans="3:3" x14ac:dyDescent="0.35">
      <c r="C383" s="7"/>
    </row>
    <row r="384" spans="3:3" x14ac:dyDescent="0.35">
      <c r="C384" s="7"/>
    </row>
    <row r="385" spans="3:3" x14ac:dyDescent="0.35">
      <c r="C385" s="7"/>
    </row>
    <row r="386" spans="3:3" x14ac:dyDescent="0.35">
      <c r="C386" s="7"/>
    </row>
    <row r="387" spans="3:3" x14ac:dyDescent="0.35">
      <c r="C387" s="7"/>
    </row>
    <row r="388" spans="3:3" x14ac:dyDescent="0.35">
      <c r="C388" s="7"/>
    </row>
    <row r="389" spans="3:3" x14ac:dyDescent="0.35">
      <c r="C389" s="7"/>
    </row>
    <row r="390" spans="3:3" x14ac:dyDescent="0.35">
      <c r="C390" s="7"/>
    </row>
    <row r="391" spans="3:3" x14ac:dyDescent="0.35">
      <c r="C391" s="7"/>
    </row>
    <row r="392" spans="3:3" x14ac:dyDescent="0.35">
      <c r="C392" s="7"/>
    </row>
    <row r="393" spans="3:3" x14ac:dyDescent="0.35">
      <c r="C393" s="7"/>
    </row>
    <row r="394" spans="3:3" x14ac:dyDescent="0.35">
      <c r="C394" s="7"/>
    </row>
    <row r="395" spans="3:3" x14ac:dyDescent="0.35">
      <c r="C395" s="7"/>
    </row>
    <row r="396" spans="3:3" x14ac:dyDescent="0.35">
      <c r="C396" s="7"/>
    </row>
    <row r="397" spans="3:3" x14ac:dyDescent="0.35">
      <c r="C397" s="7"/>
    </row>
    <row r="398" spans="3:3" x14ac:dyDescent="0.35">
      <c r="C398" s="7"/>
    </row>
    <row r="399" spans="3:3" x14ac:dyDescent="0.35">
      <c r="C399" s="7"/>
    </row>
    <row r="400" spans="3:3" x14ac:dyDescent="0.35">
      <c r="C400" s="7"/>
    </row>
    <row r="401" spans="3:3" x14ac:dyDescent="0.35">
      <c r="C401" s="7"/>
    </row>
    <row r="402" spans="3:3" x14ac:dyDescent="0.35">
      <c r="C402" s="7"/>
    </row>
    <row r="403" spans="3:3" x14ac:dyDescent="0.35">
      <c r="C403" s="7"/>
    </row>
    <row r="404" spans="3:3" x14ac:dyDescent="0.35">
      <c r="C404" s="7"/>
    </row>
    <row r="405" spans="3:3" x14ac:dyDescent="0.35">
      <c r="C405" s="7"/>
    </row>
    <row r="406" spans="3:3" x14ac:dyDescent="0.35">
      <c r="C406" s="7"/>
    </row>
    <row r="407" spans="3:3" x14ac:dyDescent="0.35">
      <c r="C407" s="7"/>
    </row>
    <row r="408" spans="3:3" x14ac:dyDescent="0.35">
      <c r="C408" s="7"/>
    </row>
    <row r="409" spans="3:3" x14ac:dyDescent="0.35">
      <c r="C409" s="7"/>
    </row>
    <row r="410" spans="3:3" x14ac:dyDescent="0.35">
      <c r="C410" s="7"/>
    </row>
    <row r="411" spans="3:3" x14ac:dyDescent="0.35">
      <c r="C411" s="7"/>
    </row>
    <row r="412" spans="3:3" x14ac:dyDescent="0.35">
      <c r="C412" s="7"/>
    </row>
    <row r="413" spans="3:3" x14ac:dyDescent="0.35">
      <c r="C413" s="7"/>
    </row>
    <row r="414" spans="3:3" x14ac:dyDescent="0.35">
      <c r="C414" s="7"/>
    </row>
    <row r="415" spans="3:3" x14ac:dyDescent="0.35">
      <c r="C415" s="7"/>
    </row>
    <row r="416" spans="3:3" x14ac:dyDescent="0.35">
      <c r="C416" s="7"/>
    </row>
    <row r="417" spans="3:3" x14ac:dyDescent="0.35">
      <c r="C417" s="7"/>
    </row>
    <row r="418" spans="3:3" x14ac:dyDescent="0.35">
      <c r="C418" s="7"/>
    </row>
    <row r="419" spans="3:3" x14ac:dyDescent="0.35">
      <c r="C419" s="7"/>
    </row>
    <row r="420" spans="3:3" x14ac:dyDescent="0.35">
      <c r="C420" s="7"/>
    </row>
    <row r="421" spans="3:3" x14ac:dyDescent="0.35">
      <c r="C421" s="7"/>
    </row>
    <row r="422" spans="3:3" x14ac:dyDescent="0.35">
      <c r="C422" s="7"/>
    </row>
    <row r="423" spans="3:3" x14ac:dyDescent="0.35">
      <c r="C423" s="7"/>
    </row>
    <row r="424" spans="3:3" x14ac:dyDescent="0.35">
      <c r="C424" s="7"/>
    </row>
    <row r="425" spans="3:3" x14ac:dyDescent="0.35">
      <c r="C425" s="7"/>
    </row>
    <row r="426" spans="3:3" x14ac:dyDescent="0.35">
      <c r="C426" s="7"/>
    </row>
    <row r="427" spans="3:3" x14ac:dyDescent="0.35">
      <c r="C427" s="7"/>
    </row>
    <row r="428" spans="3:3" x14ac:dyDescent="0.35">
      <c r="C428" s="7"/>
    </row>
    <row r="429" spans="3:3" x14ac:dyDescent="0.35">
      <c r="C429" s="7"/>
    </row>
    <row r="430" spans="3:3" x14ac:dyDescent="0.35">
      <c r="C430" s="7"/>
    </row>
    <row r="431" spans="3:3" x14ac:dyDescent="0.35">
      <c r="C431" s="7"/>
    </row>
    <row r="432" spans="3:3" x14ac:dyDescent="0.35">
      <c r="C432" s="7"/>
    </row>
    <row r="433" spans="3:3" x14ac:dyDescent="0.35">
      <c r="C433" s="7"/>
    </row>
    <row r="434" spans="3:3" x14ac:dyDescent="0.35">
      <c r="C434" s="7"/>
    </row>
    <row r="435" spans="3:3" x14ac:dyDescent="0.35">
      <c r="C435" s="7"/>
    </row>
    <row r="436" spans="3:3" x14ac:dyDescent="0.35">
      <c r="C436" s="7"/>
    </row>
    <row r="437" spans="3:3" x14ac:dyDescent="0.35">
      <c r="C437" s="7"/>
    </row>
    <row r="438" spans="3:3" x14ac:dyDescent="0.35">
      <c r="C438" s="7"/>
    </row>
    <row r="439" spans="3:3" x14ac:dyDescent="0.35">
      <c r="C439" s="7"/>
    </row>
    <row r="440" spans="3:3" x14ac:dyDescent="0.35">
      <c r="C440" s="7"/>
    </row>
    <row r="441" spans="3:3" x14ac:dyDescent="0.35">
      <c r="C441" s="7"/>
    </row>
    <row r="442" spans="3:3" x14ac:dyDescent="0.35">
      <c r="C442" s="7"/>
    </row>
    <row r="443" spans="3:3" x14ac:dyDescent="0.35">
      <c r="C443" s="7"/>
    </row>
    <row r="444" spans="3:3" x14ac:dyDescent="0.35">
      <c r="C444" s="7"/>
    </row>
    <row r="445" spans="3:3" x14ac:dyDescent="0.35">
      <c r="C445" s="7"/>
    </row>
    <row r="446" spans="3:3" x14ac:dyDescent="0.35">
      <c r="C446" s="7"/>
    </row>
    <row r="447" spans="3:3" x14ac:dyDescent="0.35">
      <c r="C447" s="7"/>
    </row>
    <row r="448" spans="3:3" x14ac:dyDescent="0.35">
      <c r="C448" s="7"/>
    </row>
    <row r="449" spans="3:3" x14ac:dyDescent="0.35">
      <c r="C449" s="7"/>
    </row>
    <row r="450" spans="3:3" x14ac:dyDescent="0.35">
      <c r="C450" s="7"/>
    </row>
    <row r="451" spans="3:3" x14ac:dyDescent="0.35">
      <c r="C451" s="7"/>
    </row>
    <row r="452" spans="3:3" x14ac:dyDescent="0.35">
      <c r="C452" s="7"/>
    </row>
    <row r="453" spans="3:3" x14ac:dyDescent="0.35">
      <c r="C453" s="7"/>
    </row>
    <row r="454" spans="3:3" x14ac:dyDescent="0.35">
      <c r="C454" s="7"/>
    </row>
    <row r="455" spans="3:3" x14ac:dyDescent="0.35">
      <c r="C455" s="7"/>
    </row>
    <row r="456" spans="3:3" x14ac:dyDescent="0.35">
      <c r="C456" s="7"/>
    </row>
    <row r="457" spans="3:3" x14ac:dyDescent="0.35">
      <c r="C457" s="7"/>
    </row>
    <row r="458" spans="3:3" x14ac:dyDescent="0.35">
      <c r="C458" s="7"/>
    </row>
    <row r="459" spans="3:3" x14ac:dyDescent="0.35">
      <c r="C459" s="7"/>
    </row>
    <row r="460" spans="3:3" x14ac:dyDescent="0.35">
      <c r="C460" s="7"/>
    </row>
    <row r="461" spans="3:3" x14ac:dyDescent="0.35">
      <c r="C461" s="7"/>
    </row>
    <row r="462" spans="3:3" x14ac:dyDescent="0.35">
      <c r="C462" s="7"/>
    </row>
    <row r="463" spans="3:3" x14ac:dyDescent="0.35">
      <c r="C463" s="7"/>
    </row>
    <row r="464" spans="3:3" x14ac:dyDescent="0.35">
      <c r="C464" s="7"/>
    </row>
    <row r="465" spans="3:3" x14ac:dyDescent="0.35">
      <c r="C465" s="7"/>
    </row>
    <row r="466" spans="3:3" x14ac:dyDescent="0.35">
      <c r="C466" s="7"/>
    </row>
    <row r="467" spans="3:3" x14ac:dyDescent="0.35">
      <c r="C467" s="7"/>
    </row>
    <row r="468" spans="3:3" x14ac:dyDescent="0.35">
      <c r="C468" s="7"/>
    </row>
    <row r="469" spans="3:3" x14ac:dyDescent="0.35">
      <c r="C469" s="7"/>
    </row>
    <row r="470" spans="3:3" x14ac:dyDescent="0.35">
      <c r="C470" s="7"/>
    </row>
    <row r="471" spans="3:3" x14ac:dyDescent="0.35">
      <c r="C471" s="7"/>
    </row>
    <row r="472" spans="3:3" x14ac:dyDescent="0.35">
      <c r="C472" s="7"/>
    </row>
    <row r="473" spans="3:3" x14ac:dyDescent="0.35">
      <c r="C473" s="7"/>
    </row>
    <row r="474" spans="3:3" x14ac:dyDescent="0.35">
      <c r="C474" s="7"/>
    </row>
    <row r="475" spans="3:3" x14ac:dyDescent="0.35">
      <c r="C475" s="7"/>
    </row>
    <row r="476" spans="3:3" x14ac:dyDescent="0.35">
      <c r="C476" s="7"/>
    </row>
    <row r="477" spans="3:3" x14ac:dyDescent="0.35">
      <c r="C477" s="7"/>
    </row>
    <row r="478" spans="3:3" x14ac:dyDescent="0.35">
      <c r="C478" s="7"/>
    </row>
    <row r="479" spans="3:3" x14ac:dyDescent="0.35">
      <c r="C479" s="7"/>
    </row>
    <row r="480" spans="3:3" x14ac:dyDescent="0.35">
      <c r="C480" s="7"/>
    </row>
    <row r="481" spans="3:3" x14ac:dyDescent="0.35">
      <c r="C481" s="7"/>
    </row>
    <row r="482" spans="3:3" x14ac:dyDescent="0.35">
      <c r="C482" s="7"/>
    </row>
    <row r="483" spans="3:3" x14ac:dyDescent="0.35">
      <c r="C483" s="7"/>
    </row>
    <row r="484" spans="3:3" x14ac:dyDescent="0.35">
      <c r="C484" s="7"/>
    </row>
    <row r="485" spans="3:3" x14ac:dyDescent="0.35">
      <c r="C485" s="7"/>
    </row>
    <row r="486" spans="3:3" x14ac:dyDescent="0.35">
      <c r="C486" s="7"/>
    </row>
    <row r="487" spans="3:3" x14ac:dyDescent="0.35">
      <c r="C487" s="7"/>
    </row>
    <row r="488" spans="3:3" x14ac:dyDescent="0.35">
      <c r="C488" s="7"/>
    </row>
    <row r="489" spans="3:3" x14ac:dyDescent="0.35">
      <c r="C489" s="7"/>
    </row>
    <row r="490" spans="3:3" x14ac:dyDescent="0.35">
      <c r="C490" s="7"/>
    </row>
    <row r="491" spans="3:3" x14ac:dyDescent="0.35">
      <c r="C491" s="7"/>
    </row>
    <row r="492" spans="3:3" x14ac:dyDescent="0.35">
      <c r="C492" s="7"/>
    </row>
    <row r="493" spans="3:3" x14ac:dyDescent="0.35">
      <c r="C493" s="7"/>
    </row>
    <row r="494" spans="3:3" x14ac:dyDescent="0.35">
      <c r="C494" s="7"/>
    </row>
    <row r="495" spans="3:3" x14ac:dyDescent="0.35">
      <c r="C495" s="7"/>
    </row>
    <row r="496" spans="3:3" x14ac:dyDescent="0.35">
      <c r="C496" s="7"/>
    </row>
    <row r="497" spans="3:3" x14ac:dyDescent="0.35">
      <c r="C497" s="7"/>
    </row>
    <row r="498" spans="3:3" x14ac:dyDescent="0.35">
      <c r="C498" s="7"/>
    </row>
    <row r="499" spans="3:3" x14ac:dyDescent="0.35">
      <c r="C499" s="7"/>
    </row>
    <row r="500" spans="3:3" x14ac:dyDescent="0.35">
      <c r="C500" s="7"/>
    </row>
    <row r="501" spans="3:3" x14ac:dyDescent="0.35">
      <c r="C501" s="7"/>
    </row>
    <row r="502" spans="3:3" x14ac:dyDescent="0.35">
      <c r="C502" s="7"/>
    </row>
    <row r="503" spans="3:3" x14ac:dyDescent="0.35">
      <c r="C503" s="7"/>
    </row>
    <row r="504" spans="3:3" x14ac:dyDescent="0.35">
      <c r="C504" s="7"/>
    </row>
    <row r="505" spans="3:3" x14ac:dyDescent="0.35">
      <c r="C505" s="7"/>
    </row>
    <row r="506" spans="3:3" x14ac:dyDescent="0.35">
      <c r="C506" s="7"/>
    </row>
    <row r="507" spans="3:3" x14ac:dyDescent="0.35">
      <c r="C507" s="7"/>
    </row>
    <row r="508" spans="3:3" x14ac:dyDescent="0.35">
      <c r="C508" s="7"/>
    </row>
    <row r="509" spans="3:3" x14ac:dyDescent="0.35">
      <c r="C509" s="7"/>
    </row>
    <row r="510" spans="3:3" x14ac:dyDescent="0.35">
      <c r="C510" s="7"/>
    </row>
    <row r="511" spans="3:3" x14ac:dyDescent="0.35">
      <c r="C511" s="7"/>
    </row>
    <row r="512" spans="3:3" x14ac:dyDescent="0.35">
      <c r="C512" s="7"/>
    </row>
    <row r="513" spans="3:3" x14ac:dyDescent="0.35">
      <c r="C513" s="7"/>
    </row>
    <row r="514" spans="3:3" x14ac:dyDescent="0.35">
      <c r="C514" s="7"/>
    </row>
    <row r="515" spans="3:3" x14ac:dyDescent="0.35">
      <c r="C515" s="7"/>
    </row>
    <row r="516" spans="3:3" x14ac:dyDescent="0.35">
      <c r="C516" s="7"/>
    </row>
    <row r="517" spans="3:3" x14ac:dyDescent="0.35">
      <c r="C517" s="7"/>
    </row>
    <row r="518" spans="3:3" x14ac:dyDescent="0.35">
      <c r="C518" s="7"/>
    </row>
    <row r="519" spans="3:3" x14ac:dyDescent="0.35">
      <c r="C519" s="7"/>
    </row>
    <row r="520" spans="3:3" x14ac:dyDescent="0.35">
      <c r="C520" s="7"/>
    </row>
    <row r="521" spans="3:3" x14ac:dyDescent="0.35">
      <c r="C521" s="7"/>
    </row>
    <row r="522" spans="3:3" x14ac:dyDescent="0.35">
      <c r="C522" s="7"/>
    </row>
    <row r="523" spans="3:3" x14ac:dyDescent="0.35">
      <c r="C523" s="7"/>
    </row>
    <row r="524" spans="3:3" x14ac:dyDescent="0.35">
      <c r="C524" s="7"/>
    </row>
    <row r="525" spans="3:3" x14ac:dyDescent="0.35">
      <c r="C525" s="7"/>
    </row>
    <row r="526" spans="3:3" x14ac:dyDescent="0.35">
      <c r="C526" s="7"/>
    </row>
    <row r="527" spans="3:3" x14ac:dyDescent="0.35">
      <c r="C527" s="7"/>
    </row>
    <row r="528" spans="3:3" x14ac:dyDescent="0.35">
      <c r="C528" s="7"/>
    </row>
    <row r="529" spans="3:3" x14ac:dyDescent="0.35">
      <c r="C529" s="7"/>
    </row>
    <row r="530" spans="3:3" x14ac:dyDescent="0.35">
      <c r="C530" s="7"/>
    </row>
    <row r="531" spans="3:3" x14ac:dyDescent="0.35">
      <c r="C531" s="7"/>
    </row>
    <row r="532" spans="3:3" x14ac:dyDescent="0.35">
      <c r="C532" s="7"/>
    </row>
    <row r="533" spans="3:3" x14ac:dyDescent="0.35">
      <c r="C533" s="7"/>
    </row>
    <row r="534" spans="3:3" x14ac:dyDescent="0.35">
      <c r="C534" s="7"/>
    </row>
    <row r="535" spans="3:3" x14ac:dyDescent="0.35">
      <c r="C535" s="7"/>
    </row>
    <row r="536" spans="3:3" x14ac:dyDescent="0.35">
      <c r="C536" s="7"/>
    </row>
    <row r="537" spans="3:3" x14ac:dyDescent="0.35">
      <c r="C537" s="7"/>
    </row>
    <row r="538" spans="3:3" x14ac:dyDescent="0.35">
      <c r="C538" s="7"/>
    </row>
    <row r="539" spans="3:3" x14ac:dyDescent="0.35">
      <c r="C539" s="7"/>
    </row>
    <row r="540" spans="3:3" x14ac:dyDescent="0.35">
      <c r="C540" s="7"/>
    </row>
    <row r="541" spans="3:3" x14ac:dyDescent="0.35">
      <c r="C541" s="7"/>
    </row>
    <row r="542" spans="3:3" x14ac:dyDescent="0.35">
      <c r="C542" s="7"/>
    </row>
    <row r="543" spans="3:3" x14ac:dyDescent="0.35">
      <c r="C543" s="7"/>
    </row>
    <row r="544" spans="3:3" x14ac:dyDescent="0.35">
      <c r="C544" s="7"/>
    </row>
    <row r="545" spans="3:3" x14ac:dyDescent="0.35">
      <c r="C545" s="7"/>
    </row>
    <row r="546" spans="3:3" x14ac:dyDescent="0.35">
      <c r="C546" s="7"/>
    </row>
    <row r="547" spans="3:3" x14ac:dyDescent="0.35">
      <c r="C547" s="7"/>
    </row>
    <row r="548" spans="3:3" x14ac:dyDescent="0.35">
      <c r="C548" s="7"/>
    </row>
    <row r="549" spans="3:3" x14ac:dyDescent="0.35">
      <c r="C549" s="7"/>
    </row>
    <row r="550" spans="3:3" x14ac:dyDescent="0.35">
      <c r="C550" s="7"/>
    </row>
    <row r="551" spans="3:3" x14ac:dyDescent="0.35">
      <c r="C551" s="7"/>
    </row>
    <row r="552" spans="3:3" x14ac:dyDescent="0.35">
      <c r="C552" s="7"/>
    </row>
    <row r="553" spans="3:3" x14ac:dyDescent="0.35">
      <c r="C553" s="7"/>
    </row>
    <row r="554" spans="3:3" x14ac:dyDescent="0.35">
      <c r="C554" s="7"/>
    </row>
    <row r="555" spans="3:3" x14ac:dyDescent="0.35">
      <c r="C555" s="7"/>
    </row>
    <row r="556" spans="3:3" x14ac:dyDescent="0.35">
      <c r="C556" s="7"/>
    </row>
    <row r="557" spans="3:3" x14ac:dyDescent="0.35">
      <c r="C557" s="7"/>
    </row>
    <row r="558" spans="3:3" x14ac:dyDescent="0.35">
      <c r="C558" s="7"/>
    </row>
    <row r="559" spans="3:3" x14ac:dyDescent="0.35">
      <c r="C559" s="7"/>
    </row>
    <row r="560" spans="3:3" x14ac:dyDescent="0.35">
      <c r="C560" s="7"/>
    </row>
    <row r="561" spans="3:3" x14ac:dyDescent="0.35">
      <c r="C561" s="7"/>
    </row>
    <row r="562" spans="3:3" x14ac:dyDescent="0.35">
      <c r="C562" s="7"/>
    </row>
    <row r="563" spans="3:3" x14ac:dyDescent="0.35">
      <c r="C563" s="7"/>
    </row>
    <row r="564" spans="3:3" x14ac:dyDescent="0.35">
      <c r="C564" s="7"/>
    </row>
    <row r="565" spans="3:3" x14ac:dyDescent="0.35">
      <c r="C565" s="7"/>
    </row>
    <row r="566" spans="3:3" x14ac:dyDescent="0.35">
      <c r="C566" s="7"/>
    </row>
    <row r="567" spans="3:3" x14ac:dyDescent="0.35">
      <c r="C567" s="7"/>
    </row>
    <row r="568" spans="3:3" x14ac:dyDescent="0.35">
      <c r="C568" s="7"/>
    </row>
    <row r="569" spans="3:3" x14ac:dyDescent="0.35">
      <c r="C569" s="7"/>
    </row>
    <row r="570" spans="3:3" x14ac:dyDescent="0.35">
      <c r="C570" s="7"/>
    </row>
    <row r="571" spans="3:3" x14ac:dyDescent="0.35">
      <c r="C571" s="7"/>
    </row>
    <row r="572" spans="3:3" x14ac:dyDescent="0.35">
      <c r="C572" s="7"/>
    </row>
    <row r="573" spans="3:3" x14ac:dyDescent="0.35">
      <c r="C573" s="7"/>
    </row>
    <row r="574" spans="3:3" x14ac:dyDescent="0.35">
      <c r="C574" s="7"/>
    </row>
    <row r="575" spans="3:3" x14ac:dyDescent="0.35">
      <c r="C575" s="7"/>
    </row>
    <row r="576" spans="3:3" x14ac:dyDescent="0.35">
      <c r="C576" s="7"/>
    </row>
    <row r="577" spans="3:3" x14ac:dyDescent="0.35">
      <c r="C577" s="7"/>
    </row>
    <row r="578" spans="3:3" x14ac:dyDescent="0.35">
      <c r="C578" s="7"/>
    </row>
    <row r="579" spans="3:3" x14ac:dyDescent="0.35">
      <c r="C579" s="7"/>
    </row>
    <row r="580" spans="3:3" x14ac:dyDescent="0.35">
      <c r="C580" s="7"/>
    </row>
    <row r="581" spans="3:3" x14ac:dyDescent="0.35">
      <c r="C581" s="7"/>
    </row>
    <row r="582" spans="3:3" x14ac:dyDescent="0.35">
      <c r="C582" s="7"/>
    </row>
    <row r="583" spans="3:3" x14ac:dyDescent="0.35">
      <c r="C583" s="7"/>
    </row>
    <row r="584" spans="3:3" x14ac:dyDescent="0.35">
      <c r="C584" s="7"/>
    </row>
    <row r="585" spans="3:3" x14ac:dyDescent="0.35">
      <c r="C585" s="7"/>
    </row>
    <row r="586" spans="3:3" x14ac:dyDescent="0.35">
      <c r="C586" s="7"/>
    </row>
    <row r="587" spans="3:3" x14ac:dyDescent="0.35">
      <c r="C587" s="7"/>
    </row>
    <row r="588" spans="3:3" x14ac:dyDescent="0.35">
      <c r="C588" s="7"/>
    </row>
    <row r="589" spans="3:3" x14ac:dyDescent="0.35">
      <c r="C589" s="7"/>
    </row>
    <row r="590" spans="3:3" x14ac:dyDescent="0.35">
      <c r="C590" s="7"/>
    </row>
    <row r="591" spans="3:3" x14ac:dyDescent="0.35">
      <c r="C591" s="7"/>
    </row>
    <row r="592" spans="3:3" x14ac:dyDescent="0.35">
      <c r="C592" s="7"/>
    </row>
    <row r="593" spans="3:3" x14ac:dyDescent="0.35">
      <c r="C593" s="7"/>
    </row>
    <row r="594" spans="3:3" x14ac:dyDescent="0.35">
      <c r="C594" s="7"/>
    </row>
    <row r="595" spans="3:3" x14ac:dyDescent="0.35">
      <c r="C595" s="7"/>
    </row>
    <row r="596" spans="3:3" x14ac:dyDescent="0.35">
      <c r="C596" s="7"/>
    </row>
    <row r="597" spans="3:3" x14ac:dyDescent="0.35">
      <c r="C597" s="7"/>
    </row>
    <row r="598" spans="3:3" x14ac:dyDescent="0.35">
      <c r="C598" s="7"/>
    </row>
    <row r="599" spans="3:3" x14ac:dyDescent="0.35">
      <c r="C599" s="7"/>
    </row>
    <row r="600" spans="3:3" x14ac:dyDescent="0.35">
      <c r="C600" s="7"/>
    </row>
    <row r="601" spans="3:3" x14ac:dyDescent="0.35">
      <c r="C601" s="7"/>
    </row>
    <row r="602" spans="3:3" x14ac:dyDescent="0.35">
      <c r="C602" s="7"/>
    </row>
    <row r="603" spans="3:3" x14ac:dyDescent="0.35">
      <c r="C603" s="7"/>
    </row>
    <row r="604" spans="3:3" x14ac:dyDescent="0.35">
      <c r="C604" s="7"/>
    </row>
    <row r="605" spans="3:3" x14ac:dyDescent="0.35">
      <c r="C605" s="7"/>
    </row>
    <row r="606" spans="3:3" x14ac:dyDescent="0.35">
      <c r="C606" s="7"/>
    </row>
    <row r="607" spans="3:3" x14ac:dyDescent="0.35">
      <c r="C607" s="7"/>
    </row>
    <row r="608" spans="3:3" x14ac:dyDescent="0.35">
      <c r="C608" s="7"/>
    </row>
    <row r="609" spans="3:3" x14ac:dyDescent="0.35">
      <c r="C609" s="7"/>
    </row>
    <row r="610" spans="3:3" x14ac:dyDescent="0.35">
      <c r="C610" s="7"/>
    </row>
    <row r="611" spans="3:3" x14ac:dyDescent="0.35">
      <c r="C611" s="7"/>
    </row>
    <row r="612" spans="3:3" x14ac:dyDescent="0.35">
      <c r="C612" s="7"/>
    </row>
    <row r="613" spans="3:3" x14ac:dyDescent="0.35">
      <c r="C613" s="7"/>
    </row>
    <row r="614" spans="3:3" x14ac:dyDescent="0.35">
      <c r="C614" s="7"/>
    </row>
    <row r="615" spans="3:3" x14ac:dyDescent="0.35">
      <c r="C615" s="7"/>
    </row>
    <row r="616" spans="3:3" x14ac:dyDescent="0.35">
      <c r="C616" s="7"/>
    </row>
    <row r="617" spans="3:3" x14ac:dyDescent="0.35">
      <c r="C617" s="7"/>
    </row>
    <row r="618" spans="3:3" x14ac:dyDescent="0.35">
      <c r="C618" s="7"/>
    </row>
    <row r="619" spans="3:3" x14ac:dyDescent="0.35">
      <c r="C619" s="7"/>
    </row>
    <row r="620" spans="3:3" x14ac:dyDescent="0.35">
      <c r="C620" s="7"/>
    </row>
    <row r="621" spans="3:3" x14ac:dyDescent="0.35">
      <c r="C621" s="7"/>
    </row>
    <row r="622" spans="3:3" x14ac:dyDescent="0.35">
      <c r="C622" s="7"/>
    </row>
    <row r="623" spans="3:3" x14ac:dyDescent="0.35">
      <c r="C623" s="7"/>
    </row>
    <row r="624" spans="3:3" x14ac:dyDescent="0.35">
      <c r="C624" s="7"/>
    </row>
    <row r="625" spans="3:3" x14ac:dyDescent="0.35">
      <c r="C625" s="7"/>
    </row>
    <row r="626" spans="3:3" x14ac:dyDescent="0.35">
      <c r="C626" s="7"/>
    </row>
    <row r="627" spans="3:3" x14ac:dyDescent="0.35">
      <c r="C627" s="7"/>
    </row>
    <row r="628" spans="3:3" x14ac:dyDescent="0.35">
      <c r="C628" s="7"/>
    </row>
    <row r="629" spans="3:3" x14ac:dyDescent="0.35">
      <c r="C629" s="7"/>
    </row>
    <row r="630" spans="3:3" x14ac:dyDescent="0.35">
      <c r="C630" s="7"/>
    </row>
    <row r="631" spans="3:3" x14ac:dyDescent="0.35">
      <c r="C631" s="7"/>
    </row>
    <row r="632" spans="3:3" x14ac:dyDescent="0.35">
      <c r="C632" s="7"/>
    </row>
    <row r="633" spans="3:3" x14ac:dyDescent="0.35">
      <c r="C633" s="7"/>
    </row>
    <row r="634" spans="3:3" x14ac:dyDescent="0.35">
      <c r="C634" s="7"/>
    </row>
    <row r="635" spans="3:3" x14ac:dyDescent="0.35">
      <c r="C635" s="7"/>
    </row>
    <row r="636" spans="3:3" x14ac:dyDescent="0.35">
      <c r="C636" s="7"/>
    </row>
    <row r="637" spans="3:3" x14ac:dyDescent="0.35">
      <c r="C637" s="7"/>
    </row>
    <row r="638" spans="3:3" x14ac:dyDescent="0.35">
      <c r="C638" s="7"/>
    </row>
    <row r="639" spans="3:3" x14ac:dyDescent="0.35">
      <c r="C639" s="7"/>
    </row>
    <row r="640" spans="3:3" x14ac:dyDescent="0.35">
      <c r="C640" s="7"/>
    </row>
    <row r="641" spans="3:3" x14ac:dyDescent="0.35">
      <c r="C641" s="7"/>
    </row>
    <row r="642" spans="3:3" x14ac:dyDescent="0.35">
      <c r="C642" s="7"/>
    </row>
    <row r="643" spans="3:3" x14ac:dyDescent="0.35">
      <c r="C643" s="7"/>
    </row>
    <row r="644" spans="3:3" x14ac:dyDescent="0.35">
      <c r="C644" s="7"/>
    </row>
    <row r="645" spans="3:3" x14ac:dyDescent="0.35">
      <c r="C645" s="7"/>
    </row>
    <row r="646" spans="3:3" x14ac:dyDescent="0.35">
      <c r="C646" s="7"/>
    </row>
    <row r="647" spans="3:3" x14ac:dyDescent="0.35">
      <c r="C647" s="7"/>
    </row>
    <row r="648" spans="3:3" x14ac:dyDescent="0.35">
      <c r="C648" s="7"/>
    </row>
    <row r="649" spans="3:3" x14ac:dyDescent="0.35">
      <c r="C649" s="7"/>
    </row>
    <row r="650" spans="3:3" x14ac:dyDescent="0.35">
      <c r="C650" s="7"/>
    </row>
    <row r="651" spans="3:3" x14ac:dyDescent="0.35">
      <c r="C651" s="7"/>
    </row>
    <row r="652" spans="3:3" x14ac:dyDescent="0.35">
      <c r="C652" s="7"/>
    </row>
    <row r="653" spans="3:3" x14ac:dyDescent="0.35">
      <c r="C653" s="7"/>
    </row>
    <row r="654" spans="3:3" x14ac:dyDescent="0.35">
      <c r="C654" s="7"/>
    </row>
    <row r="655" spans="3:3" x14ac:dyDescent="0.35">
      <c r="C655" s="7"/>
    </row>
    <row r="656" spans="3:3" x14ac:dyDescent="0.35">
      <c r="C656" s="7"/>
    </row>
    <row r="657" spans="3:3" x14ac:dyDescent="0.35">
      <c r="C657" s="7"/>
    </row>
    <row r="658" spans="3:3" x14ac:dyDescent="0.35">
      <c r="C658" s="7"/>
    </row>
    <row r="659" spans="3:3" x14ac:dyDescent="0.35">
      <c r="C659" s="7"/>
    </row>
    <row r="660" spans="3:3" x14ac:dyDescent="0.35">
      <c r="C660" s="7"/>
    </row>
    <row r="661" spans="3:3" x14ac:dyDescent="0.35">
      <c r="C661" s="7"/>
    </row>
    <row r="662" spans="3:3" x14ac:dyDescent="0.35">
      <c r="C662" s="7"/>
    </row>
    <row r="663" spans="3:3" x14ac:dyDescent="0.35">
      <c r="C663" s="7"/>
    </row>
    <row r="664" spans="3:3" x14ac:dyDescent="0.35">
      <c r="C664" s="7"/>
    </row>
    <row r="665" spans="3:3" x14ac:dyDescent="0.35">
      <c r="C665" s="7"/>
    </row>
    <row r="666" spans="3:3" x14ac:dyDescent="0.35">
      <c r="C666" s="7"/>
    </row>
    <row r="667" spans="3:3" x14ac:dyDescent="0.35">
      <c r="C667" s="7"/>
    </row>
    <row r="668" spans="3:3" x14ac:dyDescent="0.35">
      <c r="C668" s="7"/>
    </row>
    <row r="669" spans="3:3" x14ac:dyDescent="0.35">
      <c r="C669" s="7"/>
    </row>
    <row r="670" spans="3:3" x14ac:dyDescent="0.35">
      <c r="C670" s="7"/>
    </row>
    <row r="671" spans="3:3" x14ac:dyDescent="0.35">
      <c r="C671" s="7"/>
    </row>
    <row r="672" spans="3:3" x14ac:dyDescent="0.35">
      <c r="C672" s="7"/>
    </row>
    <row r="673" spans="3:3" x14ac:dyDescent="0.35">
      <c r="C673" s="7"/>
    </row>
    <row r="674" spans="3:3" x14ac:dyDescent="0.35">
      <c r="C674" s="7"/>
    </row>
    <row r="675" spans="3:3" x14ac:dyDescent="0.35">
      <c r="C675" s="7"/>
    </row>
    <row r="676" spans="3:3" x14ac:dyDescent="0.35">
      <c r="C676" s="7"/>
    </row>
    <row r="677" spans="3:3" x14ac:dyDescent="0.35">
      <c r="C677" s="7"/>
    </row>
    <row r="678" spans="3:3" x14ac:dyDescent="0.35">
      <c r="C678" s="7"/>
    </row>
    <row r="679" spans="3:3" x14ac:dyDescent="0.35">
      <c r="C679" s="7"/>
    </row>
    <row r="680" spans="3:3" x14ac:dyDescent="0.35">
      <c r="C680" s="7"/>
    </row>
    <row r="681" spans="3:3" x14ac:dyDescent="0.35">
      <c r="C681" s="7"/>
    </row>
    <row r="682" spans="3:3" x14ac:dyDescent="0.35">
      <c r="C682" s="7"/>
    </row>
    <row r="683" spans="3:3" x14ac:dyDescent="0.35">
      <c r="C683" s="7"/>
    </row>
    <row r="684" spans="3:3" x14ac:dyDescent="0.35">
      <c r="C684" s="7"/>
    </row>
    <row r="685" spans="3:3" x14ac:dyDescent="0.35">
      <c r="C685" s="7"/>
    </row>
    <row r="686" spans="3:3" x14ac:dyDescent="0.35">
      <c r="C686" s="7"/>
    </row>
    <row r="687" spans="3:3" x14ac:dyDescent="0.35">
      <c r="C687" s="7"/>
    </row>
    <row r="688" spans="3:3" x14ac:dyDescent="0.35">
      <c r="C688" s="7"/>
    </row>
    <row r="689" spans="3:3" x14ac:dyDescent="0.35">
      <c r="C689" s="7"/>
    </row>
    <row r="690" spans="3:3" x14ac:dyDescent="0.35">
      <c r="C690" s="7"/>
    </row>
    <row r="691" spans="3:3" x14ac:dyDescent="0.35">
      <c r="C691" s="7"/>
    </row>
    <row r="692" spans="3:3" x14ac:dyDescent="0.35">
      <c r="C692" s="7"/>
    </row>
    <row r="693" spans="3:3" x14ac:dyDescent="0.35">
      <c r="C693" s="7"/>
    </row>
    <row r="694" spans="3:3" x14ac:dyDescent="0.35">
      <c r="C694" s="7"/>
    </row>
    <row r="695" spans="3:3" x14ac:dyDescent="0.35">
      <c r="C695" s="7"/>
    </row>
    <row r="696" spans="3:3" x14ac:dyDescent="0.35">
      <c r="C696" s="7"/>
    </row>
    <row r="697" spans="3:3" x14ac:dyDescent="0.35">
      <c r="C697" s="7"/>
    </row>
    <row r="698" spans="3:3" x14ac:dyDescent="0.35">
      <c r="C698" s="7"/>
    </row>
    <row r="699" spans="3:3" x14ac:dyDescent="0.35">
      <c r="C699" s="7"/>
    </row>
    <row r="700" spans="3:3" x14ac:dyDescent="0.35">
      <c r="C700" s="7"/>
    </row>
    <row r="701" spans="3:3" x14ac:dyDescent="0.35">
      <c r="C701" s="7"/>
    </row>
    <row r="702" spans="3:3" x14ac:dyDescent="0.35">
      <c r="C702" s="7"/>
    </row>
    <row r="703" spans="3:3" x14ac:dyDescent="0.35">
      <c r="C703" s="7"/>
    </row>
    <row r="704" spans="3:3" x14ac:dyDescent="0.35">
      <c r="C704" s="7"/>
    </row>
    <row r="705" spans="3:3" x14ac:dyDescent="0.35">
      <c r="C705" s="7"/>
    </row>
    <row r="706" spans="3:3" x14ac:dyDescent="0.35">
      <c r="C706" s="7"/>
    </row>
    <row r="707" spans="3:3" x14ac:dyDescent="0.35">
      <c r="C707" s="7"/>
    </row>
    <row r="708" spans="3:3" x14ac:dyDescent="0.35">
      <c r="C708" s="7"/>
    </row>
    <row r="709" spans="3:3" x14ac:dyDescent="0.35">
      <c r="C709" s="7"/>
    </row>
    <row r="710" spans="3:3" x14ac:dyDescent="0.35">
      <c r="C710" s="7"/>
    </row>
    <row r="711" spans="3:3" x14ac:dyDescent="0.35">
      <c r="C711" s="7"/>
    </row>
    <row r="712" spans="3:3" x14ac:dyDescent="0.35">
      <c r="C712" s="7"/>
    </row>
    <row r="713" spans="3:3" x14ac:dyDescent="0.35">
      <c r="C713" s="7"/>
    </row>
    <row r="714" spans="3:3" x14ac:dyDescent="0.35">
      <c r="C714" s="7"/>
    </row>
    <row r="715" spans="3:3" x14ac:dyDescent="0.35">
      <c r="C715" s="7"/>
    </row>
    <row r="716" spans="3:3" x14ac:dyDescent="0.35">
      <c r="C716" s="7"/>
    </row>
    <row r="717" spans="3:3" x14ac:dyDescent="0.35">
      <c r="C717" s="7"/>
    </row>
    <row r="718" spans="3:3" x14ac:dyDescent="0.35">
      <c r="C718" s="7"/>
    </row>
    <row r="719" spans="3:3" x14ac:dyDescent="0.35">
      <c r="C719" s="7"/>
    </row>
    <row r="720" spans="3:3" x14ac:dyDescent="0.35">
      <c r="C720" s="7"/>
    </row>
    <row r="721" spans="3:3" x14ac:dyDescent="0.35">
      <c r="C721" s="7"/>
    </row>
    <row r="722" spans="3:3" x14ac:dyDescent="0.35">
      <c r="C722" s="7"/>
    </row>
    <row r="723" spans="3:3" x14ac:dyDescent="0.35">
      <c r="C723" s="7"/>
    </row>
    <row r="724" spans="3:3" x14ac:dyDescent="0.35">
      <c r="C724" s="7"/>
    </row>
    <row r="725" spans="3:3" x14ac:dyDescent="0.35">
      <c r="C725" s="7"/>
    </row>
    <row r="726" spans="3:3" x14ac:dyDescent="0.35">
      <c r="C726" s="7"/>
    </row>
    <row r="727" spans="3:3" x14ac:dyDescent="0.35">
      <c r="C727" s="7"/>
    </row>
    <row r="728" spans="3:3" x14ac:dyDescent="0.35">
      <c r="C728" s="7"/>
    </row>
    <row r="729" spans="3:3" x14ac:dyDescent="0.35">
      <c r="C729" s="7"/>
    </row>
    <row r="730" spans="3:3" x14ac:dyDescent="0.35">
      <c r="C730" s="7"/>
    </row>
    <row r="731" spans="3:3" x14ac:dyDescent="0.35">
      <c r="C731" s="7"/>
    </row>
    <row r="732" spans="3:3" x14ac:dyDescent="0.35">
      <c r="C732" s="7"/>
    </row>
    <row r="733" spans="3:3" x14ac:dyDescent="0.35">
      <c r="C733" s="7"/>
    </row>
    <row r="734" spans="3:3" x14ac:dyDescent="0.35">
      <c r="C734" s="7"/>
    </row>
    <row r="735" spans="3:3" x14ac:dyDescent="0.35">
      <c r="C735" s="7"/>
    </row>
    <row r="736" spans="3:3" x14ac:dyDescent="0.35">
      <c r="C736" s="7"/>
    </row>
    <row r="737" spans="3:3" x14ac:dyDescent="0.35">
      <c r="C737" s="7"/>
    </row>
    <row r="738" spans="3:3" x14ac:dyDescent="0.35">
      <c r="C738" s="7"/>
    </row>
    <row r="739" spans="3:3" x14ac:dyDescent="0.35">
      <c r="C739" s="7"/>
    </row>
    <row r="740" spans="3:3" x14ac:dyDescent="0.35">
      <c r="C740" s="7"/>
    </row>
    <row r="741" spans="3:3" x14ac:dyDescent="0.35">
      <c r="C741" s="7"/>
    </row>
    <row r="742" spans="3:3" x14ac:dyDescent="0.35">
      <c r="C742" s="7"/>
    </row>
    <row r="743" spans="3:3" x14ac:dyDescent="0.35">
      <c r="C743" s="7"/>
    </row>
    <row r="744" spans="3:3" x14ac:dyDescent="0.35">
      <c r="C744" s="7"/>
    </row>
    <row r="745" spans="3:3" x14ac:dyDescent="0.35">
      <c r="C745" s="7"/>
    </row>
    <row r="746" spans="3:3" x14ac:dyDescent="0.35">
      <c r="C746" s="7"/>
    </row>
    <row r="747" spans="3:3" x14ac:dyDescent="0.35">
      <c r="C747" s="7"/>
    </row>
    <row r="748" spans="3:3" x14ac:dyDescent="0.35">
      <c r="C748" s="7"/>
    </row>
    <row r="749" spans="3:3" x14ac:dyDescent="0.35">
      <c r="C749" s="7"/>
    </row>
    <row r="750" spans="3:3" x14ac:dyDescent="0.35">
      <c r="C750" s="7"/>
    </row>
    <row r="751" spans="3:3" x14ac:dyDescent="0.35">
      <c r="C751" s="7"/>
    </row>
    <row r="752" spans="3:3" x14ac:dyDescent="0.35">
      <c r="C752" s="7"/>
    </row>
    <row r="753" spans="3:3" x14ac:dyDescent="0.35">
      <c r="C753" s="7"/>
    </row>
    <row r="754" spans="3:3" x14ac:dyDescent="0.35">
      <c r="C754" s="7"/>
    </row>
    <row r="755" spans="3:3" x14ac:dyDescent="0.35">
      <c r="C755" s="7"/>
    </row>
    <row r="756" spans="3:3" x14ac:dyDescent="0.35">
      <c r="C756" s="7"/>
    </row>
    <row r="757" spans="3:3" x14ac:dyDescent="0.35">
      <c r="C757" s="7"/>
    </row>
    <row r="758" spans="3:3" x14ac:dyDescent="0.35">
      <c r="C758" s="7"/>
    </row>
    <row r="759" spans="3:3" x14ac:dyDescent="0.35">
      <c r="C759" s="7"/>
    </row>
    <row r="760" spans="3:3" x14ac:dyDescent="0.35">
      <c r="C760" s="7"/>
    </row>
    <row r="761" spans="3:3" x14ac:dyDescent="0.35">
      <c r="C761" s="7"/>
    </row>
    <row r="762" spans="3:3" x14ac:dyDescent="0.35">
      <c r="C762" s="7"/>
    </row>
    <row r="763" spans="3:3" x14ac:dyDescent="0.35">
      <c r="C763" s="7"/>
    </row>
    <row r="764" spans="3:3" x14ac:dyDescent="0.35">
      <c r="C764" s="7"/>
    </row>
    <row r="765" spans="3:3" x14ac:dyDescent="0.35">
      <c r="C765" s="7"/>
    </row>
    <row r="766" spans="3:3" x14ac:dyDescent="0.35">
      <c r="C766" s="7"/>
    </row>
    <row r="767" spans="3:3" x14ac:dyDescent="0.35">
      <c r="C767" s="7"/>
    </row>
    <row r="768" spans="3:3" x14ac:dyDescent="0.35">
      <c r="C768" s="7"/>
    </row>
    <row r="769" spans="3:3" x14ac:dyDescent="0.35">
      <c r="C769" s="7"/>
    </row>
    <row r="770" spans="3:3" x14ac:dyDescent="0.35">
      <c r="C770" s="7"/>
    </row>
    <row r="771" spans="3:3" x14ac:dyDescent="0.35">
      <c r="C771" s="7"/>
    </row>
    <row r="772" spans="3:3" x14ac:dyDescent="0.35">
      <c r="C772" s="7"/>
    </row>
    <row r="773" spans="3:3" x14ac:dyDescent="0.35">
      <c r="C773" s="7"/>
    </row>
    <row r="774" spans="3:3" x14ac:dyDescent="0.35">
      <c r="C774" s="7"/>
    </row>
    <row r="775" spans="3:3" x14ac:dyDescent="0.35">
      <c r="C775" s="7"/>
    </row>
    <row r="776" spans="3:3" x14ac:dyDescent="0.35">
      <c r="C776" s="7"/>
    </row>
    <row r="777" spans="3:3" x14ac:dyDescent="0.35">
      <c r="C777" s="7"/>
    </row>
    <row r="778" spans="3:3" x14ac:dyDescent="0.35">
      <c r="C778" s="7"/>
    </row>
    <row r="779" spans="3:3" x14ac:dyDescent="0.35">
      <c r="C779" s="7"/>
    </row>
    <row r="780" spans="3:3" x14ac:dyDescent="0.35">
      <c r="C780" s="7"/>
    </row>
    <row r="781" spans="3:3" x14ac:dyDescent="0.35">
      <c r="C781" s="7"/>
    </row>
    <row r="782" spans="3:3" x14ac:dyDescent="0.35">
      <c r="C782" s="7"/>
    </row>
    <row r="783" spans="3:3" x14ac:dyDescent="0.35">
      <c r="C783" s="7"/>
    </row>
    <row r="784" spans="3:3" x14ac:dyDescent="0.35">
      <c r="C784" s="7"/>
    </row>
    <row r="785" spans="3:3" x14ac:dyDescent="0.35">
      <c r="C785" s="7"/>
    </row>
    <row r="786" spans="3:3" x14ac:dyDescent="0.35">
      <c r="C786" s="7"/>
    </row>
    <row r="787" spans="3:3" x14ac:dyDescent="0.35">
      <c r="C787" s="7"/>
    </row>
    <row r="788" spans="3:3" x14ac:dyDescent="0.35">
      <c r="C788" s="7"/>
    </row>
    <row r="789" spans="3:3" x14ac:dyDescent="0.35">
      <c r="C789" s="7"/>
    </row>
    <row r="790" spans="3:3" x14ac:dyDescent="0.35">
      <c r="C790" s="7"/>
    </row>
    <row r="791" spans="3:3" x14ac:dyDescent="0.35">
      <c r="C791" s="7"/>
    </row>
    <row r="792" spans="3:3" x14ac:dyDescent="0.35">
      <c r="C792" s="7"/>
    </row>
    <row r="793" spans="3:3" x14ac:dyDescent="0.35">
      <c r="C793" s="7"/>
    </row>
    <row r="794" spans="3:3" x14ac:dyDescent="0.35">
      <c r="C794" s="7"/>
    </row>
    <row r="795" spans="3:3" x14ac:dyDescent="0.35">
      <c r="C795" s="7"/>
    </row>
    <row r="796" spans="3:3" x14ac:dyDescent="0.35">
      <c r="C796" s="7"/>
    </row>
    <row r="797" spans="3:3" x14ac:dyDescent="0.35">
      <c r="C797" s="7"/>
    </row>
    <row r="798" spans="3:3" x14ac:dyDescent="0.35">
      <c r="C798" s="7"/>
    </row>
    <row r="799" spans="3:3" x14ac:dyDescent="0.35">
      <c r="C799" s="7"/>
    </row>
    <row r="800" spans="3:3" x14ac:dyDescent="0.35">
      <c r="C800" s="7"/>
    </row>
    <row r="801" spans="3:3" x14ac:dyDescent="0.35">
      <c r="C801" s="7"/>
    </row>
    <row r="802" spans="3:3" x14ac:dyDescent="0.35">
      <c r="C802" s="7"/>
    </row>
    <row r="803" spans="3:3" x14ac:dyDescent="0.35">
      <c r="C803" s="7"/>
    </row>
    <row r="804" spans="3:3" x14ac:dyDescent="0.35">
      <c r="C804" s="7"/>
    </row>
    <row r="805" spans="3:3" x14ac:dyDescent="0.35">
      <c r="C805" s="7"/>
    </row>
    <row r="806" spans="3:3" x14ac:dyDescent="0.35">
      <c r="C806" s="7"/>
    </row>
    <row r="807" spans="3:3" x14ac:dyDescent="0.35">
      <c r="C807" s="7"/>
    </row>
    <row r="808" spans="3:3" x14ac:dyDescent="0.35">
      <c r="C808" s="7"/>
    </row>
    <row r="809" spans="3:3" x14ac:dyDescent="0.35">
      <c r="C809" s="7"/>
    </row>
    <row r="810" spans="3:3" x14ac:dyDescent="0.35">
      <c r="C810" s="7"/>
    </row>
    <row r="811" spans="3:3" x14ac:dyDescent="0.35">
      <c r="C811" s="7"/>
    </row>
    <row r="812" spans="3:3" x14ac:dyDescent="0.35">
      <c r="C812" s="7"/>
    </row>
    <row r="813" spans="3:3" x14ac:dyDescent="0.35">
      <c r="C813" s="7"/>
    </row>
    <row r="814" spans="3:3" x14ac:dyDescent="0.35">
      <c r="C814" s="7"/>
    </row>
    <row r="815" spans="3:3" x14ac:dyDescent="0.35">
      <c r="C815" s="7"/>
    </row>
    <row r="816" spans="3:3" x14ac:dyDescent="0.35">
      <c r="C816" s="7"/>
    </row>
    <row r="817" spans="3:3" x14ac:dyDescent="0.35">
      <c r="C817" s="7"/>
    </row>
    <row r="818" spans="3:3" x14ac:dyDescent="0.35">
      <c r="C818" s="7"/>
    </row>
    <row r="819" spans="3:3" x14ac:dyDescent="0.35">
      <c r="C819" s="7"/>
    </row>
    <row r="820" spans="3:3" x14ac:dyDescent="0.35">
      <c r="C820" s="7"/>
    </row>
    <row r="821" spans="3:3" x14ac:dyDescent="0.35">
      <c r="C821" s="7"/>
    </row>
    <row r="822" spans="3:3" x14ac:dyDescent="0.35">
      <c r="C822" s="7"/>
    </row>
    <row r="823" spans="3:3" x14ac:dyDescent="0.35">
      <c r="C823" s="7"/>
    </row>
    <row r="824" spans="3:3" x14ac:dyDescent="0.35">
      <c r="C824" s="7"/>
    </row>
    <row r="825" spans="3:3" x14ac:dyDescent="0.35">
      <c r="C825" s="7"/>
    </row>
    <row r="826" spans="3:3" x14ac:dyDescent="0.35">
      <c r="C826" s="7"/>
    </row>
    <row r="827" spans="3:3" x14ac:dyDescent="0.35">
      <c r="C827" s="7"/>
    </row>
    <row r="828" spans="3:3" x14ac:dyDescent="0.35">
      <c r="C828" s="7"/>
    </row>
    <row r="829" spans="3:3" x14ac:dyDescent="0.35">
      <c r="C829" s="7"/>
    </row>
    <row r="830" spans="3:3" x14ac:dyDescent="0.35">
      <c r="C830" s="7"/>
    </row>
    <row r="831" spans="3:3" x14ac:dyDescent="0.35">
      <c r="C831" s="7"/>
    </row>
    <row r="832" spans="3:3" x14ac:dyDescent="0.35">
      <c r="C832" s="7"/>
    </row>
    <row r="833" spans="3:3" x14ac:dyDescent="0.35">
      <c r="C833" s="7"/>
    </row>
    <row r="834" spans="3:3" x14ac:dyDescent="0.35">
      <c r="C834" s="7"/>
    </row>
    <row r="835" spans="3:3" x14ac:dyDescent="0.35">
      <c r="C835" s="7"/>
    </row>
    <row r="836" spans="3:3" x14ac:dyDescent="0.35">
      <c r="C836" s="7"/>
    </row>
    <row r="837" spans="3:3" x14ac:dyDescent="0.35">
      <c r="C837" s="7"/>
    </row>
    <row r="838" spans="3:3" x14ac:dyDescent="0.35">
      <c r="C838" s="7"/>
    </row>
    <row r="839" spans="3:3" x14ac:dyDescent="0.35">
      <c r="C839" s="7"/>
    </row>
    <row r="840" spans="3:3" x14ac:dyDescent="0.35">
      <c r="C840" s="7"/>
    </row>
    <row r="841" spans="3:3" x14ac:dyDescent="0.35">
      <c r="C841" s="7"/>
    </row>
    <row r="842" spans="3:3" x14ac:dyDescent="0.35">
      <c r="C842" s="7"/>
    </row>
    <row r="843" spans="3:3" x14ac:dyDescent="0.35">
      <c r="C843" s="7"/>
    </row>
    <row r="844" spans="3:3" x14ac:dyDescent="0.35">
      <c r="C844" s="7"/>
    </row>
    <row r="845" spans="3:3" x14ac:dyDescent="0.35">
      <c r="C845" s="7"/>
    </row>
    <row r="846" spans="3:3" x14ac:dyDescent="0.35">
      <c r="C846" s="7"/>
    </row>
    <row r="847" spans="3:3" x14ac:dyDescent="0.35">
      <c r="C847" s="7"/>
    </row>
    <row r="848" spans="3:3" x14ac:dyDescent="0.35">
      <c r="C848" s="7"/>
    </row>
    <row r="849" spans="3:3" x14ac:dyDescent="0.35">
      <c r="C849" s="7"/>
    </row>
    <row r="850" spans="3:3" x14ac:dyDescent="0.35">
      <c r="C850" s="7"/>
    </row>
    <row r="851" spans="3:3" x14ac:dyDescent="0.35">
      <c r="C851" s="7"/>
    </row>
    <row r="852" spans="3:3" x14ac:dyDescent="0.35">
      <c r="C852" s="7"/>
    </row>
    <row r="853" spans="3:3" x14ac:dyDescent="0.35">
      <c r="C853" s="7"/>
    </row>
    <row r="854" spans="3:3" x14ac:dyDescent="0.35">
      <c r="C854" s="7"/>
    </row>
    <row r="855" spans="3:3" x14ac:dyDescent="0.35">
      <c r="C855" s="7"/>
    </row>
    <row r="856" spans="3:3" x14ac:dyDescent="0.35">
      <c r="C856" s="7"/>
    </row>
    <row r="857" spans="3:3" x14ac:dyDescent="0.35">
      <c r="C857" s="7"/>
    </row>
    <row r="858" spans="3:3" x14ac:dyDescent="0.35">
      <c r="C858" s="7"/>
    </row>
    <row r="859" spans="3:3" x14ac:dyDescent="0.35">
      <c r="C859" s="7"/>
    </row>
    <row r="860" spans="3:3" x14ac:dyDescent="0.35">
      <c r="C860" s="7"/>
    </row>
    <row r="861" spans="3:3" x14ac:dyDescent="0.35">
      <c r="C861" s="7"/>
    </row>
    <row r="862" spans="3:3" x14ac:dyDescent="0.35">
      <c r="C862" s="7"/>
    </row>
    <row r="863" spans="3:3" x14ac:dyDescent="0.35">
      <c r="C863" s="7"/>
    </row>
    <row r="864" spans="3:3" x14ac:dyDescent="0.35">
      <c r="C864" s="7"/>
    </row>
    <row r="865" spans="3:3" x14ac:dyDescent="0.35">
      <c r="C865" s="7"/>
    </row>
    <row r="866" spans="3:3" x14ac:dyDescent="0.35">
      <c r="C866" s="7"/>
    </row>
    <row r="867" spans="3:3" x14ac:dyDescent="0.35">
      <c r="C867" s="7"/>
    </row>
    <row r="868" spans="3:3" x14ac:dyDescent="0.35">
      <c r="C868" s="7"/>
    </row>
    <row r="869" spans="3:3" x14ac:dyDescent="0.35">
      <c r="C869" s="7"/>
    </row>
    <row r="870" spans="3:3" x14ac:dyDescent="0.35">
      <c r="C870" s="7"/>
    </row>
    <row r="871" spans="3:3" x14ac:dyDescent="0.35">
      <c r="C871" s="7"/>
    </row>
    <row r="872" spans="3:3" x14ac:dyDescent="0.35">
      <c r="C872" s="7"/>
    </row>
    <row r="873" spans="3:3" x14ac:dyDescent="0.35">
      <c r="C873" s="7"/>
    </row>
    <row r="874" spans="3:3" x14ac:dyDescent="0.35">
      <c r="C874" s="7"/>
    </row>
    <row r="875" spans="3:3" x14ac:dyDescent="0.35">
      <c r="C875" s="7"/>
    </row>
    <row r="876" spans="3:3" x14ac:dyDescent="0.35">
      <c r="C876" s="7"/>
    </row>
    <row r="877" spans="3:3" x14ac:dyDescent="0.35">
      <c r="C877" s="7"/>
    </row>
    <row r="878" spans="3:3" x14ac:dyDescent="0.35">
      <c r="C878" s="7"/>
    </row>
    <row r="879" spans="3:3" x14ac:dyDescent="0.35">
      <c r="C879" s="7"/>
    </row>
    <row r="880" spans="3:3" x14ac:dyDescent="0.35">
      <c r="C880" s="7"/>
    </row>
    <row r="881" spans="3:3" x14ac:dyDescent="0.35">
      <c r="C881" s="7"/>
    </row>
    <row r="882" spans="3:3" x14ac:dyDescent="0.35">
      <c r="C882" s="7"/>
    </row>
    <row r="883" spans="3:3" x14ac:dyDescent="0.35">
      <c r="C883" s="7"/>
    </row>
    <row r="884" spans="3:3" x14ac:dyDescent="0.35">
      <c r="C884" s="7"/>
    </row>
    <row r="885" spans="3:3" x14ac:dyDescent="0.35">
      <c r="C885" s="7"/>
    </row>
    <row r="886" spans="3:3" x14ac:dyDescent="0.35">
      <c r="C886" s="7"/>
    </row>
    <row r="887" spans="3:3" x14ac:dyDescent="0.35">
      <c r="C887" s="7"/>
    </row>
    <row r="888" spans="3:3" x14ac:dyDescent="0.35">
      <c r="C888" s="7"/>
    </row>
    <row r="889" spans="3:3" x14ac:dyDescent="0.35">
      <c r="C889" s="7"/>
    </row>
    <row r="890" spans="3:3" x14ac:dyDescent="0.35">
      <c r="C890" s="7"/>
    </row>
    <row r="891" spans="3:3" x14ac:dyDescent="0.35">
      <c r="C891" s="7"/>
    </row>
    <row r="892" spans="3:3" x14ac:dyDescent="0.35">
      <c r="C892" s="7"/>
    </row>
    <row r="893" spans="3:3" x14ac:dyDescent="0.35">
      <c r="C893" s="7"/>
    </row>
    <row r="894" spans="3:3" x14ac:dyDescent="0.35">
      <c r="C894" s="7"/>
    </row>
    <row r="895" spans="3:3" x14ac:dyDescent="0.35">
      <c r="C895" s="7"/>
    </row>
    <row r="896" spans="3:3" x14ac:dyDescent="0.35">
      <c r="C896" s="7"/>
    </row>
    <row r="897" spans="3:3" x14ac:dyDescent="0.35">
      <c r="C897" s="7"/>
    </row>
    <row r="898" spans="3:3" x14ac:dyDescent="0.35">
      <c r="C898" s="7"/>
    </row>
    <row r="899" spans="3:3" x14ac:dyDescent="0.35">
      <c r="C899" s="7"/>
    </row>
    <row r="900" spans="3:3" x14ac:dyDescent="0.35">
      <c r="C900" s="7"/>
    </row>
    <row r="901" spans="3:3" x14ac:dyDescent="0.35">
      <c r="C901" s="7"/>
    </row>
    <row r="902" spans="3:3" x14ac:dyDescent="0.35">
      <c r="C902" s="7"/>
    </row>
    <row r="903" spans="3:3" x14ac:dyDescent="0.35">
      <c r="C903" s="7"/>
    </row>
    <row r="904" spans="3:3" x14ac:dyDescent="0.35">
      <c r="C904" s="7"/>
    </row>
    <row r="905" spans="3:3" x14ac:dyDescent="0.35">
      <c r="C905" s="7"/>
    </row>
    <row r="906" spans="3:3" x14ac:dyDescent="0.35">
      <c r="C906" s="7"/>
    </row>
    <row r="907" spans="3:3" x14ac:dyDescent="0.35">
      <c r="C907" s="7"/>
    </row>
    <row r="908" spans="3:3" x14ac:dyDescent="0.35">
      <c r="C908" s="7"/>
    </row>
    <row r="909" spans="3:3" x14ac:dyDescent="0.35">
      <c r="C909" s="7"/>
    </row>
    <row r="910" spans="3:3" x14ac:dyDescent="0.35">
      <c r="C910" s="7"/>
    </row>
    <row r="911" spans="3:3" x14ac:dyDescent="0.35">
      <c r="C911" s="7"/>
    </row>
    <row r="912" spans="3:3" x14ac:dyDescent="0.35">
      <c r="C912" s="7"/>
    </row>
    <row r="913" spans="3:3" x14ac:dyDescent="0.35">
      <c r="C913" s="7"/>
    </row>
    <row r="914" spans="3:3" x14ac:dyDescent="0.35">
      <c r="C914" s="7"/>
    </row>
    <row r="915" spans="3:3" x14ac:dyDescent="0.35">
      <c r="C915" s="7"/>
    </row>
    <row r="916" spans="3:3" x14ac:dyDescent="0.35">
      <c r="C916" s="7"/>
    </row>
    <row r="917" spans="3:3" x14ac:dyDescent="0.35">
      <c r="C917" s="7"/>
    </row>
    <row r="918" spans="3:3" x14ac:dyDescent="0.35">
      <c r="C918" s="7"/>
    </row>
    <row r="919" spans="3:3" x14ac:dyDescent="0.35">
      <c r="C919" s="7"/>
    </row>
    <row r="920" spans="3:3" x14ac:dyDescent="0.35">
      <c r="C920" s="7"/>
    </row>
    <row r="921" spans="3:3" x14ac:dyDescent="0.35">
      <c r="C921" s="7"/>
    </row>
    <row r="922" spans="3:3" x14ac:dyDescent="0.35">
      <c r="C922" s="7"/>
    </row>
    <row r="923" spans="3:3" x14ac:dyDescent="0.35">
      <c r="C923" s="7"/>
    </row>
    <row r="924" spans="3:3" x14ac:dyDescent="0.35">
      <c r="C924" s="7"/>
    </row>
    <row r="925" spans="3:3" x14ac:dyDescent="0.35">
      <c r="C925" s="7"/>
    </row>
    <row r="926" spans="3:3" x14ac:dyDescent="0.35">
      <c r="C926" s="7"/>
    </row>
    <row r="927" spans="3:3" x14ac:dyDescent="0.35">
      <c r="C927" s="7"/>
    </row>
    <row r="928" spans="3:3" x14ac:dyDescent="0.35">
      <c r="C928" s="7"/>
    </row>
    <row r="929" spans="3:3" x14ac:dyDescent="0.35">
      <c r="C929" s="7"/>
    </row>
    <row r="930" spans="3:3" x14ac:dyDescent="0.35">
      <c r="C930" s="7"/>
    </row>
    <row r="931" spans="3:3" x14ac:dyDescent="0.35">
      <c r="C931" s="7"/>
    </row>
    <row r="932" spans="3:3" x14ac:dyDescent="0.35">
      <c r="C932" s="7"/>
    </row>
    <row r="933" spans="3:3" x14ac:dyDescent="0.35">
      <c r="C933" s="7"/>
    </row>
    <row r="934" spans="3:3" x14ac:dyDescent="0.35">
      <c r="C934" s="7"/>
    </row>
    <row r="935" spans="3:3" x14ac:dyDescent="0.35">
      <c r="C935" s="7"/>
    </row>
    <row r="936" spans="3:3" x14ac:dyDescent="0.35">
      <c r="C936" s="7"/>
    </row>
    <row r="937" spans="3:3" x14ac:dyDescent="0.35">
      <c r="C937" s="7"/>
    </row>
    <row r="938" spans="3:3" x14ac:dyDescent="0.35">
      <c r="C938" s="7"/>
    </row>
    <row r="939" spans="3:3" x14ac:dyDescent="0.35">
      <c r="C939" s="7"/>
    </row>
    <row r="940" spans="3:3" x14ac:dyDescent="0.35">
      <c r="C940" s="7"/>
    </row>
    <row r="941" spans="3:3" x14ac:dyDescent="0.35">
      <c r="C941" s="7"/>
    </row>
    <row r="942" spans="3:3" x14ac:dyDescent="0.35">
      <c r="C942" s="7"/>
    </row>
    <row r="943" spans="3:3" x14ac:dyDescent="0.35">
      <c r="C943" s="7"/>
    </row>
    <row r="944" spans="3:3" x14ac:dyDescent="0.35">
      <c r="C944" s="7"/>
    </row>
    <row r="945" spans="3:3" x14ac:dyDescent="0.35">
      <c r="C945" s="7"/>
    </row>
    <row r="946" spans="3:3" x14ac:dyDescent="0.35">
      <c r="C946" s="7"/>
    </row>
    <row r="947" spans="3:3" x14ac:dyDescent="0.35">
      <c r="C947" s="7"/>
    </row>
    <row r="948" spans="3:3" x14ac:dyDescent="0.35">
      <c r="C948" s="7"/>
    </row>
    <row r="949" spans="3:3" x14ac:dyDescent="0.35">
      <c r="C949" s="7"/>
    </row>
    <row r="950" spans="3:3" x14ac:dyDescent="0.35">
      <c r="C950" s="7"/>
    </row>
    <row r="951" spans="3:3" x14ac:dyDescent="0.35">
      <c r="C951" s="7"/>
    </row>
    <row r="952" spans="3:3" x14ac:dyDescent="0.35">
      <c r="C952" s="7"/>
    </row>
    <row r="953" spans="3:3" x14ac:dyDescent="0.35">
      <c r="C953" s="7"/>
    </row>
    <row r="954" spans="3:3" x14ac:dyDescent="0.35">
      <c r="C954" s="7"/>
    </row>
    <row r="955" spans="3:3" x14ac:dyDescent="0.35">
      <c r="C955" s="7"/>
    </row>
    <row r="956" spans="3:3" x14ac:dyDescent="0.35">
      <c r="C956" s="7"/>
    </row>
    <row r="957" spans="3:3" x14ac:dyDescent="0.35">
      <c r="C957" s="7"/>
    </row>
    <row r="958" spans="3:3" x14ac:dyDescent="0.35">
      <c r="C958" s="7"/>
    </row>
    <row r="959" spans="3:3" x14ac:dyDescent="0.35">
      <c r="C959" s="7"/>
    </row>
    <row r="960" spans="3:3" x14ac:dyDescent="0.35">
      <c r="C960" s="7"/>
    </row>
    <row r="961" spans="3:3" x14ac:dyDescent="0.35">
      <c r="C961" s="7"/>
    </row>
    <row r="962" spans="3:3" x14ac:dyDescent="0.35">
      <c r="C962" s="7"/>
    </row>
    <row r="963" spans="3:3" x14ac:dyDescent="0.35">
      <c r="C963" s="7"/>
    </row>
    <row r="964" spans="3:3" x14ac:dyDescent="0.35">
      <c r="C964" s="7"/>
    </row>
    <row r="965" spans="3:3" x14ac:dyDescent="0.35">
      <c r="C965" s="7"/>
    </row>
    <row r="966" spans="3:3" x14ac:dyDescent="0.35">
      <c r="C966" s="7"/>
    </row>
    <row r="967" spans="3:3" x14ac:dyDescent="0.35">
      <c r="C967" s="7"/>
    </row>
    <row r="968" spans="3:3" x14ac:dyDescent="0.35">
      <c r="C968" s="7"/>
    </row>
    <row r="969" spans="3:3" x14ac:dyDescent="0.35">
      <c r="C969" s="7"/>
    </row>
    <row r="970" spans="3:3" x14ac:dyDescent="0.35">
      <c r="C970" s="7"/>
    </row>
    <row r="971" spans="3:3" x14ac:dyDescent="0.35">
      <c r="C971" s="7"/>
    </row>
    <row r="972" spans="3:3" x14ac:dyDescent="0.35">
      <c r="C972" s="7"/>
    </row>
    <row r="973" spans="3:3" x14ac:dyDescent="0.35">
      <c r="C973" s="7"/>
    </row>
    <row r="974" spans="3:3" x14ac:dyDescent="0.35">
      <c r="C974" s="7"/>
    </row>
    <row r="975" spans="3:3" x14ac:dyDescent="0.35">
      <c r="C975" s="7"/>
    </row>
    <row r="976" spans="3:3" x14ac:dyDescent="0.35">
      <c r="C976" s="7"/>
    </row>
    <row r="977" spans="3:3" x14ac:dyDescent="0.35">
      <c r="C977" s="7"/>
    </row>
    <row r="978" spans="3:3" x14ac:dyDescent="0.35">
      <c r="C978" s="7"/>
    </row>
    <row r="979" spans="3:3" x14ac:dyDescent="0.35">
      <c r="C979" s="7"/>
    </row>
    <row r="980" spans="3:3" x14ac:dyDescent="0.35">
      <c r="C980" s="7"/>
    </row>
    <row r="981" spans="3:3" x14ac:dyDescent="0.35">
      <c r="C981" s="7"/>
    </row>
    <row r="982" spans="3:3" x14ac:dyDescent="0.35">
      <c r="C982" s="7"/>
    </row>
    <row r="983" spans="3:3" x14ac:dyDescent="0.35">
      <c r="C983" s="7"/>
    </row>
    <row r="984" spans="3:3" x14ac:dyDescent="0.35">
      <c r="C984" s="7"/>
    </row>
    <row r="985" spans="3:3" x14ac:dyDescent="0.35">
      <c r="C985" s="7"/>
    </row>
    <row r="986" spans="3:3" x14ac:dyDescent="0.35">
      <c r="C986" s="7"/>
    </row>
    <row r="987" spans="3:3" x14ac:dyDescent="0.35">
      <c r="C987" s="7"/>
    </row>
    <row r="988" spans="3:3" x14ac:dyDescent="0.35">
      <c r="C988" s="7"/>
    </row>
    <row r="989" spans="3:3" x14ac:dyDescent="0.35">
      <c r="C989" s="7"/>
    </row>
    <row r="990" spans="3:3" x14ac:dyDescent="0.35">
      <c r="C990" s="7"/>
    </row>
    <row r="991" spans="3:3" x14ac:dyDescent="0.35">
      <c r="C991" s="7"/>
    </row>
    <row r="992" spans="3:3" x14ac:dyDescent="0.35">
      <c r="C992" s="7"/>
    </row>
    <row r="993" spans="3:3" x14ac:dyDescent="0.35">
      <c r="C993" s="7"/>
    </row>
    <row r="994" spans="3:3" x14ac:dyDescent="0.35">
      <c r="C994" s="7"/>
    </row>
    <row r="995" spans="3:3" x14ac:dyDescent="0.35">
      <c r="C995" s="7"/>
    </row>
    <row r="996" spans="3:3" x14ac:dyDescent="0.35">
      <c r="C996" s="7"/>
    </row>
    <row r="997" spans="3:3" x14ac:dyDescent="0.35">
      <c r="C997" s="7"/>
    </row>
    <row r="998" spans="3:3" x14ac:dyDescent="0.35">
      <c r="C998" s="7"/>
    </row>
    <row r="999" spans="3:3" x14ac:dyDescent="0.35">
      <c r="C999" s="7"/>
    </row>
    <row r="1000" spans="3:3" x14ac:dyDescent="0.35">
      <c r="C1000" s="7"/>
    </row>
    <row r="1001" spans="3:3" x14ac:dyDescent="0.35">
      <c r="C1001" s="7"/>
    </row>
    <row r="1002" spans="3:3" x14ac:dyDescent="0.35">
      <c r="C1002" s="7"/>
    </row>
    <row r="1003" spans="3:3" x14ac:dyDescent="0.35">
      <c r="C1003" s="7"/>
    </row>
    <row r="1004" spans="3:3" x14ac:dyDescent="0.35">
      <c r="C1004" s="7"/>
    </row>
    <row r="1005" spans="3:3" x14ac:dyDescent="0.35">
      <c r="C1005" s="7"/>
    </row>
    <row r="1006" spans="3:3" x14ac:dyDescent="0.35">
      <c r="C1006" s="7"/>
    </row>
    <row r="1007" spans="3:3" x14ac:dyDescent="0.35">
      <c r="C1007" s="7"/>
    </row>
    <row r="1008" spans="3:3" x14ac:dyDescent="0.35">
      <c r="C1008" s="7"/>
    </row>
    <row r="1009" spans="3:3" x14ac:dyDescent="0.35">
      <c r="C1009" s="7"/>
    </row>
    <row r="1010" spans="3:3" x14ac:dyDescent="0.35">
      <c r="C1010" s="7"/>
    </row>
    <row r="1011" spans="3:3" x14ac:dyDescent="0.35">
      <c r="C1011" s="7"/>
    </row>
    <row r="1012" spans="3:3" x14ac:dyDescent="0.35">
      <c r="C1012" s="7"/>
    </row>
    <row r="1013" spans="3:3" x14ac:dyDescent="0.35">
      <c r="C1013" s="7"/>
    </row>
    <row r="1014" spans="3:3" x14ac:dyDescent="0.35">
      <c r="C1014" s="7"/>
    </row>
    <row r="1015" spans="3:3" x14ac:dyDescent="0.35">
      <c r="C1015" s="7"/>
    </row>
    <row r="1016" spans="3:3" x14ac:dyDescent="0.35">
      <c r="C1016" s="7"/>
    </row>
    <row r="1017" spans="3:3" x14ac:dyDescent="0.35">
      <c r="C1017" s="7"/>
    </row>
    <row r="1018" spans="3:3" x14ac:dyDescent="0.35">
      <c r="C1018" s="7"/>
    </row>
    <row r="1019" spans="3:3" x14ac:dyDescent="0.35">
      <c r="C1019" s="7"/>
    </row>
    <row r="1020" spans="3:3" x14ac:dyDescent="0.35">
      <c r="C1020" s="7"/>
    </row>
    <row r="1021" spans="3:3" x14ac:dyDescent="0.35">
      <c r="C1021" s="7"/>
    </row>
    <row r="1022" spans="3:3" x14ac:dyDescent="0.35">
      <c r="C1022" s="7"/>
    </row>
    <row r="1023" spans="3:3" x14ac:dyDescent="0.35">
      <c r="C1023" s="7"/>
    </row>
    <row r="1024" spans="3:3" x14ac:dyDescent="0.35">
      <c r="C1024" s="7"/>
    </row>
    <row r="1025" spans="3:3" x14ac:dyDescent="0.35">
      <c r="C1025" s="7"/>
    </row>
    <row r="1026" spans="3:3" x14ac:dyDescent="0.35">
      <c r="C1026" s="7"/>
    </row>
    <row r="1027" spans="3:3" x14ac:dyDescent="0.35">
      <c r="C1027" s="7"/>
    </row>
    <row r="1028" spans="3:3" x14ac:dyDescent="0.35">
      <c r="C1028" s="7"/>
    </row>
    <row r="1029" spans="3:3" x14ac:dyDescent="0.35">
      <c r="C1029" s="7"/>
    </row>
    <row r="1030" spans="3:3" x14ac:dyDescent="0.35">
      <c r="C1030" s="7"/>
    </row>
    <row r="1031" spans="3:3" x14ac:dyDescent="0.35">
      <c r="C1031" s="7"/>
    </row>
    <row r="1032" spans="3:3" x14ac:dyDescent="0.35">
      <c r="C1032" s="7"/>
    </row>
    <row r="1033" spans="3:3" x14ac:dyDescent="0.35">
      <c r="C1033" s="7"/>
    </row>
    <row r="1034" spans="3:3" x14ac:dyDescent="0.35">
      <c r="C1034" s="7"/>
    </row>
    <row r="1035" spans="3:3" x14ac:dyDescent="0.35">
      <c r="C1035" s="7"/>
    </row>
    <row r="1036" spans="3:3" x14ac:dyDescent="0.35">
      <c r="C1036" s="7"/>
    </row>
    <row r="1037" spans="3:3" x14ac:dyDescent="0.35">
      <c r="C1037" s="7"/>
    </row>
    <row r="1038" spans="3:3" x14ac:dyDescent="0.35">
      <c r="C1038" s="7"/>
    </row>
    <row r="1039" spans="3:3" x14ac:dyDescent="0.35">
      <c r="C1039" s="7"/>
    </row>
    <row r="1040" spans="3:3" x14ac:dyDescent="0.35">
      <c r="C1040" s="7"/>
    </row>
    <row r="1041" spans="3:3" x14ac:dyDescent="0.35">
      <c r="C1041" s="7"/>
    </row>
    <row r="1042" spans="3:3" x14ac:dyDescent="0.35">
      <c r="C1042" s="7"/>
    </row>
    <row r="1043" spans="3:3" x14ac:dyDescent="0.35">
      <c r="C1043" s="7"/>
    </row>
    <row r="1044" spans="3:3" x14ac:dyDescent="0.35">
      <c r="C1044" s="7"/>
    </row>
    <row r="1045" spans="3:3" x14ac:dyDescent="0.35">
      <c r="C1045" s="7"/>
    </row>
    <row r="1046" spans="3:3" x14ac:dyDescent="0.35">
      <c r="C1046" s="7"/>
    </row>
    <row r="1047" spans="3:3" x14ac:dyDescent="0.35">
      <c r="C1047" s="7"/>
    </row>
    <row r="1048" spans="3:3" x14ac:dyDescent="0.35">
      <c r="C1048" s="7"/>
    </row>
    <row r="1049" spans="3:3" x14ac:dyDescent="0.35">
      <c r="C1049" s="7"/>
    </row>
    <row r="1050" spans="3:3" x14ac:dyDescent="0.35">
      <c r="C1050" s="7"/>
    </row>
    <row r="1051" spans="3:3" x14ac:dyDescent="0.35">
      <c r="C1051" s="7"/>
    </row>
    <row r="1052" spans="3:3" x14ac:dyDescent="0.35">
      <c r="C1052" s="7"/>
    </row>
    <row r="1053" spans="3:3" x14ac:dyDescent="0.35">
      <c r="C1053" s="7"/>
    </row>
    <row r="1054" spans="3:3" x14ac:dyDescent="0.35">
      <c r="C1054" s="7"/>
    </row>
    <row r="1055" spans="3:3" x14ac:dyDescent="0.35">
      <c r="C1055" s="7"/>
    </row>
    <row r="1056" spans="3:3" x14ac:dyDescent="0.35">
      <c r="C1056" s="7"/>
    </row>
    <row r="1057" spans="3:3" x14ac:dyDescent="0.35">
      <c r="C1057" s="7"/>
    </row>
    <row r="1058" spans="3:3" x14ac:dyDescent="0.35">
      <c r="C1058" s="7"/>
    </row>
    <row r="1059" spans="3:3" x14ac:dyDescent="0.35">
      <c r="C1059" s="7"/>
    </row>
    <row r="1060" spans="3:3" x14ac:dyDescent="0.35">
      <c r="C1060" s="7"/>
    </row>
    <row r="1061" spans="3:3" x14ac:dyDescent="0.35">
      <c r="C1061" s="7"/>
    </row>
    <row r="1062" spans="3:3" x14ac:dyDescent="0.35">
      <c r="C1062" s="7"/>
    </row>
    <row r="1063" spans="3:3" x14ac:dyDescent="0.35">
      <c r="C1063" s="7"/>
    </row>
    <row r="1064" spans="3:3" x14ac:dyDescent="0.35">
      <c r="C1064" s="7"/>
    </row>
    <row r="1065" spans="3:3" x14ac:dyDescent="0.35">
      <c r="C1065" s="7"/>
    </row>
    <row r="1066" spans="3:3" x14ac:dyDescent="0.35">
      <c r="C1066" s="7"/>
    </row>
    <row r="1067" spans="3:3" x14ac:dyDescent="0.35">
      <c r="C1067" s="7"/>
    </row>
    <row r="1068" spans="3:3" x14ac:dyDescent="0.35">
      <c r="C1068" s="7"/>
    </row>
    <row r="1069" spans="3:3" x14ac:dyDescent="0.35">
      <c r="C1069" s="7"/>
    </row>
    <row r="1070" spans="3:3" x14ac:dyDescent="0.35">
      <c r="C1070" s="7"/>
    </row>
    <row r="1071" spans="3:3" x14ac:dyDescent="0.35">
      <c r="C1071" s="7"/>
    </row>
    <row r="1072" spans="3:3" x14ac:dyDescent="0.35">
      <c r="C1072" s="7"/>
    </row>
    <row r="1073" spans="3:3" x14ac:dyDescent="0.35">
      <c r="C1073" s="7"/>
    </row>
    <row r="1074" spans="3:3" x14ac:dyDescent="0.35">
      <c r="C1074" s="7"/>
    </row>
    <row r="1075" spans="3:3" x14ac:dyDescent="0.35">
      <c r="C1075" s="7"/>
    </row>
    <row r="1076" spans="3:3" x14ac:dyDescent="0.35">
      <c r="C1076" s="7"/>
    </row>
    <row r="1077" spans="3:3" x14ac:dyDescent="0.35">
      <c r="C1077" s="7"/>
    </row>
    <row r="1078" spans="3:3" x14ac:dyDescent="0.35">
      <c r="C1078" s="7"/>
    </row>
    <row r="1079" spans="3:3" x14ac:dyDescent="0.35">
      <c r="C1079" s="7"/>
    </row>
    <row r="1080" spans="3:3" x14ac:dyDescent="0.35">
      <c r="C1080" s="7"/>
    </row>
    <row r="1081" spans="3:3" x14ac:dyDescent="0.35">
      <c r="C1081" s="7"/>
    </row>
    <row r="1082" spans="3:3" x14ac:dyDescent="0.35">
      <c r="C1082" s="7"/>
    </row>
    <row r="1083" spans="3:3" x14ac:dyDescent="0.35">
      <c r="C1083" s="7"/>
    </row>
    <row r="1084" spans="3:3" x14ac:dyDescent="0.35">
      <c r="C1084" s="7"/>
    </row>
    <row r="1085" spans="3:3" x14ac:dyDescent="0.35">
      <c r="C1085" s="7"/>
    </row>
    <row r="1086" spans="3:3" x14ac:dyDescent="0.35">
      <c r="C1086" s="7"/>
    </row>
    <row r="1087" spans="3:3" x14ac:dyDescent="0.35">
      <c r="C1087" s="7"/>
    </row>
    <row r="1088" spans="3:3" x14ac:dyDescent="0.35">
      <c r="C1088" s="7"/>
    </row>
    <row r="1089" spans="3:3" x14ac:dyDescent="0.35">
      <c r="C1089" s="7"/>
    </row>
    <row r="1090" spans="3:3" x14ac:dyDescent="0.35">
      <c r="C1090" s="7"/>
    </row>
    <row r="1091" spans="3:3" x14ac:dyDescent="0.35">
      <c r="C1091" s="7"/>
    </row>
    <row r="1092" spans="3:3" x14ac:dyDescent="0.35">
      <c r="C1092" s="7"/>
    </row>
    <row r="1093" spans="3:3" x14ac:dyDescent="0.35">
      <c r="C1093" s="7"/>
    </row>
    <row r="1094" spans="3:3" x14ac:dyDescent="0.35">
      <c r="C1094" s="7"/>
    </row>
    <row r="1095" spans="3:3" x14ac:dyDescent="0.35">
      <c r="C1095" s="7"/>
    </row>
    <row r="1096" spans="3:3" x14ac:dyDescent="0.35">
      <c r="C1096" s="7"/>
    </row>
    <row r="1097" spans="3:3" x14ac:dyDescent="0.35">
      <c r="C1097" s="7"/>
    </row>
    <row r="1098" spans="3:3" x14ac:dyDescent="0.35">
      <c r="C1098" s="7"/>
    </row>
    <row r="1099" spans="3:3" x14ac:dyDescent="0.35">
      <c r="C1099" s="7"/>
    </row>
    <row r="1100" spans="3:3" x14ac:dyDescent="0.35">
      <c r="C1100" s="7"/>
    </row>
    <row r="1101" spans="3:3" x14ac:dyDescent="0.35">
      <c r="C1101" s="7"/>
    </row>
    <row r="1102" spans="3:3" x14ac:dyDescent="0.35">
      <c r="C1102" s="7"/>
    </row>
    <row r="1103" spans="3:3" x14ac:dyDescent="0.35">
      <c r="C1103" s="7"/>
    </row>
    <row r="1104" spans="3:3" x14ac:dyDescent="0.35">
      <c r="C1104" s="7"/>
    </row>
    <row r="1105" spans="3:3" x14ac:dyDescent="0.35">
      <c r="C1105" s="7"/>
    </row>
    <row r="1106" spans="3:3" x14ac:dyDescent="0.35">
      <c r="C1106" s="7"/>
    </row>
    <row r="1107" spans="3:3" x14ac:dyDescent="0.35">
      <c r="C1107" s="7"/>
    </row>
    <row r="1108" spans="3:3" x14ac:dyDescent="0.35">
      <c r="C1108" s="7"/>
    </row>
    <row r="1109" spans="3:3" x14ac:dyDescent="0.35">
      <c r="C1109" s="7"/>
    </row>
    <row r="1110" spans="3:3" x14ac:dyDescent="0.35">
      <c r="C1110" s="7"/>
    </row>
    <row r="1111" spans="3:3" x14ac:dyDescent="0.35">
      <c r="C1111" s="7"/>
    </row>
    <row r="1112" spans="3:3" x14ac:dyDescent="0.35">
      <c r="C1112" s="7"/>
    </row>
    <row r="1113" spans="3:3" x14ac:dyDescent="0.35">
      <c r="C1113" s="7"/>
    </row>
    <row r="1114" spans="3:3" x14ac:dyDescent="0.35">
      <c r="C1114" s="7"/>
    </row>
    <row r="1115" spans="3:3" x14ac:dyDescent="0.35">
      <c r="C1115" s="7"/>
    </row>
    <row r="1116" spans="3:3" x14ac:dyDescent="0.35">
      <c r="C1116" s="7"/>
    </row>
    <row r="1117" spans="3:3" x14ac:dyDescent="0.35">
      <c r="C1117" s="7"/>
    </row>
    <row r="1118" spans="3:3" x14ac:dyDescent="0.35">
      <c r="C1118" s="7"/>
    </row>
    <row r="1119" spans="3:3" x14ac:dyDescent="0.35">
      <c r="C1119" s="7"/>
    </row>
    <row r="1120" spans="3:3" x14ac:dyDescent="0.35">
      <c r="C1120" s="7"/>
    </row>
    <row r="1121" spans="3:3" x14ac:dyDescent="0.35">
      <c r="C1121" s="7"/>
    </row>
    <row r="1122" spans="3:3" x14ac:dyDescent="0.35">
      <c r="C1122" s="7"/>
    </row>
    <row r="1123" spans="3:3" x14ac:dyDescent="0.35">
      <c r="C1123" s="7"/>
    </row>
    <row r="1124" spans="3:3" x14ac:dyDescent="0.35">
      <c r="C1124" s="7"/>
    </row>
    <row r="1125" spans="3:3" x14ac:dyDescent="0.35">
      <c r="C1125" s="7"/>
    </row>
    <row r="1126" spans="3:3" x14ac:dyDescent="0.35">
      <c r="C1126" s="7"/>
    </row>
    <row r="1127" spans="3:3" x14ac:dyDescent="0.35">
      <c r="C1127" s="7"/>
    </row>
    <row r="1128" spans="3:3" x14ac:dyDescent="0.35">
      <c r="C1128" s="7"/>
    </row>
    <row r="1129" spans="3:3" x14ac:dyDescent="0.35">
      <c r="C1129" s="7"/>
    </row>
    <row r="1130" spans="3:3" x14ac:dyDescent="0.35">
      <c r="C1130" s="7"/>
    </row>
    <row r="1131" spans="3:3" x14ac:dyDescent="0.35">
      <c r="C1131" s="7"/>
    </row>
    <row r="1132" spans="3:3" x14ac:dyDescent="0.35">
      <c r="C1132" s="7"/>
    </row>
    <row r="1133" spans="3:3" x14ac:dyDescent="0.35">
      <c r="C1133" s="7"/>
    </row>
    <row r="1134" spans="3:3" x14ac:dyDescent="0.35">
      <c r="C1134" s="7"/>
    </row>
    <row r="1135" spans="3:3" x14ac:dyDescent="0.35">
      <c r="C1135" s="7"/>
    </row>
    <row r="1136" spans="3:3" x14ac:dyDescent="0.35">
      <c r="C1136" s="7"/>
    </row>
    <row r="1137" spans="3:3" x14ac:dyDescent="0.35">
      <c r="C1137" s="7"/>
    </row>
    <row r="1138" spans="3:3" x14ac:dyDescent="0.35">
      <c r="C1138" s="7"/>
    </row>
    <row r="1139" spans="3:3" x14ac:dyDescent="0.35">
      <c r="C1139" s="7"/>
    </row>
    <row r="1140" spans="3:3" x14ac:dyDescent="0.35">
      <c r="C1140" s="7"/>
    </row>
    <row r="1141" spans="3:3" x14ac:dyDescent="0.35">
      <c r="C1141" s="7"/>
    </row>
    <row r="1142" spans="3:3" x14ac:dyDescent="0.35">
      <c r="C1142" s="7"/>
    </row>
    <row r="1143" spans="3:3" x14ac:dyDescent="0.35">
      <c r="C1143" s="7"/>
    </row>
    <row r="1144" spans="3:3" x14ac:dyDescent="0.35">
      <c r="C1144" s="7"/>
    </row>
    <row r="1145" spans="3:3" x14ac:dyDescent="0.35">
      <c r="C1145" s="7"/>
    </row>
    <row r="1146" spans="3:3" x14ac:dyDescent="0.35">
      <c r="C1146" s="7"/>
    </row>
    <row r="1147" spans="3:3" x14ac:dyDescent="0.35">
      <c r="C1147" s="7"/>
    </row>
    <row r="1148" spans="3:3" x14ac:dyDescent="0.35">
      <c r="C1148" s="7"/>
    </row>
    <row r="1149" spans="3:3" x14ac:dyDescent="0.35">
      <c r="C1149" s="7"/>
    </row>
    <row r="1150" spans="3:3" x14ac:dyDescent="0.35">
      <c r="C1150" s="7"/>
    </row>
    <row r="1151" spans="3:3" x14ac:dyDescent="0.35">
      <c r="C1151" s="7"/>
    </row>
    <row r="1152" spans="3:3" x14ac:dyDescent="0.35">
      <c r="C1152" s="7"/>
    </row>
    <row r="1153" spans="3:3" x14ac:dyDescent="0.35">
      <c r="C1153" s="7"/>
    </row>
    <row r="1154" spans="3:3" x14ac:dyDescent="0.35">
      <c r="C1154" s="7"/>
    </row>
    <row r="1155" spans="3:3" x14ac:dyDescent="0.35">
      <c r="C1155" s="7"/>
    </row>
    <row r="1156" spans="3:3" x14ac:dyDescent="0.35">
      <c r="C1156" s="7"/>
    </row>
    <row r="1157" spans="3:3" x14ac:dyDescent="0.35">
      <c r="C1157" s="7"/>
    </row>
    <row r="1158" spans="3:3" x14ac:dyDescent="0.35">
      <c r="C1158" s="7"/>
    </row>
    <row r="1159" spans="3:3" x14ac:dyDescent="0.35">
      <c r="C1159" s="7"/>
    </row>
    <row r="1160" spans="3:3" x14ac:dyDescent="0.35">
      <c r="C1160" s="7"/>
    </row>
    <row r="1161" spans="3:3" x14ac:dyDescent="0.35">
      <c r="C1161" s="7"/>
    </row>
    <row r="1162" spans="3:3" x14ac:dyDescent="0.35">
      <c r="C1162" s="7"/>
    </row>
    <row r="1163" spans="3:3" x14ac:dyDescent="0.35">
      <c r="C1163" s="7"/>
    </row>
    <row r="1164" spans="3:3" x14ac:dyDescent="0.35">
      <c r="C1164" s="7"/>
    </row>
    <row r="1165" spans="3:3" x14ac:dyDescent="0.35">
      <c r="C1165" s="7"/>
    </row>
    <row r="1166" spans="3:3" x14ac:dyDescent="0.35">
      <c r="C1166" s="7"/>
    </row>
    <row r="1167" spans="3:3" x14ac:dyDescent="0.35">
      <c r="C1167" s="7"/>
    </row>
    <row r="1168" spans="3:3" x14ac:dyDescent="0.35">
      <c r="C1168" s="7"/>
    </row>
    <row r="1169" spans="3:3" x14ac:dyDescent="0.35">
      <c r="C1169" s="7"/>
    </row>
    <row r="1170" spans="3:3" x14ac:dyDescent="0.35">
      <c r="C1170" s="7"/>
    </row>
    <row r="1171" spans="3:3" x14ac:dyDescent="0.35">
      <c r="C1171" s="7"/>
    </row>
    <row r="1172" spans="3:3" x14ac:dyDescent="0.35">
      <c r="C1172" s="7"/>
    </row>
    <row r="1173" spans="3:3" x14ac:dyDescent="0.35">
      <c r="C1173" s="7"/>
    </row>
    <row r="1174" spans="3:3" x14ac:dyDescent="0.35">
      <c r="C1174" s="7"/>
    </row>
    <row r="1175" spans="3:3" x14ac:dyDescent="0.35">
      <c r="C1175" s="7"/>
    </row>
    <row r="1176" spans="3:3" x14ac:dyDescent="0.35">
      <c r="C1176" s="7"/>
    </row>
    <row r="1177" spans="3:3" x14ac:dyDescent="0.35">
      <c r="C1177" s="7"/>
    </row>
    <row r="1178" spans="3:3" x14ac:dyDescent="0.35">
      <c r="C1178" s="7"/>
    </row>
    <row r="1179" spans="3:3" x14ac:dyDescent="0.35">
      <c r="C1179" s="7"/>
    </row>
    <row r="1180" spans="3:3" x14ac:dyDescent="0.35">
      <c r="C1180" s="7"/>
    </row>
    <row r="1181" spans="3:3" x14ac:dyDescent="0.35">
      <c r="C1181" s="7"/>
    </row>
    <row r="1182" spans="3:3" x14ac:dyDescent="0.35">
      <c r="C1182" s="7"/>
    </row>
    <row r="1183" spans="3:3" x14ac:dyDescent="0.35">
      <c r="C1183" s="7"/>
    </row>
    <row r="1184" spans="3:3" x14ac:dyDescent="0.35">
      <c r="C1184" s="7"/>
    </row>
    <row r="1185" spans="3:3" x14ac:dyDescent="0.35">
      <c r="C1185" s="7"/>
    </row>
    <row r="1186" spans="3:3" x14ac:dyDescent="0.35">
      <c r="C1186" s="7"/>
    </row>
    <row r="1187" spans="3:3" x14ac:dyDescent="0.35">
      <c r="C1187" s="7"/>
    </row>
    <row r="1188" spans="3:3" x14ac:dyDescent="0.35">
      <c r="C1188" s="7"/>
    </row>
    <row r="1189" spans="3:3" x14ac:dyDescent="0.35">
      <c r="C1189" s="7"/>
    </row>
    <row r="1190" spans="3:3" x14ac:dyDescent="0.35">
      <c r="C1190" s="7"/>
    </row>
    <row r="1191" spans="3:3" x14ac:dyDescent="0.35">
      <c r="C1191" s="7"/>
    </row>
    <row r="1192" spans="3:3" x14ac:dyDescent="0.35">
      <c r="C1192" s="7"/>
    </row>
    <row r="1193" spans="3:3" x14ac:dyDescent="0.35">
      <c r="C1193" s="7"/>
    </row>
    <row r="1194" spans="3:3" x14ac:dyDescent="0.35">
      <c r="C1194" s="7"/>
    </row>
    <row r="1195" spans="3:3" x14ac:dyDescent="0.35">
      <c r="C1195" s="7"/>
    </row>
    <row r="1196" spans="3:3" x14ac:dyDescent="0.35">
      <c r="C1196" s="7"/>
    </row>
    <row r="1197" spans="3:3" x14ac:dyDescent="0.35">
      <c r="C1197" s="7"/>
    </row>
    <row r="1198" spans="3:3" x14ac:dyDescent="0.35">
      <c r="C1198" s="7"/>
    </row>
    <row r="1199" spans="3:3" x14ac:dyDescent="0.35">
      <c r="C1199" s="7"/>
    </row>
    <row r="1200" spans="3:3" x14ac:dyDescent="0.35">
      <c r="C1200" s="7"/>
    </row>
    <row r="1201" spans="3:3" x14ac:dyDescent="0.35">
      <c r="C1201" s="7"/>
    </row>
    <row r="1202" spans="3:3" x14ac:dyDescent="0.35">
      <c r="C1202" s="7"/>
    </row>
    <row r="1203" spans="3:3" x14ac:dyDescent="0.35">
      <c r="C1203" s="7"/>
    </row>
    <row r="1204" spans="3:3" x14ac:dyDescent="0.35">
      <c r="C1204" s="7"/>
    </row>
    <row r="1205" spans="3:3" x14ac:dyDescent="0.35">
      <c r="C1205" s="7"/>
    </row>
    <row r="1206" spans="3:3" x14ac:dyDescent="0.35">
      <c r="C1206" s="7"/>
    </row>
    <row r="1207" spans="3:3" x14ac:dyDescent="0.35">
      <c r="C1207" s="7"/>
    </row>
    <row r="1208" spans="3:3" x14ac:dyDescent="0.35">
      <c r="C1208" s="7"/>
    </row>
    <row r="1209" spans="3:3" x14ac:dyDescent="0.35">
      <c r="C1209" s="7"/>
    </row>
    <row r="1210" spans="3:3" x14ac:dyDescent="0.35">
      <c r="C1210" s="7"/>
    </row>
    <row r="1211" spans="3:3" x14ac:dyDescent="0.35">
      <c r="C1211" s="7"/>
    </row>
    <row r="1212" spans="3:3" x14ac:dyDescent="0.35">
      <c r="C1212" s="7"/>
    </row>
    <row r="1213" spans="3:3" x14ac:dyDescent="0.35">
      <c r="C1213" s="7"/>
    </row>
    <row r="1214" spans="3:3" x14ac:dyDescent="0.35">
      <c r="C1214" s="7"/>
    </row>
    <row r="1215" spans="3:3" x14ac:dyDescent="0.35">
      <c r="C1215" s="7"/>
    </row>
    <row r="1216" spans="3:3" x14ac:dyDescent="0.35">
      <c r="C1216" s="7"/>
    </row>
    <row r="1217" spans="3:3" x14ac:dyDescent="0.35">
      <c r="C1217" s="7"/>
    </row>
    <row r="1218" spans="3:3" x14ac:dyDescent="0.35">
      <c r="C1218" s="7"/>
    </row>
    <row r="1219" spans="3:3" x14ac:dyDescent="0.35">
      <c r="C1219" s="7"/>
    </row>
    <row r="1220" spans="3:3" x14ac:dyDescent="0.35">
      <c r="C1220" s="7"/>
    </row>
    <row r="1221" spans="3:3" x14ac:dyDescent="0.35">
      <c r="C1221" s="7"/>
    </row>
    <row r="1222" spans="3:3" x14ac:dyDescent="0.35">
      <c r="C1222" s="7"/>
    </row>
    <row r="1223" spans="3:3" x14ac:dyDescent="0.35">
      <c r="C1223" s="7"/>
    </row>
    <row r="1224" spans="3:3" x14ac:dyDescent="0.35">
      <c r="C1224" s="7"/>
    </row>
    <row r="1225" spans="3:3" x14ac:dyDescent="0.35">
      <c r="C1225" s="7"/>
    </row>
    <row r="1226" spans="3:3" x14ac:dyDescent="0.35">
      <c r="C1226" s="7"/>
    </row>
    <row r="1227" spans="3:3" x14ac:dyDescent="0.35">
      <c r="C1227" s="7"/>
    </row>
    <row r="1228" spans="3:3" x14ac:dyDescent="0.35">
      <c r="C1228" s="7"/>
    </row>
    <row r="1229" spans="3:3" x14ac:dyDescent="0.35">
      <c r="C1229" s="7"/>
    </row>
    <row r="1230" spans="3:3" x14ac:dyDescent="0.35">
      <c r="C1230" s="7"/>
    </row>
    <row r="1231" spans="3:3" x14ac:dyDescent="0.35">
      <c r="C1231" s="7"/>
    </row>
    <row r="1232" spans="3:3" x14ac:dyDescent="0.35">
      <c r="C1232" s="7"/>
    </row>
    <row r="1233" spans="3:3" x14ac:dyDescent="0.35">
      <c r="C1233" s="7"/>
    </row>
    <row r="1234" spans="3:3" x14ac:dyDescent="0.35">
      <c r="C1234" s="7"/>
    </row>
    <row r="1235" spans="3:3" x14ac:dyDescent="0.35">
      <c r="C1235" s="7"/>
    </row>
    <row r="1236" spans="3:3" x14ac:dyDescent="0.35">
      <c r="C1236" s="7"/>
    </row>
    <row r="1237" spans="3:3" x14ac:dyDescent="0.35">
      <c r="C1237" s="7"/>
    </row>
    <row r="1238" spans="3:3" x14ac:dyDescent="0.35">
      <c r="C1238" s="7"/>
    </row>
    <row r="1239" spans="3:3" x14ac:dyDescent="0.35">
      <c r="C1239" s="7"/>
    </row>
    <row r="1240" spans="3:3" x14ac:dyDescent="0.35">
      <c r="C1240" s="7"/>
    </row>
    <row r="1241" spans="3:3" x14ac:dyDescent="0.35">
      <c r="C1241" s="7"/>
    </row>
    <row r="1242" spans="3:3" x14ac:dyDescent="0.35">
      <c r="C1242" s="7"/>
    </row>
    <row r="1243" spans="3:3" x14ac:dyDescent="0.35">
      <c r="C1243" s="7"/>
    </row>
    <row r="1244" spans="3:3" x14ac:dyDescent="0.35">
      <c r="C1244" s="7"/>
    </row>
    <row r="1245" spans="3:3" x14ac:dyDescent="0.35">
      <c r="C1245" s="7"/>
    </row>
    <row r="1246" spans="3:3" x14ac:dyDescent="0.35">
      <c r="C1246" s="7"/>
    </row>
    <row r="1247" spans="3:3" x14ac:dyDescent="0.35">
      <c r="C1247" s="7"/>
    </row>
    <row r="1248" spans="3:3" x14ac:dyDescent="0.35">
      <c r="C1248" s="7"/>
    </row>
    <row r="1249" spans="3:3" x14ac:dyDescent="0.35">
      <c r="C1249" s="7"/>
    </row>
    <row r="1250" spans="3:3" x14ac:dyDescent="0.35">
      <c r="C1250" s="7"/>
    </row>
    <row r="1251" spans="3:3" x14ac:dyDescent="0.35">
      <c r="C1251" s="7"/>
    </row>
    <row r="1252" spans="3:3" x14ac:dyDescent="0.35">
      <c r="C1252" s="7"/>
    </row>
    <row r="1253" spans="3:3" x14ac:dyDescent="0.35">
      <c r="C1253" s="7"/>
    </row>
    <row r="1254" spans="3:3" x14ac:dyDescent="0.35">
      <c r="C1254" s="7"/>
    </row>
    <row r="1255" spans="3:3" x14ac:dyDescent="0.35">
      <c r="C1255" s="7"/>
    </row>
    <row r="1256" spans="3:3" x14ac:dyDescent="0.35">
      <c r="C1256" s="7"/>
    </row>
    <row r="1257" spans="3:3" x14ac:dyDescent="0.35">
      <c r="C1257" s="7"/>
    </row>
    <row r="1258" spans="3:3" x14ac:dyDescent="0.35">
      <c r="C1258" s="7"/>
    </row>
    <row r="1259" spans="3:3" x14ac:dyDescent="0.35">
      <c r="C1259" s="7"/>
    </row>
    <row r="1260" spans="3:3" x14ac:dyDescent="0.35">
      <c r="C1260" s="7"/>
    </row>
    <row r="1261" spans="3:3" x14ac:dyDescent="0.35">
      <c r="C1261" s="7"/>
    </row>
    <row r="1262" spans="3:3" x14ac:dyDescent="0.35">
      <c r="C1262" s="7"/>
    </row>
    <row r="1263" spans="3:3" x14ac:dyDescent="0.35">
      <c r="C1263" s="7"/>
    </row>
    <row r="1264" spans="3:3" x14ac:dyDescent="0.35">
      <c r="C1264" s="7"/>
    </row>
    <row r="1265" spans="3:3" x14ac:dyDescent="0.35">
      <c r="C1265" s="7"/>
    </row>
    <row r="1266" spans="3:3" x14ac:dyDescent="0.35">
      <c r="C1266" s="7"/>
    </row>
    <row r="1267" spans="3:3" x14ac:dyDescent="0.35">
      <c r="C1267" s="7"/>
    </row>
    <row r="1268" spans="3:3" x14ac:dyDescent="0.35">
      <c r="C1268" s="7"/>
    </row>
    <row r="1269" spans="3:3" x14ac:dyDescent="0.35">
      <c r="C1269" s="7"/>
    </row>
    <row r="1270" spans="3:3" x14ac:dyDescent="0.35">
      <c r="C1270" s="7"/>
    </row>
    <row r="1271" spans="3:3" x14ac:dyDescent="0.35">
      <c r="C1271" s="7"/>
    </row>
    <row r="1272" spans="3:3" x14ac:dyDescent="0.35">
      <c r="C1272" s="7"/>
    </row>
    <row r="1273" spans="3:3" x14ac:dyDescent="0.35">
      <c r="C1273" s="7"/>
    </row>
    <row r="1274" spans="3:3" x14ac:dyDescent="0.35">
      <c r="C1274" s="7"/>
    </row>
    <row r="1275" spans="3:3" x14ac:dyDescent="0.35">
      <c r="C1275" s="7"/>
    </row>
    <row r="1276" spans="3:3" x14ac:dyDescent="0.35">
      <c r="C1276" s="7"/>
    </row>
    <row r="1277" spans="3:3" x14ac:dyDescent="0.35">
      <c r="C1277" s="7"/>
    </row>
    <row r="1278" spans="3:3" x14ac:dyDescent="0.35">
      <c r="C1278" s="7"/>
    </row>
    <row r="1279" spans="3:3" x14ac:dyDescent="0.35">
      <c r="C1279" s="7"/>
    </row>
    <row r="1280" spans="3:3" x14ac:dyDescent="0.35">
      <c r="C1280" s="7"/>
    </row>
    <row r="1281" spans="3:3" x14ac:dyDescent="0.35">
      <c r="C1281" s="7"/>
    </row>
    <row r="1282" spans="3:3" x14ac:dyDescent="0.35">
      <c r="C1282" s="7"/>
    </row>
    <row r="1283" spans="3:3" x14ac:dyDescent="0.35">
      <c r="C1283" s="7"/>
    </row>
    <row r="1284" spans="3:3" x14ac:dyDescent="0.35">
      <c r="C1284" s="7"/>
    </row>
    <row r="1285" spans="3:3" x14ac:dyDescent="0.35">
      <c r="C1285" s="7"/>
    </row>
    <row r="1286" spans="3:3" x14ac:dyDescent="0.35">
      <c r="C1286" s="7"/>
    </row>
    <row r="1287" spans="3:3" x14ac:dyDescent="0.35">
      <c r="C1287" s="7"/>
    </row>
    <row r="1288" spans="3:3" x14ac:dyDescent="0.35">
      <c r="C1288" s="7"/>
    </row>
    <row r="1289" spans="3:3" x14ac:dyDescent="0.35">
      <c r="C1289" s="7"/>
    </row>
    <row r="1290" spans="3:3" x14ac:dyDescent="0.35">
      <c r="C1290" s="7"/>
    </row>
    <row r="1291" spans="3:3" x14ac:dyDescent="0.35">
      <c r="C1291" s="7"/>
    </row>
    <row r="1292" spans="3:3" x14ac:dyDescent="0.35">
      <c r="C1292" s="7"/>
    </row>
    <row r="1293" spans="3:3" x14ac:dyDescent="0.35">
      <c r="C1293" s="7"/>
    </row>
    <row r="1294" spans="3:3" x14ac:dyDescent="0.35">
      <c r="C1294" s="7"/>
    </row>
    <row r="1295" spans="3:3" x14ac:dyDescent="0.35">
      <c r="C1295" s="7"/>
    </row>
    <row r="1296" spans="3:3" x14ac:dyDescent="0.35">
      <c r="C1296" s="7"/>
    </row>
    <row r="1297" spans="3:3" x14ac:dyDescent="0.35">
      <c r="C1297" s="7"/>
    </row>
    <row r="1298" spans="3:3" x14ac:dyDescent="0.35">
      <c r="C1298" s="7"/>
    </row>
    <row r="1299" spans="3:3" x14ac:dyDescent="0.35">
      <c r="C1299" s="7"/>
    </row>
    <row r="1300" spans="3:3" x14ac:dyDescent="0.35">
      <c r="C1300" s="7"/>
    </row>
    <row r="1301" spans="3:3" x14ac:dyDescent="0.35">
      <c r="C1301" s="7"/>
    </row>
    <row r="1302" spans="3:3" x14ac:dyDescent="0.35">
      <c r="C1302" s="7"/>
    </row>
    <row r="1303" spans="3:3" x14ac:dyDescent="0.35">
      <c r="C1303" s="7"/>
    </row>
    <row r="1304" spans="3:3" x14ac:dyDescent="0.35">
      <c r="C1304" s="7"/>
    </row>
    <row r="1305" spans="3:3" x14ac:dyDescent="0.35">
      <c r="C1305" s="7"/>
    </row>
    <row r="1306" spans="3:3" x14ac:dyDescent="0.35">
      <c r="C1306" s="7"/>
    </row>
    <row r="1307" spans="3:3" x14ac:dyDescent="0.35">
      <c r="C1307" s="7"/>
    </row>
    <row r="1308" spans="3:3" x14ac:dyDescent="0.35">
      <c r="C1308" s="7"/>
    </row>
    <row r="1309" spans="3:3" x14ac:dyDescent="0.35">
      <c r="C1309" s="7"/>
    </row>
    <row r="1310" spans="3:3" x14ac:dyDescent="0.35">
      <c r="C1310" s="7"/>
    </row>
    <row r="1311" spans="3:3" x14ac:dyDescent="0.35">
      <c r="C1311" s="7"/>
    </row>
    <row r="1312" spans="3:3" x14ac:dyDescent="0.35">
      <c r="C1312" s="7"/>
    </row>
    <row r="1313" spans="3:3" x14ac:dyDescent="0.35">
      <c r="C1313" s="7"/>
    </row>
    <row r="1314" spans="3:3" x14ac:dyDescent="0.35">
      <c r="C1314" s="7"/>
    </row>
    <row r="1315" spans="3:3" x14ac:dyDescent="0.35">
      <c r="C1315" s="7"/>
    </row>
    <row r="1316" spans="3:3" x14ac:dyDescent="0.35">
      <c r="C1316" s="7"/>
    </row>
    <row r="1317" spans="3:3" x14ac:dyDescent="0.35">
      <c r="C1317" s="7"/>
    </row>
    <row r="1318" spans="3:3" x14ac:dyDescent="0.35">
      <c r="C1318" s="7"/>
    </row>
    <row r="1319" spans="3:3" x14ac:dyDescent="0.35">
      <c r="C1319" s="7"/>
    </row>
    <row r="1320" spans="3:3" x14ac:dyDescent="0.35">
      <c r="C1320" s="7"/>
    </row>
    <row r="1321" spans="3:3" x14ac:dyDescent="0.35">
      <c r="C1321" s="7"/>
    </row>
    <row r="1322" spans="3:3" x14ac:dyDescent="0.35">
      <c r="C1322" s="7"/>
    </row>
    <row r="1323" spans="3:3" x14ac:dyDescent="0.35">
      <c r="C1323" s="7"/>
    </row>
    <row r="1324" spans="3:3" x14ac:dyDescent="0.35">
      <c r="C1324" s="7"/>
    </row>
    <row r="1325" spans="3:3" x14ac:dyDescent="0.35">
      <c r="C1325" s="7"/>
    </row>
    <row r="1326" spans="3:3" x14ac:dyDescent="0.35">
      <c r="C1326" s="7"/>
    </row>
    <row r="1327" spans="3:3" x14ac:dyDescent="0.35">
      <c r="C1327" s="7"/>
    </row>
    <row r="1328" spans="3:3" x14ac:dyDescent="0.35">
      <c r="C1328" s="7"/>
    </row>
    <row r="1329" spans="3:3" x14ac:dyDescent="0.35">
      <c r="C1329" s="7"/>
    </row>
    <row r="1330" spans="3:3" x14ac:dyDescent="0.35">
      <c r="C1330" s="7"/>
    </row>
    <row r="1331" spans="3:3" x14ac:dyDescent="0.35">
      <c r="C1331" s="7"/>
    </row>
    <row r="1332" spans="3:3" x14ac:dyDescent="0.35">
      <c r="C1332" s="7"/>
    </row>
    <row r="1333" spans="3:3" x14ac:dyDescent="0.35">
      <c r="C1333" s="7"/>
    </row>
    <row r="1334" spans="3:3" x14ac:dyDescent="0.35">
      <c r="C1334" s="7"/>
    </row>
    <row r="1335" spans="3:3" x14ac:dyDescent="0.35">
      <c r="C1335" s="7"/>
    </row>
    <row r="1336" spans="3:3" x14ac:dyDescent="0.35">
      <c r="C1336" s="7"/>
    </row>
    <row r="1337" spans="3:3" x14ac:dyDescent="0.35">
      <c r="C1337" s="7"/>
    </row>
    <row r="1338" spans="3:3" x14ac:dyDescent="0.35">
      <c r="C1338" s="7"/>
    </row>
    <row r="1339" spans="3:3" x14ac:dyDescent="0.35">
      <c r="C1339" s="7"/>
    </row>
    <row r="1340" spans="3:3" x14ac:dyDescent="0.35">
      <c r="C1340" s="7"/>
    </row>
    <row r="1341" spans="3:3" x14ac:dyDescent="0.35">
      <c r="C1341" s="7"/>
    </row>
    <row r="1342" spans="3:3" x14ac:dyDescent="0.35">
      <c r="C1342" s="7"/>
    </row>
    <row r="1343" spans="3:3" x14ac:dyDescent="0.35">
      <c r="C1343" s="7"/>
    </row>
    <row r="1344" spans="3:3" x14ac:dyDescent="0.35">
      <c r="C1344" s="7"/>
    </row>
    <row r="1345" spans="3:3" x14ac:dyDescent="0.35">
      <c r="C1345" s="7"/>
    </row>
    <row r="1346" spans="3:3" x14ac:dyDescent="0.35">
      <c r="C1346" s="7"/>
    </row>
    <row r="1347" spans="3:3" x14ac:dyDescent="0.35">
      <c r="C1347" s="7"/>
    </row>
    <row r="1348" spans="3:3" x14ac:dyDescent="0.35">
      <c r="C1348" s="7"/>
    </row>
    <row r="1349" spans="3:3" x14ac:dyDescent="0.35">
      <c r="C1349" s="7"/>
    </row>
    <row r="1350" spans="3:3" x14ac:dyDescent="0.35">
      <c r="C1350" s="7"/>
    </row>
    <row r="1351" spans="3:3" x14ac:dyDescent="0.35">
      <c r="C1351" s="7"/>
    </row>
    <row r="1352" spans="3:3" x14ac:dyDescent="0.35">
      <c r="C1352" s="7"/>
    </row>
    <row r="1353" spans="3:3" x14ac:dyDescent="0.35">
      <c r="C1353" s="7"/>
    </row>
    <row r="1354" spans="3:3" x14ac:dyDescent="0.35">
      <c r="C1354" s="7"/>
    </row>
    <row r="1355" spans="3:3" x14ac:dyDescent="0.35">
      <c r="C1355" s="7"/>
    </row>
    <row r="1356" spans="3:3" x14ac:dyDescent="0.35">
      <c r="C1356" s="7"/>
    </row>
    <row r="1357" spans="3:3" x14ac:dyDescent="0.35">
      <c r="C1357" s="7"/>
    </row>
    <row r="1358" spans="3:3" x14ac:dyDescent="0.35">
      <c r="C1358" s="7"/>
    </row>
    <row r="1359" spans="3:3" x14ac:dyDescent="0.35">
      <c r="C1359" s="7"/>
    </row>
    <row r="1360" spans="3:3" x14ac:dyDescent="0.35">
      <c r="C1360" s="7"/>
    </row>
    <row r="1361" spans="3:3" x14ac:dyDescent="0.35">
      <c r="C1361" s="7"/>
    </row>
    <row r="1362" spans="3:3" x14ac:dyDescent="0.35">
      <c r="C1362" s="7"/>
    </row>
    <row r="1363" spans="3:3" x14ac:dyDescent="0.35">
      <c r="C1363" s="7"/>
    </row>
    <row r="1364" spans="3:3" x14ac:dyDescent="0.35">
      <c r="C1364" s="7"/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462"/>
  <sheetViews>
    <sheetView topLeftCell="H23" workbookViewId="0">
      <selection activeCell="Q37" sqref="Q37"/>
    </sheetView>
  </sheetViews>
  <sheetFormatPr defaultRowHeight="14.5" x14ac:dyDescent="0.35"/>
  <cols>
    <col min="1" max="1" width="14.6328125" bestFit="1" customWidth="1"/>
    <col min="3" max="3" width="14.6328125" bestFit="1" customWidth="1"/>
    <col min="11" max="11" width="12.36328125" bestFit="1" customWidth="1"/>
    <col min="12" max="12" width="17.81640625" bestFit="1" customWidth="1"/>
    <col min="13" max="13" width="12.36328125" bestFit="1" customWidth="1"/>
    <col min="14" max="14" width="17.81640625" bestFit="1" customWidth="1"/>
    <col min="16" max="16" width="16.81640625" customWidth="1"/>
    <col min="17" max="18" width="18.453125" bestFit="1" customWidth="1"/>
    <col min="19" max="19" width="17.81640625" bestFit="1" customWidth="1"/>
  </cols>
  <sheetData>
    <row r="1" spans="1:19" ht="15" thickBot="1" x14ac:dyDescent="0.4">
      <c r="D1" t="s">
        <v>328</v>
      </c>
      <c r="K1" s="5" t="s">
        <v>17</v>
      </c>
      <c r="L1" s="6">
        <v>10</v>
      </c>
      <c r="M1" s="5" t="s">
        <v>17</v>
      </c>
      <c r="N1" s="6">
        <v>8</v>
      </c>
    </row>
    <row r="2" spans="1:19" x14ac:dyDescent="0.35">
      <c r="A2" t="s">
        <v>288</v>
      </c>
      <c r="B2" t="s">
        <v>259</v>
      </c>
      <c r="D2" s="11"/>
      <c r="E2" s="11" t="s">
        <v>289</v>
      </c>
      <c r="F2" s="11" t="s">
        <v>290</v>
      </c>
    </row>
    <row r="3" spans="1:19" x14ac:dyDescent="0.35">
      <c r="A3">
        <v>1</v>
      </c>
      <c r="B3">
        <v>61000</v>
      </c>
      <c r="D3" s="7" t="s">
        <v>289</v>
      </c>
      <c r="E3" s="7">
        <v>1</v>
      </c>
      <c r="F3" s="7"/>
      <c r="G3" s="16"/>
      <c r="H3" s="16"/>
      <c r="I3" s="16"/>
      <c r="J3" s="16"/>
      <c r="K3" s="5" t="s">
        <v>260</v>
      </c>
      <c r="L3" t="s">
        <v>263</v>
      </c>
      <c r="M3" s="5" t="s">
        <v>260</v>
      </c>
      <c r="N3" t="s">
        <v>263</v>
      </c>
      <c r="O3" s="5"/>
      <c r="P3" t="s">
        <v>267</v>
      </c>
      <c r="S3" s="5"/>
    </row>
    <row r="4" spans="1:19" ht="15" thickBot="1" x14ac:dyDescent="0.4">
      <c r="A4">
        <v>1</v>
      </c>
      <c r="B4">
        <v>39300</v>
      </c>
      <c r="D4" s="8" t="s">
        <v>290</v>
      </c>
      <c r="E4" s="8">
        <v>0.79098160058380473</v>
      </c>
      <c r="F4" s="8">
        <v>1</v>
      </c>
      <c r="G4" s="17"/>
      <c r="H4" s="17"/>
      <c r="I4" s="17"/>
      <c r="J4" s="16"/>
      <c r="K4" s="6">
        <v>59</v>
      </c>
      <c r="L4" s="10">
        <v>438780</v>
      </c>
      <c r="M4" s="6">
        <v>5</v>
      </c>
      <c r="N4" s="10">
        <v>250000</v>
      </c>
    </row>
    <row r="5" spans="1:19" x14ac:dyDescent="0.35">
      <c r="A5">
        <v>2</v>
      </c>
      <c r="B5">
        <v>60000</v>
      </c>
      <c r="G5" s="7"/>
      <c r="H5" s="7"/>
      <c r="I5" s="7"/>
      <c r="J5" s="16"/>
      <c r="K5" s="6">
        <v>186</v>
      </c>
      <c r="L5" s="10">
        <v>475000</v>
      </c>
      <c r="M5" s="6">
        <v>7</v>
      </c>
      <c r="N5" s="10">
        <v>307000</v>
      </c>
      <c r="P5" s="11"/>
      <c r="Q5" s="11" t="s">
        <v>380</v>
      </c>
      <c r="R5" s="11" t="s">
        <v>381</v>
      </c>
    </row>
    <row r="6" spans="1:19" x14ac:dyDescent="0.35">
      <c r="A6">
        <v>2</v>
      </c>
      <c r="B6">
        <v>35311</v>
      </c>
      <c r="G6" s="7"/>
      <c r="H6" s="7"/>
      <c r="I6" s="7"/>
      <c r="J6" s="16"/>
      <c r="K6" s="6">
        <v>225</v>
      </c>
      <c r="L6" s="10">
        <v>386250</v>
      </c>
      <c r="M6" s="6">
        <v>21</v>
      </c>
      <c r="N6" s="10">
        <v>325300</v>
      </c>
      <c r="P6" s="7" t="s">
        <v>261</v>
      </c>
      <c r="Q6" s="7">
        <v>438588.38888888888</v>
      </c>
      <c r="R6" s="7">
        <v>367513.02325581393</v>
      </c>
    </row>
    <row r="7" spans="1:19" x14ac:dyDescent="0.35">
      <c r="A7">
        <v>2</v>
      </c>
      <c r="B7">
        <v>60000</v>
      </c>
      <c r="G7" s="16"/>
      <c r="H7" s="16"/>
      <c r="I7" s="16"/>
      <c r="J7" s="16"/>
      <c r="K7" s="6">
        <v>390</v>
      </c>
      <c r="L7" s="10">
        <v>426000</v>
      </c>
      <c r="M7" s="6">
        <v>23</v>
      </c>
      <c r="N7" s="10">
        <v>230000</v>
      </c>
      <c r="P7" s="7" t="s">
        <v>268</v>
      </c>
      <c r="Q7" s="7">
        <v>25531403152.60458</v>
      </c>
      <c r="R7" s="7">
        <v>6606141706.8327751</v>
      </c>
    </row>
    <row r="8" spans="1:19" x14ac:dyDescent="0.35">
      <c r="A8">
        <v>3</v>
      </c>
      <c r="B8">
        <v>107400</v>
      </c>
      <c r="G8" s="16"/>
      <c r="H8" s="16"/>
      <c r="I8" s="16"/>
      <c r="J8" s="16"/>
      <c r="K8" s="6">
        <v>441</v>
      </c>
      <c r="L8" s="10">
        <v>555000</v>
      </c>
      <c r="M8" s="6">
        <v>26</v>
      </c>
      <c r="N8" s="10">
        <v>256300</v>
      </c>
      <c r="P8" s="7" t="s">
        <v>269</v>
      </c>
      <c r="Q8" s="7">
        <v>18</v>
      </c>
      <c r="R8" s="7">
        <v>43</v>
      </c>
    </row>
    <row r="9" spans="1:19" x14ac:dyDescent="0.35">
      <c r="A9">
        <v>3</v>
      </c>
      <c r="B9">
        <v>85000</v>
      </c>
      <c r="G9" s="16"/>
      <c r="H9" s="16"/>
      <c r="I9" s="16"/>
      <c r="J9" s="16"/>
      <c r="K9" s="6">
        <v>516</v>
      </c>
      <c r="L9" s="10">
        <v>402861</v>
      </c>
      <c r="M9" s="6">
        <v>28</v>
      </c>
      <c r="N9" s="10">
        <v>306000</v>
      </c>
      <c r="P9" s="7" t="s">
        <v>270</v>
      </c>
      <c r="Q9" s="7">
        <v>0</v>
      </c>
      <c r="R9" s="7"/>
    </row>
    <row r="10" spans="1:19" x14ac:dyDescent="0.35">
      <c r="A10">
        <v>3</v>
      </c>
      <c r="B10">
        <v>76500</v>
      </c>
      <c r="K10" s="6">
        <v>524</v>
      </c>
      <c r="L10" s="10">
        <v>184750</v>
      </c>
      <c r="M10" s="6">
        <v>33</v>
      </c>
      <c r="N10" s="10">
        <v>179900</v>
      </c>
      <c r="P10" s="7" t="s">
        <v>271</v>
      </c>
      <c r="Q10" s="7">
        <v>21</v>
      </c>
      <c r="R10" s="7"/>
    </row>
    <row r="11" spans="1:19" x14ac:dyDescent="0.35">
      <c r="A11">
        <v>3</v>
      </c>
      <c r="B11">
        <v>126175</v>
      </c>
      <c r="K11" s="6">
        <v>584</v>
      </c>
      <c r="L11" s="10">
        <v>325000</v>
      </c>
      <c r="M11" s="6">
        <v>36</v>
      </c>
      <c r="N11" s="10">
        <v>309000</v>
      </c>
      <c r="P11" s="7" t="s">
        <v>272</v>
      </c>
      <c r="Q11" s="7">
        <v>1.7926147376846067</v>
      </c>
      <c r="R11" s="7"/>
    </row>
    <row r="12" spans="1:19" x14ac:dyDescent="0.35">
      <c r="A12">
        <v>3</v>
      </c>
      <c r="B12">
        <v>87500</v>
      </c>
      <c r="K12" s="6">
        <v>592</v>
      </c>
      <c r="L12" s="10">
        <v>451950</v>
      </c>
      <c r="M12" s="6">
        <v>48</v>
      </c>
      <c r="N12" s="10">
        <v>249700</v>
      </c>
      <c r="P12" s="7" t="s">
        <v>273</v>
      </c>
      <c r="Q12" s="7">
        <v>4.3726727156537699E-2</v>
      </c>
      <c r="R12" s="7"/>
    </row>
    <row r="13" spans="1:19" x14ac:dyDescent="0.35">
      <c r="A13">
        <v>3</v>
      </c>
      <c r="B13">
        <v>120000</v>
      </c>
      <c r="K13" s="6">
        <v>692</v>
      </c>
      <c r="L13" s="10">
        <v>755000</v>
      </c>
      <c r="M13" s="6">
        <v>57</v>
      </c>
      <c r="N13" s="10">
        <v>172500</v>
      </c>
      <c r="P13" s="7" t="s">
        <v>274</v>
      </c>
      <c r="Q13" s="7">
        <v>1.7207429028118781</v>
      </c>
      <c r="R13" s="7"/>
    </row>
    <row r="14" spans="1:19" x14ac:dyDescent="0.35">
      <c r="A14">
        <v>3</v>
      </c>
      <c r="B14">
        <v>67000</v>
      </c>
      <c r="K14" s="6">
        <v>826</v>
      </c>
      <c r="L14" s="10">
        <v>385000</v>
      </c>
      <c r="M14" s="6">
        <v>63</v>
      </c>
      <c r="N14" s="10">
        <v>202500</v>
      </c>
      <c r="P14" s="7" t="s">
        <v>275</v>
      </c>
      <c r="Q14" s="7">
        <v>8.7453454313075399E-2</v>
      </c>
      <c r="R14" s="7"/>
    </row>
    <row r="15" spans="1:19" ht="15" thickBot="1" x14ac:dyDescent="0.4">
      <c r="A15">
        <v>3</v>
      </c>
      <c r="B15">
        <v>52000</v>
      </c>
      <c r="K15" s="6">
        <v>995</v>
      </c>
      <c r="L15" s="10">
        <v>337500</v>
      </c>
      <c r="M15" s="6">
        <v>66</v>
      </c>
      <c r="N15" s="10">
        <v>317000</v>
      </c>
      <c r="P15" s="8" t="s">
        <v>276</v>
      </c>
      <c r="Q15" s="8">
        <v>2.07961384472768</v>
      </c>
      <c r="R15" s="8"/>
    </row>
    <row r="16" spans="1:19" x14ac:dyDescent="0.35">
      <c r="A16">
        <v>3</v>
      </c>
      <c r="B16">
        <v>93500</v>
      </c>
      <c r="K16" s="6">
        <v>1170</v>
      </c>
      <c r="L16" s="10">
        <v>625000</v>
      </c>
      <c r="M16" s="6">
        <v>83</v>
      </c>
      <c r="N16" s="10">
        <v>245000</v>
      </c>
    </row>
    <row r="17" spans="1:18" x14ac:dyDescent="0.35">
      <c r="A17">
        <v>3</v>
      </c>
      <c r="B17">
        <v>37900</v>
      </c>
      <c r="K17" s="6">
        <v>1183</v>
      </c>
      <c r="L17" s="10">
        <v>745000</v>
      </c>
      <c r="M17" s="6">
        <v>86</v>
      </c>
      <c r="N17" s="10">
        <v>260000</v>
      </c>
    </row>
    <row r="18" spans="1:18" x14ac:dyDescent="0.35">
      <c r="A18">
        <v>3</v>
      </c>
      <c r="B18">
        <v>91000</v>
      </c>
      <c r="K18" s="6">
        <v>1244</v>
      </c>
      <c r="L18" s="10">
        <v>465000</v>
      </c>
      <c r="M18" s="6">
        <v>106</v>
      </c>
      <c r="N18" s="10">
        <v>250000</v>
      </c>
    </row>
    <row r="19" spans="1:18" x14ac:dyDescent="0.35">
      <c r="A19">
        <v>3</v>
      </c>
      <c r="B19">
        <v>82000</v>
      </c>
      <c r="K19" s="6">
        <v>1299</v>
      </c>
      <c r="L19" s="10">
        <v>160000</v>
      </c>
      <c r="M19" s="6">
        <v>134</v>
      </c>
      <c r="N19" s="10">
        <v>220000</v>
      </c>
      <c r="Q19" s="7">
        <v>8.7453454313075399E-2</v>
      </c>
    </row>
    <row r="20" spans="1:18" x14ac:dyDescent="0.35">
      <c r="A20">
        <v>3</v>
      </c>
      <c r="B20">
        <v>139600</v>
      </c>
      <c r="K20" s="6">
        <v>1374</v>
      </c>
      <c r="L20" s="10">
        <v>466500</v>
      </c>
      <c r="M20" s="6">
        <v>139</v>
      </c>
      <c r="N20" s="10">
        <v>230000</v>
      </c>
    </row>
    <row r="21" spans="1:18" x14ac:dyDescent="0.35">
      <c r="A21">
        <v>3</v>
      </c>
      <c r="B21">
        <v>81000</v>
      </c>
      <c r="K21" s="6">
        <v>1443</v>
      </c>
      <c r="L21" s="10">
        <v>310000</v>
      </c>
      <c r="M21" s="6">
        <v>152</v>
      </c>
      <c r="N21" s="10">
        <v>372402</v>
      </c>
    </row>
    <row r="22" spans="1:18" x14ac:dyDescent="0.35">
      <c r="A22">
        <v>3</v>
      </c>
      <c r="B22">
        <v>92900</v>
      </c>
      <c r="M22" s="6">
        <v>158</v>
      </c>
      <c r="N22" s="10">
        <v>269500</v>
      </c>
    </row>
    <row r="23" spans="1:18" x14ac:dyDescent="0.35">
      <c r="A23">
        <v>3</v>
      </c>
      <c r="B23">
        <v>95000</v>
      </c>
      <c r="M23" s="6">
        <v>168</v>
      </c>
      <c r="N23" s="10">
        <v>325624</v>
      </c>
      <c r="P23" t="s">
        <v>267</v>
      </c>
    </row>
    <row r="24" spans="1:18" ht="15" thickBot="1" x14ac:dyDescent="0.4">
      <c r="A24">
        <v>3</v>
      </c>
      <c r="B24">
        <v>72500</v>
      </c>
      <c r="M24" s="6">
        <v>170</v>
      </c>
      <c r="N24" s="10">
        <v>228000</v>
      </c>
    </row>
    <row r="25" spans="1:18" x14ac:dyDescent="0.35">
      <c r="A25">
        <v>3</v>
      </c>
      <c r="B25">
        <v>79000</v>
      </c>
      <c r="M25" s="6">
        <v>190</v>
      </c>
      <c r="N25" s="10">
        <v>286000</v>
      </c>
      <c r="P25" s="11"/>
      <c r="Q25" s="11" t="s">
        <v>263</v>
      </c>
      <c r="R25" s="11" t="s">
        <v>263</v>
      </c>
    </row>
    <row r="26" spans="1:18" x14ac:dyDescent="0.35">
      <c r="A26">
        <v>3</v>
      </c>
      <c r="B26">
        <v>58500</v>
      </c>
      <c r="M26" s="6">
        <v>191</v>
      </c>
      <c r="N26" s="10">
        <v>315000</v>
      </c>
      <c r="P26" s="7" t="s">
        <v>261</v>
      </c>
      <c r="Q26" s="7">
        <v>438588.38888888888</v>
      </c>
      <c r="R26" s="7">
        <v>274735.53571428574</v>
      </c>
    </row>
    <row r="27" spans="1:18" x14ac:dyDescent="0.35">
      <c r="A27">
        <v>3</v>
      </c>
      <c r="B27">
        <v>105000</v>
      </c>
      <c r="M27" s="6">
        <v>198</v>
      </c>
      <c r="N27" s="10">
        <v>235000</v>
      </c>
      <c r="P27" s="7" t="s">
        <v>268</v>
      </c>
      <c r="Q27" s="7">
        <v>25531403152.60458</v>
      </c>
      <c r="R27" s="7">
        <v>4083069709.1364379</v>
      </c>
    </row>
    <row r="28" spans="1:18" x14ac:dyDescent="0.35">
      <c r="A28">
        <v>4</v>
      </c>
      <c r="B28">
        <v>90000</v>
      </c>
      <c r="M28" s="6">
        <v>200</v>
      </c>
      <c r="N28" s="10">
        <v>274900</v>
      </c>
      <c r="P28" s="7" t="s">
        <v>269</v>
      </c>
      <c r="Q28" s="7">
        <v>18</v>
      </c>
      <c r="R28" s="7">
        <v>168</v>
      </c>
    </row>
    <row r="29" spans="1:18" x14ac:dyDescent="0.35">
      <c r="A29">
        <v>4</v>
      </c>
      <c r="B29">
        <v>68500</v>
      </c>
      <c r="M29" s="6">
        <v>232</v>
      </c>
      <c r="N29" s="10">
        <v>403000</v>
      </c>
      <c r="P29" s="7" t="s">
        <v>270</v>
      </c>
      <c r="Q29" s="7">
        <v>0</v>
      </c>
      <c r="R29" s="7"/>
    </row>
    <row r="30" spans="1:18" x14ac:dyDescent="0.35">
      <c r="A30">
        <v>4</v>
      </c>
      <c r="B30">
        <v>40000</v>
      </c>
      <c r="M30" s="6">
        <v>239</v>
      </c>
      <c r="N30" s="10">
        <v>318000</v>
      </c>
      <c r="P30" s="7" t="s">
        <v>271</v>
      </c>
      <c r="Q30" s="7">
        <v>18</v>
      </c>
      <c r="R30" s="7"/>
    </row>
    <row r="31" spans="1:18" x14ac:dyDescent="0.35">
      <c r="A31">
        <v>4</v>
      </c>
      <c r="B31">
        <v>82000</v>
      </c>
      <c r="M31" s="6">
        <v>241</v>
      </c>
      <c r="N31" s="10">
        <v>262500</v>
      </c>
      <c r="P31" s="7" t="s">
        <v>272</v>
      </c>
      <c r="Q31" s="7">
        <v>4.3138366269218249</v>
      </c>
      <c r="R31" s="7"/>
    </row>
    <row r="32" spans="1:18" x14ac:dyDescent="0.35">
      <c r="A32">
        <v>4</v>
      </c>
      <c r="B32">
        <v>113000</v>
      </c>
      <c r="M32" s="6">
        <v>252</v>
      </c>
      <c r="N32" s="10">
        <v>235000</v>
      </c>
      <c r="P32" s="7" t="s">
        <v>273</v>
      </c>
      <c r="Q32" s="7">
        <v>2.0903769900718568E-4</v>
      </c>
      <c r="R32" s="7"/>
    </row>
    <row r="33" spans="1:18" x14ac:dyDescent="0.35">
      <c r="A33">
        <v>4</v>
      </c>
      <c r="B33">
        <v>80000</v>
      </c>
      <c r="M33" s="6">
        <v>262</v>
      </c>
      <c r="N33" s="10">
        <v>276000</v>
      </c>
      <c r="P33" s="7" t="s">
        <v>274</v>
      </c>
      <c r="Q33" s="7">
        <v>1.7340636066175394</v>
      </c>
      <c r="R33" s="7"/>
    </row>
    <row r="34" spans="1:18" x14ac:dyDescent="0.35">
      <c r="A34">
        <v>4</v>
      </c>
      <c r="B34">
        <v>129500</v>
      </c>
      <c r="M34" s="6">
        <v>271</v>
      </c>
      <c r="N34" s="10">
        <v>266000</v>
      </c>
      <c r="P34" s="7" t="s">
        <v>275</v>
      </c>
      <c r="Q34" s="7">
        <v>4.1807539801437136E-4</v>
      </c>
      <c r="R34" s="7"/>
    </row>
    <row r="35" spans="1:18" ht="15" thickBot="1" x14ac:dyDescent="0.4">
      <c r="A35">
        <v>4</v>
      </c>
      <c r="B35">
        <v>91000</v>
      </c>
      <c r="M35" s="6">
        <v>273</v>
      </c>
      <c r="N35" s="10">
        <v>290000</v>
      </c>
      <c r="P35" s="8" t="s">
        <v>276</v>
      </c>
      <c r="Q35" s="8">
        <v>2.1009220402410378</v>
      </c>
      <c r="R35" s="8"/>
    </row>
    <row r="36" spans="1:18" x14ac:dyDescent="0.35">
      <c r="A36">
        <v>4</v>
      </c>
      <c r="B36">
        <v>135750</v>
      </c>
      <c r="M36" s="6">
        <v>284</v>
      </c>
      <c r="N36" s="10">
        <v>244600</v>
      </c>
    </row>
    <row r="37" spans="1:18" x14ac:dyDescent="0.35">
      <c r="A37">
        <v>4</v>
      </c>
      <c r="B37">
        <v>136500</v>
      </c>
      <c r="M37" s="6">
        <v>291</v>
      </c>
      <c r="N37" s="10">
        <v>233230</v>
      </c>
      <c r="P37" t="s">
        <v>190</v>
      </c>
      <c r="Q37" s="7">
        <v>4.1807539801437136E-4</v>
      </c>
    </row>
    <row r="38" spans="1:18" x14ac:dyDescent="0.35">
      <c r="A38">
        <v>4</v>
      </c>
      <c r="B38">
        <v>123600</v>
      </c>
      <c r="M38" s="6">
        <v>302</v>
      </c>
      <c r="N38" s="10">
        <v>267000</v>
      </c>
    </row>
    <row r="39" spans="1:18" x14ac:dyDescent="0.35">
      <c r="A39">
        <v>4</v>
      </c>
      <c r="B39">
        <v>109900</v>
      </c>
      <c r="M39" s="6">
        <v>306</v>
      </c>
      <c r="N39" s="10">
        <v>305900</v>
      </c>
    </row>
    <row r="40" spans="1:18" x14ac:dyDescent="0.35">
      <c r="A40">
        <v>4</v>
      </c>
      <c r="B40">
        <v>94750</v>
      </c>
      <c r="M40" s="6">
        <v>318</v>
      </c>
      <c r="N40" s="10">
        <v>270000</v>
      </c>
    </row>
    <row r="41" spans="1:18" x14ac:dyDescent="0.35">
      <c r="A41">
        <v>4</v>
      </c>
      <c r="B41">
        <v>128950</v>
      </c>
      <c r="M41" s="6">
        <v>322</v>
      </c>
      <c r="N41" s="10">
        <v>354000</v>
      </c>
    </row>
    <row r="42" spans="1:18" x14ac:dyDescent="0.35">
      <c r="A42">
        <v>4</v>
      </c>
      <c r="B42">
        <v>100000</v>
      </c>
      <c r="M42" s="6">
        <v>327</v>
      </c>
      <c r="N42" s="10">
        <v>324000</v>
      </c>
    </row>
    <row r="43" spans="1:18" x14ac:dyDescent="0.35">
      <c r="A43">
        <v>4</v>
      </c>
      <c r="B43">
        <v>100000</v>
      </c>
      <c r="M43" s="6">
        <v>333</v>
      </c>
      <c r="N43" s="10">
        <v>284000</v>
      </c>
    </row>
    <row r="44" spans="1:18" x14ac:dyDescent="0.35">
      <c r="A44">
        <v>4</v>
      </c>
      <c r="B44">
        <v>115000</v>
      </c>
      <c r="M44" s="6">
        <v>341</v>
      </c>
      <c r="N44" s="10">
        <v>202900</v>
      </c>
    </row>
    <row r="45" spans="1:18" x14ac:dyDescent="0.35">
      <c r="A45">
        <v>4</v>
      </c>
      <c r="B45">
        <v>103200</v>
      </c>
      <c r="M45" s="6">
        <v>360</v>
      </c>
      <c r="N45" s="10">
        <v>280000</v>
      </c>
    </row>
    <row r="46" spans="1:18" x14ac:dyDescent="0.35">
      <c r="A46">
        <v>4</v>
      </c>
      <c r="B46">
        <v>140000</v>
      </c>
      <c r="M46" s="6">
        <v>378</v>
      </c>
      <c r="N46" s="10">
        <v>340000</v>
      </c>
    </row>
    <row r="47" spans="1:18" x14ac:dyDescent="0.35">
      <c r="A47">
        <v>4</v>
      </c>
      <c r="B47">
        <v>141000</v>
      </c>
      <c r="M47" s="6">
        <v>386</v>
      </c>
      <c r="N47" s="10">
        <v>192000</v>
      </c>
    </row>
    <row r="48" spans="1:18" x14ac:dyDescent="0.35">
      <c r="A48">
        <v>4</v>
      </c>
      <c r="B48">
        <v>107000</v>
      </c>
      <c r="M48" s="6">
        <v>401</v>
      </c>
      <c r="N48" s="10">
        <v>245500</v>
      </c>
    </row>
    <row r="49" spans="1:14" x14ac:dyDescent="0.35">
      <c r="A49">
        <v>4</v>
      </c>
      <c r="B49">
        <v>97000</v>
      </c>
      <c r="M49" s="6">
        <v>404</v>
      </c>
      <c r="N49" s="10">
        <v>258000</v>
      </c>
    </row>
    <row r="50" spans="1:14" x14ac:dyDescent="0.35">
      <c r="A50">
        <v>4</v>
      </c>
      <c r="B50">
        <v>141000</v>
      </c>
      <c r="M50" s="6">
        <v>410</v>
      </c>
      <c r="N50" s="10">
        <v>339750</v>
      </c>
    </row>
    <row r="51" spans="1:14" x14ac:dyDescent="0.35">
      <c r="A51">
        <v>4</v>
      </c>
      <c r="B51">
        <v>88000</v>
      </c>
      <c r="M51" s="6">
        <v>424</v>
      </c>
      <c r="N51" s="10">
        <v>315000</v>
      </c>
    </row>
    <row r="52" spans="1:14" x14ac:dyDescent="0.35">
      <c r="A52">
        <v>4</v>
      </c>
      <c r="B52">
        <v>82500</v>
      </c>
      <c r="M52" s="6">
        <v>454</v>
      </c>
      <c r="N52" s="10">
        <v>210000</v>
      </c>
    </row>
    <row r="53" spans="1:14" x14ac:dyDescent="0.35">
      <c r="A53">
        <v>4</v>
      </c>
      <c r="B53">
        <v>82000</v>
      </c>
      <c r="M53" s="6">
        <v>459</v>
      </c>
      <c r="N53" s="10">
        <v>161000</v>
      </c>
    </row>
    <row r="54" spans="1:14" x14ac:dyDescent="0.35">
      <c r="A54">
        <v>4</v>
      </c>
      <c r="B54">
        <v>134432</v>
      </c>
      <c r="M54" s="6">
        <v>461</v>
      </c>
      <c r="N54" s="10">
        <v>263435</v>
      </c>
    </row>
    <row r="55" spans="1:14" x14ac:dyDescent="0.35">
      <c r="A55">
        <v>4</v>
      </c>
      <c r="B55">
        <v>100000</v>
      </c>
      <c r="M55" s="6">
        <v>469</v>
      </c>
      <c r="N55" s="10">
        <v>250000</v>
      </c>
    </row>
    <row r="56" spans="1:14" x14ac:dyDescent="0.35">
      <c r="A56">
        <v>4</v>
      </c>
      <c r="B56">
        <v>150000</v>
      </c>
      <c r="M56" s="6">
        <v>471</v>
      </c>
      <c r="N56" s="10">
        <v>212000</v>
      </c>
    </row>
    <row r="57" spans="1:14" x14ac:dyDescent="0.35">
      <c r="A57">
        <v>4</v>
      </c>
      <c r="B57">
        <v>109008</v>
      </c>
      <c r="M57" s="6">
        <v>474</v>
      </c>
      <c r="N57" s="10">
        <v>440000</v>
      </c>
    </row>
    <row r="58" spans="1:14" x14ac:dyDescent="0.35">
      <c r="A58">
        <v>4</v>
      </c>
      <c r="B58">
        <v>81000</v>
      </c>
      <c r="M58" s="6">
        <v>475</v>
      </c>
      <c r="N58" s="10">
        <v>251000</v>
      </c>
    </row>
    <row r="59" spans="1:14" x14ac:dyDescent="0.35">
      <c r="A59">
        <v>4</v>
      </c>
      <c r="B59">
        <v>118000</v>
      </c>
      <c r="M59" s="6">
        <v>479</v>
      </c>
      <c r="N59" s="10">
        <v>297000</v>
      </c>
    </row>
    <row r="60" spans="1:14" x14ac:dyDescent="0.35">
      <c r="A60">
        <v>4</v>
      </c>
      <c r="B60">
        <v>256000</v>
      </c>
      <c r="M60" s="6">
        <v>497</v>
      </c>
      <c r="N60" s="10">
        <v>430000</v>
      </c>
    </row>
    <row r="61" spans="1:14" x14ac:dyDescent="0.35">
      <c r="A61">
        <v>4</v>
      </c>
      <c r="B61">
        <v>89471</v>
      </c>
      <c r="M61" s="6">
        <v>507</v>
      </c>
      <c r="N61" s="10">
        <v>215000</v>
      </c>
    </row>
    <row r="62" spans="1:14" x14ac:dyDescent="0.35">
      <c r="A62">
        <v>4</v>
      </c>
      <c r="B62">
        <v>86000</v>
      </c>
      <c r="M62" s="6">
        <v>535</v>
      </c>
      <c r="N62" s="10">
        <v>178000</v>
      </c>
    </row>
    <row r="63" spans="1:14" x14ac:dyDescent="0.35">
      <c r="A63">
        <v>4</v>
      </c>
      <c r="B63">
        <v>34900</v>
      </c>
      <c r="M63" s="6">
        <v>540</v>
      </c>
      <c r="N63" s="10">
        <v>272000</v>
      </c>
    </row>
    <row r="64" spans="1:14" x14ac:dyDescent="0.35">
      <c r="A64">
        <v>4</v>
      </c>
      <c r="B64">
        <v>106250</v>
      </c>
      <c r="M64" s="6">
        <v>542</v>
      </c>
      <c r="N64" s="10">
        <v>248000</v>
      </c>
    </row>
    <row r="65" spans="1:14" x14ac:dyDescent="0.35">
      <c r="A65">
        <v>4</v>
      </c>
      <c r="B65">
        <v>86000</v>
      </c>
      <c r="M65" s="6">
        <v>553</v>
      </c>
      <c r="N65" s="10">
        <v>255500</v>
      </c>
    </row>
    <row r="66" spans="1:14" x14ac:dyDescent="0.35">
      <c r="A66">
        <v>4</v>
      </c>
      <c r="B66">
        <v>111250</v>
      </c>
      <c r="M66" s="6">
        <v>569</v>
      </c>
      <c r="N66" s="10">
        <v>316600</v>
      </c>
    </row>
    <row r="67" spans="1:14" x14ac:dyDescent="0.35">
      <c r="A67">
        <v>4</v>
      </c>
      <c r="B67">
        <v>108000</v>
      </c>
      <c r="M67" s="6">
        <v>582</v>
      </c>
      <c r="N67" s="10">
        <v>253293</v>
      </c>
    </row>
    <row r="68" spans="1:14" x14ac:dyDescent="0.35">
      <c r="A68">
        <v>4</v>
      </c>
      <c r="B68">
        <v>108000</v>
      </c>
      <c r="M68" s="6">
        <v>586</v>
      </c>
      <c r="N68" s="10">
        <v>369900</v>
      </c>
    </row>
    <row r="69" spans="1:14" x14ac:dyDescent="0.35">
      <c r="A69">
        <v>4</v>
      </c>
      <c r="B69">
        <v>133000</v>
      </c>
      <c r="M69" s="6">
        <v>596</v>
      </c>
      <c r="N69" s="10">
        <v>319000</v>
      </c>
    </row>
    <row r="70" spans="1:14" x14ac:dyDescent="0.35">
      <c r="A70">
        <v>4</v>
      </c>
      <c r="B70">
        <v>118500</v>
      </c>
      <c r="M70" s="6">
        <v>601</v>
      </c>
      <c r="N70" s="10">
        <v>275000</v>
      </c>
    </row>
    <row r="71" spans="1:14" x14ac:dyDescent="0.35">
      <c r="A71">
        <v>4</v>
      </c>
      <c r="B71">
        <v>75500</v>
      </c>
      <c r="M71" s="6">
        <v>603</v>
      </c>
      <c r="N71" s="10">
        <v>220000</v>
      </c>
    </row>
    <row r="72" spans="1:14" x14ac:dyDescent="0.35">
      <c r="A72">
        <v>4</v>
      </c>
      <c r="B72">
        <v>84500</v>
      </c>
      <c r="M72" s="6">
        <v>609</v>
      </c>
      <c r="N72" s="10">
        <v>359100</v>
      </c>
    </row>
    <row r="73" spans="1:14" x14ac:dyDescent="0.35">
      <c r="A73">
        <v>4</v>
      </c>
      <c r="B73">
        <v>108000</v>
      </c>
      <c r="M73" s="6">
        <v>613</v>
      </c>
      <c r="N73" s="10">
        <v>261500</v>
      </c>
    </row>
    <row r="74" spans="1:14" x14ac:dyDescent="0.35">
      <c r="A74">
        <v>4</v>
      </c>
      <c r="B74">
        <v>137500</v>
      </c>
      <c r="M74" s="6">
        <v>620</v>
      </c>
      <c r="N74" s="10">
        <v>305000</v>
      </c>
    </row>
    <row r="75" spans="1:14" x14ac:dyDescent="0.35">
      <c r="A75">
        <v>4</v>
      </c>
      <c r="B75">
        <v>137500</v>
      </c>
      <c r="M75" s="6">
        <v>632</v>
      </c>
      <c r="N75" s="10">
        <v>209500</v>
      </c>
    </row>
    <row r="76" spans="1:14" x14ac:dyDescent="0.35">
      <c r="A76">
        <v>4</v>
      </c>
      <c r="B76">
        <v>87000</v>
      </c>
      <c r="M76" s="6">
        <v>640</v>
      </c>
      <c r="N76" s="10">
        <v>264561</v>
      </c>
    </row>
    <row r="77" spans="1:14" x14ac:dyDescent="0.35">
      <c r="A77">
        <v>4</v>
      </c>
      <c r="B77">
        <v>55000</v>
      </c>
      <c r="M77" s="6">
        <v>641</v>
      </c>
      <c r="N77" s="10">
        <v>274000</v>
      </c>
    </row>
    <row r="78" spans="1:14" x14ac:dyDescent="0.35">
      <c r="A78">
        <v>4</v>
      </c>
      <c r="B78">
        <v>102776</v>
      </c>
      <c r="M78" s="6">
        <v>643</v>
      </c>
      <c r="N78" s="10">
        <v>345000</v>
      </c>
    </row>
    <row r="79" spans="1:14" x14ac:dyDescent="0.35">
      <c r="A79">
        <v>4</v>
      </c>
      <c r="B79">
        <v>129000</v>
      </c>
      <c r="M79" s="6">
        <v>655</v>
      </c>
      <c r="N79" s="10">
        <v>350000</v>
      </c>
    </row>
    <row r="80" spans="1:14" x14ac:dyDescent="0.35">
      <c r="A80">
        <v>4</v>
      </c>
      <c r="B80">
        <v>124500</v>
      </c>
      <c r="M80" s="6">
        <v>662</v>
      </c>
      <c r="N80" s="10">
        <v>402000</v>
      </c>
    </row>
    <row r="81" spans="1:14" x14ac:dyDescent="0.35">
      <c r="A81">
        <v>4</v>
      </c>
      <c r="B81">
        <v>135000</v>
      </c>
      <c r="M81" s="6">
        <v>665</v>
      </c>
      <c r="N81" s="10">
        <v>423000</v>
      </c>
    </row>
    <row r="82" spans="1:14" x14ac:dyDescent="0.35">
      <c r="A82">
        <v>4</v>
      </c>
      <c r="B82">
        <v>120500</v>
      </c>
      <c r="M82" s="6">
        <v>666</v>
      </c>
      <c r="N82" s="10">
        <v>230500</v>
      </c>
    </row>
    <row r="83" spans="1:14" x14ac:dyDescent="0.35">
      <c r="A83">
        <v>4</v>
      </c>
      <c r="B83">
        <v>103000</v>
      </c>
      <c r="M83" s="6">
        <v>679</v>
      </c>
      <c r="N83" s="10">
        <v>372500</v>
      </c>
    </row>
    <row r="84" spans="1:14" x14ac:dyDescent="0.35">
      <c r="A84">
        <v>4</v>
      </c>
      <c r="B84">
        <v>98000</v>
      </c>
      <c r="M84" s="6">
        <v>689</v>
      </c>
      <c r="N84" s="10">
        <v>392000</v>
      </c>
    </row>
    <row r="85" spans="1:14" x14ac:dyDescent="0.35">
      <c r="A85">
        <v>4</v>
      </c>
      <c r="B85">
        <v>96500</v>
      </c>
      <c r="M85" s="6">
        <v>701</v>
      </c>
      <c r="N85" s="10">
        <v>312500</v>
      </c>
    </row>
    <row r="86" spans="1:14" x14ac:dyDescent="0.35">
      <c r="A86">
        <v>4</v>
      </c>
      <c r="B86">
        <v>102000</v>
      </c>
      <c r="M86" s="6">
        <v>703</v>
      </c>
      <c r="N86" s="10">
        <v>361919</v>
      </c>
    </row>
    <row r="87" spans="1:14" x14ac:dyDescent="0.35">
      <c r="A87">
        <v>4</v>
      </c>
      <c r="B87">
        <v>107900</v>
      </c>
      <c r="M87" s="6">
        <v>708</v>
      </c>
      <c r="N87" s="10">
        <v>254000</v>
      </c>
    </row>
    <row r="88" spans="1:14" x14ac:dyDescent="0.35">
      <c r="A88">
        <v>4</v>
      </c>
      <c r="B88">
        <v>109900</v>
      </c>
      <c r="M88" s="6">
        <v>713</v>
      </c>
      <c r="N88" s="10">
        <v>189000</v>
      </c>
    </row>
    <row r="89" spans="1:14" x14ac:dyDescent="0.35">
      <c r="A89">
        <v>4</v>
      </c>
      <c r="B89">
        <v>93000</v>
      </c>
      <c r="M89" s="6">
        <v>721</v>
      </c>
      <c r="N89" s="10">
        <v>275000</v>
      </c>
    </row>
    <row r="90" spans="1:14" x14ac:dyDescent="0.35">
      <c r="A90">
        <v>4</v>
      </c>
      <c r="B90">
        <v>128000</v>
      </c>
      <c r="M90" s="6">
        <v>731</v>
      </c>
      <c r="N90" s="10">
        <v>236500</v>
      </c>
    </row>
    <row r="91" spans="1:14" x14ac:dyDescent="0.35">
      <c r="A91">
        <v>4</v>
      </c>
      <c r="B91">
        <v>129000</v>
      </c>
      <c r="M91" s="6">
        <v>738</v>
      </c>
      <c r="N91" s="10">
        <v>239900</v>
      </c>
    </row>
    <row r="92" spans="1:14" x14ac:dyDescent="0.35">
      <c r="A92">
        <v>4</v>
      </c>
      <c r="B92">
        <v>132250</v>
      </c>
      <c r="M92" s="6">
        <v>745</v>
      </c>
      <c r="N92" s="10">
        <v>180000</v>
      </c>
    </row>
    <row r="93" spans="1:14" x14ac:dyDescent="0.35">
      <c r="A93">
        <v>4</v>
      </c>
      <c r="B93">
        <v>118500</v>
      </c>
      <c r="M93" s="6">
        <v>746</v>
      </c>
      <c r="N93" s="10">
        <v>299800</v>
      </c>
    </row>
    <row r="94" spans="1:14" x14ac:dyDescent="0.35">
      <c r="A94">
        <v>4</v>
      </c>
      <c r="B94">
        <v>106500</v>
      </c>
      <c r="M94" s="6">
        <v>754</v>
      </c>
      <c r="N94" s="10">
        <v>275500</v>
      </c>
    </row>
    <row r="95" spans="1:14" x14ac:dyDescent="0.35">
      <c r="A95">
        <v>4</v>
      </c>
      <c r="B95">
        <v>110000</v>
      </c>
      <c r="M95" s="6">
        <v>757</v>
      </c>
      <c r="N95" s="10">
        <v>212000</v>
      </c>
    </row>
    <row r="96" spans="1:14" x14ac:dyDescent="0.35">
      <c r="A96">
        <v>4</v>
      </c>
      <c r="B96">
        <v>75000</v>
      </c>
      <c r="M96" s="6">
        <v>760</v>
      </c>
      <c r="N96" s="10">
        <v>290000</v>
      </c>
    </row>
    <row r="97" spans="1:14" x14ac:dyDescent="0.35">
      <c r="A97">
        <v>4</v>
      </c>
      <c r="B97">
        <v>135000</v>
      </c>
      <c r="M97" s="6">
        <v>764</v>
      </c>
      <c r="N97" s="10">
        <v>337000</v>
      </c>
    </row>
    <row r="98" spans="1:14" x14ac:dyDescent="0.35">
      <c r="A98">
        <v>4</v>
      </c>
      <c r="B98">
        <v>79900</v>
      </c>
      <c r="M98" s="6">
        <v>765</v>
      </c>
      <c r="N98" s="10">
        <v>270000</v>
      </c>
    </row>
    <row r="99" spans="1:14" x14ac:dyDescent="0.35">
      <c r="A99">
        <v>4</v>
      </c>
      <c r="B99">
        <v>150000</v>
      </c>
      <c r="M99" s="6">
        <v>770</v>
      </c>
      <c r="N99" s="10">
        <v>538000</v>
      </c>
    </row>
    <row r="100" spans="1:14" x14ac:dyDescent="0.35">
      <c r="A100">
        <v>4</v>
      </c>
      <c r="B100">
        <v>135000</v>
      </c>
      <c r="M100" s="6">
        <v>775</v>
      </c>
      <c r="N100" s="10">
        <v>395000</v>
      </c>
    </row>
    <row r="101" spans="1:14" x14ac:dyDescent="0.35">
      <c r="A101">
        <v>4</v>
      </c>
      <c r="B101">
        <v>85500</v>
      </c>
      <c r="M101" s="6">
        <v>794</v>
      </c>
      <c r="N101" s="10">
        <v>225000</v>
      </c>
    </row>
    <row r="102" spans="1:14" x14ac:dyDescent="0.35">
      <c r="A102">
        <v>4</v>
      </c>
      <c r="B102">
        <v>110000</v>
      </c>
      <c r="M102" s="6">
        <v>818</v>
      </c>
      <c r="N102" s="10">
        <v>271000</v>
      </c>
    </row>
    <row r="103" spans="1:14" x14ac:dyDescent="0.35">
      <c r="A103">
        <v>4</v>
      </c>
      <c r="B103">
        <v>121600</v>
      </c>
      <c r="M103" s="6">
        <v>825</v>
      </c>
      <c r="N103" s="10">
        <v>232600</v>
      </c>
    </row>
    <row r="104" spans="1:14" x14ac:dyDescent="0.35">
      <c r="A104">
        <v>4</v>
      </c>
      <c r="B104">
        <v>88000</v>
      </c>
      <c r="M104" s="6">
        <v>852</v>
      </c>
      <c r="N104" s="10">
        <v>215000</v>
      </c>
    </row>
    <row r="105" spans="1:14" x14ac:dyDescent="0.35">
      <c r="A105">
        <v>4</v>
      </c>
      <c r="B105">
        <v>176000</v>
      </c>
      <c r="M105" s="6">
        <v>867</v>
      </c>
      <c r="N105" s="10">
        <v>248900</v>
      </c>
    </row>
    <row r="106" spans="1:14" x14ac:dyDescent="0.35">
      <c r="A106">
        <v>4</v>
      </c>
      <c r="B106">
        <v>84000</v>
      </c>
      <c r="M106" s="6">
        <v>876</v>
      </c>
      <c r="N106" s="10">
        <v>303477</v>
      </c>
    </row>
    <row r="107" spans="1:14" x14ac:dyDescent="0.35">
      <c r="A107">
        <v>4</v>
      </c>
      <c r="B107">
        <v>97000</v>
      </c>
      <c r="M107" s="6">
        <v>889</v>
      </c>
      <c r="N107" s="10">
        <v>268000</v>
      </c>
    </row>
    <row r="108" spans="1:14" x14ac:dyDescent="0.35">
      <c r="A108">
        <v>4</v>
      </c>
      <c r="B108">
        <v>80000</v>
      </c>
      <c r="M108" s="6">
        <v>907</v>
      </c>
      <c r="N108" s="10">
        <v>255000</v>
      </c>
    </row>
    <row r="109" spans="1:14" x14ac:dyDescent="0.35">
      <c r="A109">
        <v>4</v>
      </c>
      <c r="B109">
        <v>84900</v>
      </c>
      <c r="M109" s="6">
        <v>927</v>
      </c>
      <c r="N109" s="10">
        <v>285000</v>
      </c>
    </row>
    <row r="110" spans="1:14" x14ac:dyDescent="0.35">
      <c r="A110">
        <v>4</v>
      </c>
      <c r="B110">
        <v>83500</v>
      </c>
      <c r="M110" s="6">
        <v>929</v>
      </c>
      <c r="N110" s="10">
        <v>236500</v>
      </c>
    </row>
    <row r="111" spans="1:14" x14ac:dyDescent="0.35">
      <c r="A111">
        <v>4</v>
      </c>
      <c r="B111">
        <v>128000</v>
      </c>
      <c r="M111" s="6">
        <v>931</v>
      </c>
      <c r="N111" s="10">
        <v>201000</v>
      </c>
    </row>
    <row r="112" spans="1:14" x14ac:dyDescent="0.35">
      <c r="A112">
        <v>4</v>
      </c>
      <c r="B112">
        <v>112000</v>
      </c>
      <c r="M112" s="6">
        <v>948</v>
      </c>
      <c r="N112" s="10">
        <v>270000</v>
      </c>
    </row>
    <row r="113" spans="1:14" x14ac:dyDescent="0.35">
      <c r="A113">
        <v>4</v>
      </c>
      <c r="B113">
        <v>115000</v>
      </c>
      <c r="M113" s="6">
        <v>982</v>
      </c>
      <c r="N113" s="10">
        <v>336000</v>
      </c>
    </row>
    <row r="114" spans="1:14" x14ac:dyDescent="0.35">
      <c r="A114">
        <v>4</v>
      </c>
      <c r="B114">
        <v>135000</v>
      </c>
      <c r="M114" s="6">
        <v>984</v>
      </c>
      <c r="N114" s="10">
        <v>255900</v>
      </c>
    </row>
    <row r="115" spans="1:14" x14ac:dyDescent="0.35">
      <c r="A115">
        <v>4</v>
      </c>
      <c r="B115">
        <v>80000</v>
      </c>
      <c r="M115" s="6">
        <v>991</v>
      </c>
      <c r="N115" s="10">
        <v>348000</v>
      </c>
    </row>
    <row r="116" spans="1:14" x14ac:dyDescent="0.35">
      <c r="A116">
        <v>4</v>
      </c>
      <c r="B116">
        <v>108959</v>
      </c>
      <c r="M116" s="6">
        <v>992</v>
      </c>
      <c r="N116" s="10">
        <v>168000</v>
      </c>
    </row>
    <row r="117" spans="1:14" x14ac:dyDescent="0.35">
      <c r="A117">
        <v>4</v>
      </c>
      <c r="B117">
        <v>168000</v>
      </c>
      <c r="M117" s="6">
        <v>1003</v>
      </c>
      <c r="N117" s="10">
        <v>232000</v>
      </c>
    </row>
    <row r="118" spans="1:14" x14ac:dyDescent="0.35">
      <c r="A118">
        <v>4</v>
      </c>
      <c r="B118">
        <v>148000</v>
      </c>
      <c r="M118" s="6">
        <v>1016</v>
      </c>
      <c r="N118" s="10">
        <v>227000</v>
      </c>
    </row>
    <row r="119" spans="1:14" x14ac:dyDescent="0.35">
      <c r="A119">
        <v>4</v>
      </c>
      <c r="B119">
        <v>116050</v>
      </c>
      <c r="M119" s="6">
        <v>1018</v>
      </c>
      <c r="N119" s="10">
        <v>187500</v>
      </c>
    </row>
    <row r="120" spans="1:14" x14ac:dyDescent="0.35">
      <c r="A120">
        <v>4</v>
      </c>
      <c r="B120">
        <v>107000</v>
      </c>
      <c r="M120" s="6">
        <v>1025</v>
      </c>
      <c r="N120" s="10">
        <v>287000</v>
      </c>
    </row>
    <row r="121" spans="1:14" x14ac:dyDescent="0.35">
      <c r="A121">
        <v>4</v>
      </c>
      <c r="B121">
        <v>113000</v>
      </c>
      <c r="M121" s="6">
        <v>1028</v>
      </c>
      <c r="N121" s="10">
        <v>293077</v>
      </c>
    </row>
    <row r="122" spans="1:14" x14ac:dyDescent="0.35">
      <c r="A122">
        <v>4</v>
      </c>
      <c r="B122">
        <v>145000</v>
      </c>
      <c r="M122" s="6">
        <v>1033</v>
      </c>
      <c r="N122" s="10">
        <v>310000</v>
      </c>
    </row>
    <row r="123" spans="1:14" x14ac:dyDescent="0.35">
      <c r="A123">
        <v>4</v>
      </c>
      <c r="B123">
        <v>80500</v>
      </c>
      <c r="M123" s="6">
        <v>1038</v>
      </c>
      <c r="N123" s="10">
        <v>287000</v>
      </c>
    </row>
    <row r="124" spans="1:14" x14ac:dyDescent="0.35">
      <c r="A124">
        <v>4</v>
      </c>
      <c r="B124">
        <v>101800</v>
      </c>
      <c r="M124" s="6">
        <v>1045</v>
      </c>
      <c r="N124" s="10">
        <v>278000</v>
      </c>
    </row>
    <row r="125" spans="1:14" x14ac:dyDescent="0.35">
      <c r="A125">
        <v>4</v>
      </c>
      <c r="B125">
        <v>161500</v>
      </c>
      <c r="M125" s="6">
        <v>1055</v>
      </c>
      <c r="N125" s="10">
        <v>255000</v>
      </c>
    </row>
    <row r="126" spans="1:14" x14ac:dyDescent="0.35">
      <c r="A126">
        <v>4</v>
      </c>
      <c r="B126">
        <v>68400</v>
      </c>
      <c r="M126" s="6">
        <v>1061</v>
      </c>
      <c r="N126" s="10">
        <v>213500</v>
      </c>
    </row>
    <row r="127" spans="1:14" x14ac:dyDescent="0.35">
      <c r="A127">
        <v>4</v>
      </c>
      <c r="B127">
        <v>119000</v>
      </c>
      <c r="M127" s="6">
        <v>1088</v>
      </c>
      <c r="N127" s="10">
        <v>252000</v>
      </c>
    </row>
    <row r="128" spans="1:14" x14ac:dyDescent="0.35">
      <c r="A128">
        <v>4</v>
      </c>
      <c r="B128">
        <v>111000</v>
      </c>
      <c r="M128" s="6">
        <v>1090</v>
      </c>
      <c r="N128" s="10">
        <v>197000</v>
      </c>
    </row>
    <row r="129" spans="1:14" x14ac:dyDescent="0.35">
      <c r="A129">
        <v>4</v>
      </c>
      <c r="B129">
        <v>82500</v>
      </c>
      <c r="M129" s="6">
        <v>1098</v>
      </c>
      <c r="N129" s="10">
        <v>170000</v>
      </c>
    </row>
    <row r="130" spans="1:14" x14ac:dyDescent="0.35">
      <c r="A130">
        <v>4</v>
      </c>
      <c r="B130">
        <v>55000</v>
      </c>
      <c r="M130" s="6">
        <v>1106</v>
      </c>
      <c r="N130" s="10">
        <v>325000</v>
      </c>
    </row>
    <row r="131" spans="1:14" x14ac:dyDescent="0.35">
      <c r="A131">
        <v>4</v>
      </c>
      <c r="B131">
        <v>100000</v>
      </c>
      <c r="M131" s="6">
        <v>1110</v>
      </c>
      <c r="N131" s="10">
        <v>280000</v>
      </c>
    </row>
    <row r="132" spans="1:14" x14ac:dyDescent="0.35">
      <c r="A132">
        <v>4</v>
      </c>
      <c r="B132">
        <v>52500</v>
      </c>
      <c r="M132" s="6">
        <v>1116</v>
      </c>
      <c r="N132" s="10">
        <v>318000</v>
      </c>
    </row>
    <row r="133" spans="1:14" x14ac:dyDescent="0.35">
      <c r="A133">
        <v>4</v>
      </c>
      <c r="B133">
        <v>123000</v>
      </c>
      <c r="M133" s="6">
        <v>1117</v>
      </c>
      <c r="N133" s="10">
        <v>184100</v>
      </c>
    </row>
    <row r="134" spans="1:14" x14ac:dyDescent="0.35">
      <c r="A134">
        <v>4</v>
      </c>
      <c r="B134">
        <v>108500</v>
      </c>
      <c r="M134" s="6">
        <v>1134</v>
      </c>
      <c r="N134" s="10">
        <v>239500</v>
      </c>
    </row>
    <row r="135" spans="1:14" x14ac:dyDescent="0.35">
      <c r="A135">
        <v>4</v>
      </c>
      <c r="B135">
        <v>104900</v>
      </c>
      <c r="M135" s="6">
        <v>1143</v>
      </c>
      <c r="N135" s="10">
        <v>424870</v>
      </c>
    </row>
    <row r="136" spans="1:14" x14ac:dyDescent="0.35">
      <c r="A136">
        <v>4</v>
      </c>
      <c r="B136">
        <v>105000</v>
      </c>
      <c r="M136" s="6">
        <v>1159</v>
      </c>
      <c r="N136" s="10">
        <v>235128</v>
      </c>
    </row>
    <row r="137" spans="1:14" x14ac:dyDescent="0.35">
      <c r="A137">
        <v>4</v>
      </c>
      <c r="B137">
        <v>125500</v>
      </c>
      <c r="M137" s="6">
        <v>1167</v>
      </c>
      <c r="N137" s="10">
        <v>245350</v>
      </c>
    </row>
    <row r="138" spans="1:14" x14ac:dyDescent="0.35">
      <c r="A138">
        <v>4</v>
      </c>
      <c r="B138">
        <v>125500</v>
      </c>
      <c r="M138" s="6">
        <v>1176</v>
      </c>
      <c r="N138" s="10">
        <v>285000</v>
      </c>
    </row>
    <row r="139" spans="1:14" x14ac:dyDescent="0.35">
      <c r="A139">
        <v>4</v>
      </c>
      <c r="B139">
        <v>90000</v>
      </c>
      <c r="M139" s="6">
        <v>1182</v>
      </c>
      <c r="N139" s="10">
        <v>392500</v>
      </c>
    </row>
    <row r="140" spans="1:14" x14ac:dyDescent="0.35">
      <c r="A140">
        <v>4</v>
      </c>
      <c r="B140">
        <v>122500</v>
      </c>
      <c r="M140" s="6">
        <v>1188</v>
      </c>
      <c r="N140" s="10">
        <v>262000</v>
      </c>
    </row>
    <row r="141" spans="1:14" x14ac:dyDescent="0.35">
      <c r="A141">
        <v>4</v>
      </c>
      <c r="B141">
        <v>64500</v>
      </c>
      <c r="M141" s="6">
        <v>1192</v>
      </c>
      <c r="N141" s="10">
        <v>174000</v>
      </c>
    </row>
    <row r="142" spans="1:14" x14ac:dyDescent="0.35">
      <c r="A142">
        <v>4</v>
      </c>
      <c r="B142">
        <v>120500</v>
      </c>
      <c r="M142" s="6">
        <v>1210</v>
      </c>
      <c r="N142" s="10">
        <v>290000</v>
      </c>
    </row>
    <row r="143" spans="1:14" x14ac:dyDescent="0.35">
      <c r="A143">
        <v>4</v>
      </c>
      <c r="B143">
        <v>112000</v>
      </c>
      <c r="M143" s="6">
        <v>1212</v>
      </c>
      <c r="N143" s="10">
        <v>164000</v>
      </c>
    </row>
    <row r="144" spans="1:14" x14ac:dyDescent="0.35">
      <c r="A144">
        <v>5</v>
      </c>
      <c r="B144">
        <v>143000</v>
      </c>
      <c r="M144" s="6">
        <v>1218</v>
      </c>
      <c r="N144" s="10">
        <v>229456</v>
      </c>
    </row>
    <row r="145" spans="1:14" x14ac:dyDescent="0.35">
      <c r="A145">
        <v>5</v>
      </c>
      <c r="B145">
        <v>118000</v>
      </c>
      <c r="M145" s="6">
        <v>1240</v>
      </c>
      <c r="N145" s="10">
        <v>265900</v>
      </c>
    </row>
    <row r="146" spans="1:14" x14ac:dyDescent="0.35">
      <c r="A146">
        <v>5</v>
      </c>
      <c r="B146">
        <v>129500</v>
      </c>
      <c r="M146" s="6">
        <v>1245</v>
      </c>
      <c r="N146" s="10">
        <v>230000</v>
      </c>
    </row>
    <row r="147" spans="1:14" x14ac:dyDescent="0.35">
      <c r="A147">
        <v>5</v>
      </c>
      <c r="B147">
        <v>144000</v>
      </c>
      <c r="M147" s="6">
        <v>1257</v>
      </c>
      <c r="N147" s="10">
        <v>301500</v>
      </c>
    </row>
    <row r="148" spans="1:14" x14ac:dyDescent="0.35">
      <c r="A148">
        <v>5</v>
      </c>
      <c r="B148">
        <v>159000</v>
      </c>
      <c r="M148" s="6">
        <v>1269</v>
      </c>
      <c r="N148" s="10">
        <v>381000</v>
      </c>
    </row>
    <row r="149" spans="1:14" x14ac:dyDescent="0.35">
      <c r="A149">
        <v>5</v>
      </c>
      <c r="B149">
        <v>139000</v>
      </c>
      <c r="M149" s="6">
        <v>1279</v>
      </c>
      <c r="N149" s="10">
        <v>237000</v>
      </c>
    </row>
    <row r="150" spans="1:14" x14ac:dyDescent="0.35">
      <c r="A150">
        <v>5</v>
      </c>
      <c r="B150">
        <v>129900</v>
      </c>
      <c r="M150" s="6">
        <v>1289</v>
      </c>
      <c r="N150" s="10">
        <v>278000</v>
      </c>
    </row>
    <row r="151" spans="1:14" x14ac:dyDescent="0.35">
      <c r="A151">
        <v>5</v>
      </c>
      <c r="B151">
        <v>154000</v>
      </c>
      <c r="M151" s="6">
        <v>1290</v>
      </c>
      <c r="N151" s="10">
        <v>281000</v>
      </c>
    </row>
    <row r="152" spans="1:14" x14ac:dyDescent="0.35">
      <c r="A152">
        <v>5</v>
      </c>
      <c r="B152">
        <v>134800</v>
      </c>
      <c r="M152" s="6">
        <v>1303</v>
      </c>
      <c r="N152" s="10">
        <v>290000</v>
      </c>
    </row>
    <row r="153" spans="1:14" x14ac:dyDescent="0.35">
      <c r="A153">
        <v>5</v>
      </c>
      <c r="B153">
        <v>207500</v>
      </c>
      <c r="M153" s="6">
        <v>1313</v>
      </c>
      <c r="N153" s="10">
        <v>302000</v>
      </c>
    </row>
    <row r="154" spans="1:14" x14ac:dyDescent="0.35">
      <c r="A154">
        <v>5</v>
      </c>
      <c r="B154">
        <v>149350</v>
      </c>
      <c r="M154" s="6">
        <v>1317</v>
      </c>
      <c r="N154" s="10">
        <v>295493</v>
      </c>
    </row>
    <row r="155" spans="1:14" x14ac:dyDescent="0.35">
      <c r="A155">
        <v>5</v>
      </c>
      <c r="B155">
        <v>165500</v>
      </c>
      <c r="M155" s="6">
        <v>1319</v>
      </c>
      <c r="N155" s="10">
        <v>275000</v>
      </c>
    </row>
    <row r="156" spans="1:14" x14ac:dyDescent="0.35">
      <c r="A156">
        <v>5</v>
      </c>
      <c r="B156">
        <v>145000</v>
      </c>
      <c r="M156" s="6">
        <v>1325</v>
      </c>
      <c r="N156" s="10">
        <v>147000</v>
      </c>
    </row>
    <row r="157" spans="1:14" x14ac:dyDescent="0.35">
      <c r="A157">
        <v>5</v>
      </c>
      <c r="B157">
        <v>153000</v>
      </c>
      <c r="M157" s="6">
        <v>1331</v>
      </c>
      <c r="N157" s="10">
        <v>227000</v>
      </c>
    </row>
    <row r="158" spans="1:14" x14ac:dyDescent="0.35">
      <c r="A158">
        <v>5</v>
      </c>
      <c r="B158">
        <v>109000</v>
      </c>
      <c r="M158" s="6">
        <v>1343</v>
      </c>
      <c r="N158" s="10">
        <v>228500</v>
      </c>
    </row>
    <row r="159" spans="1:14" x14ac:dyDescent="0.35">
      <c r="A159">
        <v>5</v>
      </c>
      <c r="B159">
        <v>170000</v>
      </c>
      <c r="M159" s="6">
        <v>1348</v>
      </c>
      <c r="N159" s="10">
        <v>283463</v>
      </c>
    </row>
    <row r="160" spans="1:14" x14ac:dyDescent="0.35">
      <c r="A160">
        <v>5</v>
      </c>
      <c r="B160">
        <v>144000</v>
      </c>
      <c r="M160" s="6">
        <v>1350</v>
      </c>
      <c r="N160" s="10">
        <v>122000</v>
      </c>
    </row>
    <row r="161" spans="1:14" x14ac:dyDescent="0.35">
      <c r="A161">
        <v>5</v>
      </c>
      <c r="B161">
        <v>130250</v>
      </c>
      <c r="M161" s="6">
        <v>1354</v>
      </c>
      <c r="N161" s="10">
        <v>410000</v>
      </c>
    </row>
    <row r="162" spans="1:14" x14ac:dyDescent="0.35">
      <c r="A162">
        <v>5</v>
      </c>
      <c r="B162">
        <v>141000</v>
      </c>
      <c r="M162" s="6">
        <v>1370</v>
      </c>
      <c r="N162" s="10">
        <v>232000</v>
      </c>
    </row>
    <row r="163" spans="1:14" x14ac:dyDescent="0.35">
      <c r="A163">
        <v>5</v>
      </c>
      <c r="B163">
        <v>127000</v>
      </c>
      <c r="M163" s="6">
        <v>1376</v>
      </c>
      <c r="N163" s="10">
        <v>239000</v>
      </c>
    </row>
    <row r="164" spans="1:14" x14ac:dyDescent="0.35">
      <c r="A164">
        <v>5</v>
      </c>
      <c r="B164">
        <v>110000</v>
      </c>
      <c r="M164" s="6">
        <v>1396</v>
      </c>
      <c r="N164" s="10">
        <v>281213</v>
      </c>
    </row>
    <row r="165" spans="1:14" x14ac:dyDescent="0.35">
      <c r="A165">
        <v>5</v>
      </c>
      <c r="B165">
        <v>130000</v>
      </c>
      <c r="M165" s="6">
        <v>1404</v>
      </c>
      <c r="N165" s="10">
        <v>282922</v>
      </c>
    </row>
    <row r="166" spans="1:14" x14ac:dyDescent="0.35">
      <c r="A166">
        <v>5</v>
      </c>
      <c r="B166">
        <v>124900</v>
      </c>
      <c r="M166" s="6">
        <v>1406</v>
      </c>
      <c r="N166" s="10">
        <v>275000</v>
      </c>
    </row>
    <row r="167" spans="1:14" x14ac:dyDescent="0.35">
      <c r="A167">
        <v>5</v>
      </c>
      <c r="B167">
        <v>101000</v>
      </c>
      <c r="M167" s="6">
        <v>1414</v>
      </c>
      <c r="N167" s="10">
        <v>257000</v>
      </c>
    </row>
    <row r="168" spans="1:14" x14ac:dyDescent="0.35">
      <c r="A168">
        <v>5</v>
      </c>
      <c r="B168">
        <v>144900</v>
      </c>
      <c r="M168" s="6">
        <v>1418</v>
      </c>
      <c r="N168" s="10">
        <v>340000</v>
      </c>
    </row>
    <row r="169" spans="1:14" x14ac:dyDescent="0.35">
      <c r="A169">
        <v>5</v>
      </c>
      <c r="B169">
        <v>127000</v>
      </c>
      <c r="M169" s="6">
        <v>1438</v>
      </c>
      <c r="N169" s="10">
        <v>394617</v>
      </c>
    </row>
    <row r="170" spans="1:14" x14ac:dyDescent="0.35">
      <c r="A170">
        <v>5</v>
      </c>
      <c r="B170">
        <v>110000</v>
      </c>
      <c r="M170" s="6">
        <v>1448</v>
      </c>
      <c r="N170" s="10">
        <v>240000</v>
      </c>
    </row>
    <row r="171" spans="1:14" x14ac:dyDescent="0.35">
      <c r="A171">
        <v>5</v>
      </c>
      <c r="B171">
        <v>126500</v>
      </c>
      <c r="M171" s="6">
        <v>1452</v>
      </c>
      <c r="N171" s="10">
        <v>287090</v>
      </c>
    </row>
    <row r="172" spans="1:14" x14ac:dyDescent="0.35">
      <c r="A172">
        <v>5</v>
      </c>
      <c r="B172">
        <v>98600</v>
      </c>
    </row>
    <row r="173" spans="1:14" x14ac:dyDescent="0.35">
      <c r="A173">
        <v>5</v>
      </c>
      <c r="B173">
        <v>163500</v>
      </c>
    </row>
    <row r="174" spans="1:14" x14ac:dyDescent="0.35">
      <c r="A174">
        <v>5</v>
      </c>
      <c r="B174">
        <v>83000</v>
      </c>
    </row>
    <row r="175" spans="1:14" x14ac:dyDescent="0.35">
      <c r="A175">
        <v>5</v>
      </c>
      <c r="B175">
        <v>118964</v>
      </c>
    </row>
    <row r="176" spans="1:14" x14ac:dyDescent="0.35">
      <c r="A176">
        <v>5</v>
      </c>
      <c r="B176">
        <v>115000</v>
      </c>
    </row>
    <row r="177" spans="1:2" x14ac:dyDescent="0.35">
      <c r="A177">
        <v>5</v>
      </c>
      <c r="B177">
        <v>115000</v>
      </c>
    </row>
    <row r="178" spans="1:2" x14ac:dyDescent="0.35">
      <c r="A178">
        <v>5</v>
      </c>
      <c r="B178">
        <v>139000</v>
      </c>
    </row>
    <row r="179" spans="1:2" x14ac:dyDescent="0.35">
      <c r="A179">
        <v>5</v>
      </c>
      <c r="B179">
        <v>155000</v>
      </c>
    </row>
    <row r="180" spans="1:2" x14ac:dyDescent="0.35">
      <c r="A180">
        <v>5</v>
      </c>
      <c r="B180">
        <v>87000</v>
      </c>
    </row>
    <row r="181" spans="1:2" x14ac:dyDescent="0.35">
      <c r="A181">
        <v>5</v>
      </c>
      <c r="B181">
        <v>150000</v>
      </c>
    </row>
    <row r="182" spans="1:2" x14ac:dyDescent="0.35">
      <c r="A182">
        <v>5</v>
      </c>
      <c r="B182">
        <v>150750</v>
      </c>
    </row>
    <row r="183" spans="1:2" x14ac:dyDescent="0.35">
      <c r="A183">
        <v>5</v>
      </c>
      <c r="B183">
        <v>180000</v>
      </c>
    </row>
    <row r="184" spans="1:2" x14ac:dyDescent="0.35">
      <c r="A184">
        <v>5</v>
      </c>
      <c r="B184">
        <v>143000</v>
      </c>
    </row>
    <row r="185" spans="1:2" x14ac:dyDescent="0.35">
      <c r="A185">
        <v>5</v>
      </c>
      <c r="B185">
        <v>166000</v>
      </c>
    </row>
    <row r="186" spans="1:2" x14ac:dyDescent="0.35">
      <c r="A186">
        <v>5</v>
      </c>
      <c r="B186">
        <v>125000</v>
      </c>
    </row>
    <row r="187" spans="1:2" x14ac:dyDescent="0.35">
      <c r="A187">
        <v>5</v>
      </c>
      <c r="B187">
        <v>105000</v>
      </c>
    </row>
    <row r="188" spans="1:2" x14ac:dyDescent="0.35">
      <c r="A188">
        <v>5</v>
      </c>
      <c r="B188">
        <v>115000</v>
      </c>
    </row>
    <row r="189" spans="1:2" x14ac:dyDescent="0.35">
      <c r="A189">
        <v>5</v>
      </c>
      <c r="B189">
        <v>122000</v>
      </c>
    </row>
    <row r="190" spans="1:2" x14ac:dyDescent="0.35">
      <c r="A190">
        <v>5</v>
      </c>
      <c r="B190">
        <v>109500</v>
      </c>
    </row>
    <row r="191" spans="1:2" x14ac:dyDescent="0.35">
      <c r="A191">
        <v>5</v>
      </c>
      <c r="B191">
        <v>127500</v>
      </c>
    </row>
    <row r="192" spans="1:2" x14ac:dyDescent="0.35">
      <c r="A192">
        <v>5</v>
      </c>
      <c r="B192">
        <v>190000</v>
      </c>
    </row>
    <row r="193" spans="1:2" x14ac:dyDescent="0.35">
      <c r="A193">
        <v>5</v>
      </c>
      <c r="B193">
        <v>128500</v>
      </c>
    </row>
    <row r="194" spans="1:2" x14ac:dyDescent="0.35">
      <c r="A194">
        <v>5</v>
      </c>
      <c r="B194">
        <v>172500</v>
      </c>
    </row>
    <row r="195" spans="1:2" x14ac:dyDescent="0.35">
      <c r="A195">
        <v>5</v>
      </c>
      <c r="B195">
        <v>100000</v>
      </c>
    </row>
    <row r="196" spans="1:2" x14ac:dyDescent="0.35">
      <c r="A196">
        <v>5</v>
      </c>
      <c r="B196">
        <v>120000</v>
      </c>
    </row>
    <row r="197" spans="1:2" x14ac:dyDescent="0.35">
      <c r="A197">
        <v>5</v>
      </c>
      <c r="B197">
        <v>127000</v>
      </c>
    </row>
    <row r="198" spans="1:2" x14ac:dyDescent="0.35">
      <c r="A198">
        <v>5</v>
      </c>
      <c r="B198">
        <v>135000</v>
      </c>
    </row>
    <row r="199" spans="1:2" x14ac:dyDescent="0.35">
      <c r="A199">
        <v>5</v>
      </c>
      <c r="B199">
        <v>153337</v>
      </c>
    </row>
    <row r="200" spans="1:2" x14ac:dyDescent="0.35">
      <c r="A200">
        <v>5</v>
      </c>
      <c r="B200">
        <v>127000</v>
      </c>
    </row>
    <row r="201" spans="1:2" x14ac:dyDescent="0.35">
      <c r="A201">
        <v>5</v>
      </c>
      <c r="B201">
        <v>110000</v>
      </c>
    </row>
    <row r="202" spans="1:2" x14ac:dyDescent="0.35">
      <c r="A202">
        <v>5</v>
      </c>
      <c r="B202">
        <v>143900</v>
      </c>
    </row>
    <row r="203" spans="1:2" x14ac:dyDescent="0.35">
      <c r="A203">
        <v>5</v>
      </c>
      <c r="B203">
        <v>98000</v>
      </c>
    </row>
    <row r="204" spans="1:2" x14ac:dyDescent="0.35">
      <c r="A204">
        <v>5</v>
      </c>
      <c r="B204">
        <v>156000</v>
      </c>
    </row>
    <row r="205" spans="1:2" x14ac:dyDescent="0.35">
      <c r="A205">
        <v>5</v>
      </c>
      <c r="B205">
        <v>134450</v>
      </c>
    </row>
    <row r="206" spans="1:2" x14ac:dyDescent="0.35">
      <c r="A206">
        <v>5</v>
      </c>
      <c r="B206">
        <v>112000</v>
      </c>
    </row>
    <row r="207" spans="1:2" x14ac:dyDescent="0.35">
      <c r="A207">
        <v>5</v>
      </c>
      <c r="B207">
        <v>125000</v>
      </c>
    </row>
    <row r="208" spans="1:2" x14ac:dyDescent="0.35">
      <c r="A208">
        <v>5</v>
      </c>
      <c r="B208">
        <v>128200</v>
      </c>
    </row>
    <row r="209" spans="1:2" x14ac:dyDescent="0.35">
      <c r="A209">
        <v>5</v>
      </c>
      <c r="B209">
        <v>110500</v>
      </c>
    </row>
    <row r="210" spans="1:2" x14ac:dyDescent="0.35">
      <c r="A210">
        <v>5</v>
      </c>
      <c r="B210">
        <v>79000</v>
      </c>
    </row>
    <row r="211" spans="1:2" x14ac:dyDescent="0.35">
      <c r="A211">
        <v>5</v>
      </c>
      <c r="B211">
        <v>145000</v>
      </c>
    </row>
    <row r="212" spans="1:2" x14ac:dyDescent="0.35">
      <c r="A212">
        <v>5</v>
      </c>
      <c r="B212">
        <v>97000</v>
      </c>
    </row>
    <row r="213" spans="1:2" x14ac:dyDescent="0.35">
      <c r="A213">
        <v>5</v>
      </c>
      <c r="B213">
        <v>130000</v>
      </c>
    </row>
    <row r="214" spans="1:2" x14ac:dyDescent="0.35">
      <c r="A214">
        <v>5</v>
      </c>
      <c r="B214">
        <v>73000</v>
      </c>
    </row>
    <row r="215" spans="1:2" x14ac:dyDescent="0.35">
      <c r="A215">
        <v>5</v>
      </c>
      <c r="B215">
        <v>179500</v>
      </c>
    </row>
    <row r="216" spans="1:2" x14ac:dyDescent="0.35">
      <c r="A216">
        <v>5</v>
      </c>
      <c r="B216">
        <v>120500</v>
      </c>
    </row>
    <row r="217" spans="1:2" x14ac:dyDescent="0.35">
      <c r="A217">
        <v>5</v>
      </c>
      <c r="B217">
        <v>124500</v>
      </c>
    </row>
    <row r="218" spans="1:2" x14ac:dyDescent="0.35">
      <c r="A218">
        <v>5</v>
      </c>
      <c r="B218">
        <v>122000</v>
      </c>
    </row>
    <row r="219" spans="1:2" x14ac:dyDescent="0.35">
      <c r="A219">
        <v>5</v>
      </c>
      <c r="B219">
        <v>135900</v>
      </c>
    </row>
    <row r="220" spans="1:2" x14ac:dyDescent="0.35">
      <c r="A220">
        <v>5</v>
      </c>
      <c r="B220">
        <v>131000</v>
      </c>
    </row>
    <row r="221" spans="1:2" x14ac:dyDescent="0.35">
      <c r="A221">
        <v>5</v>
      </c>
      <c r="B221">
        <v>152000</v>
      </c>
    </row>
    <row r="222" spans="1:2" x14ac:dyDescent="0.35">
      <c r="A222">
        <v>5</v>
      </c>
      <c r="B222">
        <v>157000</v>
      </c>
    </row>
    <row r="223" spans="1:2" x14ac:dyDescent="0.35">
      <c r="A223">
        <v>5</v>
      </c>
      <c r="B223">
        <v>149900</v>
      </c>
    </row>
    <row r="224" spans="1:2" x14ac:dyDescent="0.35">
      <c r="A224">
        <v>5</v>
      </c>
      <c r="B224">
        <v>119900</v>
      </c>
    </row>
    <row r="225" spans="1:2" x14ac:dyDescent="0.35">
      <c r="A225">
        <v>5</v>
      </c>
      <c r="B225">
        <v>87000</v>
      </c>
    </row>
    <row r="226" spans="1:2" x14ac:dyDescent="0.35">
      <c r="A226">
        <v>5</v>
      </c>
      <c r="B226">
        <v>78000</v>
      </c>
    </row>
    <row r="227" spans="1:2" x14ac:dyDescent="0.35">
      <c r="A227">
        <v>5</v>
      </c>
      <c r="B227">
        <v>119000</v>
      </c>
    </row>
    <row r="228" spans="1:2" x14ac:dyDescent="0.35">
      <c r="A228">
        <v>5</v>
      </c>
      <c r="B228">
        <v>139000</v>
      </c>
    </row>
    <row r="229" spans="1:2" x14ac:dyDescent="0.35">
      <c r="A229">
        <v>5</v>
      </c>
      <c r="B229">
        <v>228950</v>
      </c>
    </row>
    <row r="230" spans="1:2" x14ac:dyDescent="0.35">
      <c r="A230">
        <v>5</v>
      </c>
      <c r="B230">
        <v>85000</v>
      </c>
    </row>
    <row r="231" spans="1:2" x14ac:dyDescent="0.35">
      <c r="A231">
        <v>5</v>
      </c>
      <c r="B231">
        <v>95000</v>
      </c>
    </row>
    <row r="232" spans="1:2" x14ac:dyDescent="0.35">
      <c r="A232">
        <v>5</v>
      </c>
      <c r="B232">
        <v>134000</v>
      </c>
    </row>
    <row r="233" spans="1:2" x14ac:dyDescent="0.35">
      <c r="A233">
        <v>5</v>
      </c>
      <c r="B233">
        <v>130000</v>
      </c>
    </row>
    <row r="234" spans="1:2" x14ac:dyDescent="0.35">
      <c r="A234">
        <v>5</v>
      </c>
      <c r="B234">
        <v>145000</v>
      </c>
    </row>
    <row r="235" spans="1:2" x14ac:dyDescent="0.35">
      <c r="A235">
        <v>5</v>
      </c>
      <c r="B235">
        <v>147000</v>
      </c>
    </row>
    <row r="236" spans="1:2" x14ac:dyDescent="0.35">
      <c r="A236">
        <v>5</v>
      </c>
      <c r="B236">
        <v>132000</v>
      </c>
    </row>
    <row r="237" spans="1:2" x14ac:dyDescent="0.35">
      <c r="A237">
        <v>5</v>
      </c>
      <c r="B237">
        <v>162000</v>
      </c>
    </row>
    <row r="238" spans="1:2" x14ac:dyDescent="0.35">
      <c r="A238">
        <v>5</v>
      </c>
      <c r="B238">
        <v>123000</v>
      </c>
    </row>
    <row r="239" spans="1:2" x14ac:dyDescent="0.35">
      <c r="A239">
        <v>5</v>
      </c>
      <c r="B239">
        <v>148000</v>
      </c>
    </row>
    <row r="240" spans="1:2" x14ac:dyDescent="0.35">
      <c r="A240">
        <v>5</v>
      </c>
      <c r="B240">
        <v>127000</v>
      </c>
    </row>
    <row r="241" spans="1:2" x14ac:dyDescent="0.35">
      <c r="A241">
        <v>5</v>
      </c>
      <c r="B241">
        <v>81000</v>
      </c>
    </row>
    <row r="242" spans="1:2" x14ac:dyDescent="0.35">
      <c r="A242">
        <v>5</v>
      </c>
      <c r="B242">
        <v>119000</v>
      </c>
    </row>
    <row r="243" spans="1:2" x14ac:dyDescent="0.35">
      <c r="A243">
        <v>5</v>
      </c>
      <c r="B243">
        <v>106500</v>
      </c>
    </row>
    <row r="244" spans="1:2" x14ac:dyDescent="0.35">
      <c r="A244">
        <v>5</v>
      </c>
      <c r="B244">
        <v>109000</v>
      </c>
    </row>
    <row r="245" spans="1:2" x14ac:dyDescent="0.35">
      <c r="A245">
        <v>5</v>
      </c>
      <c r="B245">
        <v>129000</v>
      </c>
    </row>
    <row r="246" spans="1:2" x14ac:dyDescent="0.35">
      <c r="A246">
        <v>5</v>
      </c>
      <c r="B246">
        <v>123000</v>
      </c>
    </row>
    <row r="247" spans="1:2" x14ac:dyDescent="0.35">
      <c r="A247">
        <v>5</v>
      </c>
      <c r="B247">
        <v>169500</v>
      </c>
    </row>
    <row r="248" spans="1:2" x14ac:dyDescent="0.35">
      <c r="A248">
        <v>5</v>
      </c>
      <c r="B248">
        <v>67000</v>
      </c>
    </row>
    <row r="249" spans="1:2" x14ac:dyDescent="0.35">
      <c r="A249">
        <v>5</v>
      </c>
      <c r="B249">
        <v>108000</v>
      </c>
    </row>
    <row r="250" spans="1:2" x14ac:dyDescent="0.35">
      <c r="A250">
        <v>5</v>
      </c>
      <c r="B250">
        <v>60000</v>
      </c>
    </row>
    <row r="251" spans="1:2" x14ac:dyDescent="0.35">
      <c r="A251">
        <v>5</v>
      </c>
      <c r="B251">
        <v>145000</v>
      </c>
    </row>
    <row r="252" spans="1:2" x14ac:dyDescent="0.35">
      <c r="A252">
        <v>5</v>
      </c>
      <c r="B252">
        <v>115000</v>
      </c>
    </row>
    <row r="253" spans="1:2" x14ac:dyDescent="0.35">
      <c r="A253">
        <v>5</v>
      </c>
      <c r="B253">
        <v>126000</v>
      </c>
    </row>
    <row r="254" spans="1:2" x14ac:dyDescent="0.35">
      <c r="A254">
        <v>5</v>
      </c>
      <c r="B254">
        <v>142000</v>
      </c>
    </row>
    <row r="255" spans="1:2" x14ac:dyDescent="0.35">
      <c r="A255">
        <v>5</v>
      </c>
      <c r="B255">
        <v>113000</v>
      </c>
    </row>
    <row r="256" spans="1:2" x14ac:dyDescent="0.35">
      <c r="A256">
        <v>5</v>
      </c>
      <c r="B256">
        <v>122500</v>
      </c>
    </row>
    <row r="257" spans="1:2" x14ac:dyDescent="0.35">
      <c r="A257">
        <v>5</v>
      </c>
      <c r="B257">
        <v>90350</v>
      </c>
    </row>
    <row r="258" spans="1:2" x14ac:dyDescent="0.35">
      <c r="A258">
        <v>5</v>
      </c>
      <c r="B258">
        <v>162900</v>
      </c>
    </row>
    <row r="259" spans="1:2" x14ac:dyDescent="0.35">
      <c r="A259">
        <v>5</v>
      </c>
      <c r="B259">
        <v>188000</v>
      </c>
    </row>
    <row r="260" spans="1:2" x14ac:dyDescent="0.35">
      <c r="A260">
        <v>5</v>
      </c>
      <c r="B260">
        <v>98000</v>
      </c>
    </row>
    <row r="261" spans="1:2" x14ac:dyDescent="0.35">
      <c r="A261">
        <v>5</v>
      </c>
      <c r="B261">
        <v>110000</v>
      </c>
    </row>
    <row r="262" spans="1:2" x14ac:dyDescent="0.35">
      <c r="A262">
        <v>5</v>
      </c>
      <c r="B262">
        <v>62383</v>
      </c>
    </row>
    <row r="263" spans="1:2" x14ac:dyDescent="0.35">
      <c r="A263">
        <v>5</v>
      </c>
      <c r="B263">
        <v>124000</v>
      </c>
    </row>
    <row r="264" spans="1:2" x14ac:dyDescent="0.35">
      <c r="A264">
        <v>5</v>
      </c>
      <c r="B264">
        <v>146500</v>
      </c>
    </row>
    <row r="265" spans="1:2" x14ac:dyDescent="0.35">
      <c r="A265">
        <v>5</v>
      </c>
      <c r="B265">
        <v>132500</v>
      </c>
    </row>
    <row r="266" spans="1:2" x14ac:dyDescent="0.35">
      <c r="A266">
        <v>5</v>
      </c>
      <c r="B266">
        <v>132500</v>
      </c>
    </row>
    <row r="267" spans="1:2" x14ac:dyDescent="0.35">
      <c r="A267">
        <v>5</v>
      </c>
      <c r="B267">
        <v>147000</v>
      </c>
    </row>
    <row r="268" spans="1:2" x14ac:dyDescent="0.35">
      <c r="A268">
        <v>5</v>
      </c>
      <c r="B268">
        <v>156000</v>
      </c>
    </row>
    <row r="269" spans="1:2" x14ac:dyDescent="0.35">
      <c r="A269">
        <v>5</v>
      </c>
      <c r="B269">
        <v>175000</v>
      </c>
    </row>
    <row r="270" spans="1:2" x14ac:dyDescent="0.35">
      <c r="A270">
        <v>5</v>
      </c>
      <c r="B270">
        <v>160000</v>
      </c>
    </row>
    <row r="271" spans="1:2" x14ac:dyDescent="0.35">
      <c r="A271">
        <v>5</v>
      </c>
      <c r="B271">
        <v>115000</v>
      </c>
    </row>
    <row r="272" spans="1:2" x14ac:dyDescent="0.35">
      <c r="A272">
        <v>5</v>
      </c>
      <c r="B272">
        <v>155000</v>
      </c>
    </row>
    <row r="273" spans="1:2" x14ac:dyDescent="0.35">
      <c r="A273">
        <v>5</v>
      </c>
      <c r="B273">
        <v>91300</v>
      </c>
    </row>
    <row r="274" spans="1:2" x14ac:dyDescent="0.35">
      <c r="A274">
        <v>5</v>
      </c>
      <c r="B274">
        <v>130000</v>
      </c>
    </row>
    <row r="275" spans="1:2" x14ac:dyDescent="0.35">
      <c r="A275">
        <v>5</v>
      </c>
      <c r="B275">
        <v>120000</v>
      </c>
    </row>
    <row r="276" spans="1:2" x14ac:dyDescent="0.35">
      <c r="A276">
        <v>5</v>
      </c>
      <c r="B276">
        <v>140000</v>
      </c>
    </row>
    <row r="277" spans="1:2" x14ac:dyDescent="0.35">
      <c r="A277">
        <v>5</v>
      </c>
      <c r="B277">
        <v>124500</v>
      </c>
    </row>
    <row r="278" spans="1:2" x14ac:dyDescent="0.35">
      <c r="A278">
        <v>5</v>
      </c>
      <c r="B278">
        <v>124500</v>
      </c>
    </row>
    <row r="279" spans="1:2" x14ac:dyDescent="0.35">
      <c r="A279">
        <v>5</v>
      </c>
      <c r="B279">
        <v>164900</v>
      </c>
    </row>
    <row r="280" spans="1:2" x14ac:dyDescent="0.35">
      <c r="A280">
        <v>5</v>
      </c>
      <c r="B280">
        <v>129900</v>
      </c>
    </row>
    <row r="281" spans="1:2" x14ac:dyDescent="0.35">
      <c r="A281">
        <v>5</v>
      </c>
      <c r="B281">
        <v>96500</v>
      </c>
    </row>
    <row r="282" spans="1:2" x14ac:dyDescent="0.35">
      <c r="A282">
        <v>5</v>
      </c>
      <c r="B282">
        <v>132000</v>
      </c>
    </row>
    <row r="283" spans="1:2" x14ac:dyDescent="0.35">
      <c r="A283">
        <v>5</v>
      </c>
      <c r="B283">
        <v>107500</v>
      </c>
    </row>
    <row r="284" spans="1:2" x14ac:dyDescent="0.35">
      <c r="A284">
        <v>5</v>
      </c>
      <c r="B284">
        <v>107500</v>
      </c>
    </row>
    <row r="285" spans="1:2" x14ac:dyDescent="0.35">
      <c r="A285">
        <v>5</v>
      </c>
      <c r="B285">
        <v>158000</v>
      </c>
    </row>
    <row r="286" spans="1:2" x14ac:dyDescent="0.35">
      <c r="A286">
        <v>5</v>
      </c>
      <c r="B286">
        <v>129500</v>
      </c>
    </row>
    <row r="287" spans="1:2" x14ac:dyDescent="0.35">
      <c r="A287">
        <v>5</v>
      </c>
      <c r="B287">
        <v>125000</v>
      </c>
    </row>
    <row r="288" spans="1:2" x14ac:dyDescent="0.35">
      <c r="A288">
        <v>5</v>
      </c>
      <c r="B288">
        <v>112500</v>
      </c>
    </row>
    <row r="289" spans="1:2" x14ac:dyDescent="0.35">
      <c r="A289">
        <v>5</v>
      </c>
      <c r="B289">
        <v>113000</v>
      </c>
    </row>
    <row r="290" spans="1:2" x14ac:dyDescent="0.35">
      <c r="A290">
        <v>5</v>
      </c>
      <c r="B290">
        <v>141000</v>
      </c>
    </row>
    <row r="291" spans="1:2" x14ac:dyDescent="0.35">
      <c r="A291">
        <v>5</v>
      </c>
      <c r="B291">
        <v>121500</v>
      </c>
    </row>
    <row r="292" spans="1:2" x14ac:dyDescent="0.35">
      <c r="A292">
        <v>5</v>
      </c>
      <c r="B292">
        <v>170000</v>
      </c>
    </row>
    <row r="293" spans="1:2" x14ac:dyDescent="0.35">
      <c r="A293">
        <v>5</v>
      </c>
      <c r="B293">
        <v>108000</v>
      </c>
    </row>
    <row r="294" spans="1:2" x14ac:dyDescent="0.35">
      <c r="A294">
        <v>5</v>
      </c>
      <c r="B294">
        <v>135960</v>
      </c>
    </row>
    <row r="295" spans="1:2" x14ac:dyDescent="0.35">
      <c r="A295">
        <v>5</v>
      </c>
      <c r="B295">
        <v>142600</v>
      </c>
    </row>
    <row r="296" spans="1:2" x14ac:dyDescent="0.35">
      <c r="A296">
        <v>5</v>
      </c>
      <c r="B296">
        <v>139000</v>
      </c>
    </row>
    <row r="297" spans="1:2" x14ac:dyDescent="0.35">
      <c r="A297">
        <v>5</v>
      </c>
      <c r="B297">
        <v>118500</v>
      </c>
    </row>
    <row r="298" spans="1:2" x14ac:dyDescent="0.35">
      <c r="A298">
        <v>5</v>
      </c>
      <c r="B298">
        <v>164500</v>
      </c>
    </row>
    <row r="299" spans="1:2" x14ac:dyDescent="0.35">
      <c r="A299">
        <v>5</v>
      </c>
      <c r="B299">
        <v>131500</v>
      </c>
    </row>
    <row r="300" spans="1:2" x14ac:dyDescent="0.35">
      <c r="A300">
        <v>5</v>
      </c>
      <c r="B300">
        <v>137000</v>
      </c>
    </row>
    <row r="301" spans="1:2" x14ac:dyDescent="0.35">
      <c r="A301">
        <v>5</v>
      </c>
      <c r="B301">
        <v>143000</v>
      </c>
    </row>
    <row r="302" spans="1:2" x14ac:dyDescent="0.35">
      <c r="A302">
        <v>5</v>
      </c>
      <c r="B302">
        <v>79500</v>
      </c>
    </row>
    <row r="303" spans="1:2" x14ac:dyDescent="0.35">
      <c r="A303">
        <v>5</v>
      </c>
      <c r="B303">
        <v>138000</v>
      </c>
    </row>
    <row r="304" spans="1:2" x14ac:dyDescent="0.35">
      <c r="A304">
        <v>5</v>
      </c>
      <c r="B304">
        <v>110000</v>
      </c>
    </row>
    <row r="305" spans="1:2" x14ac:dyDescent="0.35">
      <c r="A305">
        <v>5</v>
      </c>
      <c r="B305">
        <v>217500</v>
      </c>
    </row>
    <row r="306" spans="1:2" x14ac:dyDescent="0.35">
      <c r="A306">
        <v>5</v>
      </c>
      <c r="B306">
        <v>152000</v>
      </c>
    </row>
    <row r="307" spans="1:2" x14ac:dyDescent="0.35">
      <c r="A307">
        <v>5</v>
      </c>
      <c r="B307">
        <v>225000</v>
      </c>
    </row>
    <row r="308" spans="1:2" x14ac:dyDescent="0.35">
      <c r="A308">
        <v>5</v>
      </c>
      <c r="B308">
        <v>147000</v>
      </c>
    </row>
    <row r="309" spans="1:2" x14ac:dyDescent="0.35">
      <c r="A309">
        <v>5</v>
      </c>
      <c r="B309">
        <v>135000</v>
      </c>
    </row>
    <row r="310" spans="1:2" x14ac:dyDescent="0.35">
      <c r="A310">
        <v>5</v>
      </c>
      <c r="B310">
        <v>139900</v>
      </c>
    </row>
    <row r="311" spans="1:2" x14ac:dyDescent="0.35">
      <c r="A311">
        <v>5</v>
      </c>
      <c r="B311">
        <v>135000</v>
      </c>
    </row>
    <row r="312" spans="1:2" x14ac:dyDescent="0.35">
      <c r="A312">
        <v>5</v>
      </c>
      <c r="B312">
        <v>124000</v>
      </c>
    </row>
    <row r="313" spans="1:2" x14ac:dyDescent="0.35">
      <c r="A313">
        <v>5</v>
      </c>
      <c r="B313">
        <v>139400</v>
      </c>
    </row>
    <row r="314" spans="1:2" x14ac:dyDescent="0.35">
      <c r="A314">
        <v>5</v>
      </c>
      <c r="B314">
        <v>93000</v>
      </c>
    </row>
    <row r="315" spans="1:2" x14ac:dyDescent="0.35">
      <c r="A315">
        <v>5</v>
      </c>
      <c r="B315">
        <v>85000</v>
      </c>
    </row>
    <row r="316" spans="1:2" x14ac:dyDescent="0.35">
      <c r="A316">
        <v>5</v>
      </c>
      <c r="B316">
        <v>152000</v>
      </c>
    </row>
    <row r="317" spans="1:2" x14ac:dyDescent="0.35">
      <c r="A317">
        <v>5</v>
      </c>
      <c r="B317">
        <v>98300</v>
      </c>
    </row>
    <row r="318" spans="1:2" x14ac:dyDescent="0.35">
      <c r="A318">
        <v>5</v>
      </c>
      <c r="B318">
        <v>145500</v>
      </c>
    </row>
    <row r="319" spans="1:2" x14ac:dyDescent="0.35">
      <c r="A319">
        <v>5</v>
      </c>
      <c r="B319">
        <v>167000</v>
      </c>
    </row>
    <row r="320" spans="1:2" x14ac:dyDescent="0.35">
      <c r="A320">
        <v>5</v>
      </c>
      <c r="B320">
        <v>168000</v>
      </c>
    </row>
    <row r="321" spans="1:2" x14ac:dyDescent="0.35">
      <c r="A321">
        <v>5</v>
      </c>
      <c r="B321">
        <v>109500</v>
      </c>
    </row>
    <row r="322" spans="1:2" x14ac:dyDescent="0.35">
      <c r="A322">
        <v>5</v>
      </c>
      <c r="B322">
        <v>128500</v>
      </c>
    </row>
    <row r="323" spans="1:2" x14ac:dyDescent="0.35">
      <c r="A323">
        <v>5</v>
      </c>
      <c r="B323">
        <v>159434</v>
      </c>
    </row>
    <row r="324" spans="1:2" x14ac:dyDescent="0.35">
      <c r="A324">
        <v>5</v>
      </c>
      <c r="B324">
        <v>108480</v>
      </c>
    </row>
    <row r="325" spans="1:2" x14ac:dyDescent="0.35">
      <c r="A325">
        <v>5</v>
      </c>
      <c r="B325">
        <v>141500</v>
      </c>
    </row>
    <row r="326" spans="1:2" x14ac:dyDescent="0.35">
      <c r="A326">
        <v>5</v>
      </c>
      <c r="B326">
        <v>89000</v>
      </c>
    </row>
    <row r="327" spans="1:2" x14ac:dyDescent="0.35">
      <c r="A327">
        <v>5</v>
      </c>
      <c r="B327">
        <v>123500</v>
      </c>
    </row>
    <row r="328" spans="1:2" x14ac:dyDescent="0.35">
      <c r="A328">
        <v>5</v>
      </c>
      <c r="B328">
        <v>138500</v>
      </c>
    </row>
    <row r="329" spans="1:2" x14ac:dyDescent="0.35">
      <c r="A329">
        <v>5</v>
      </c>
      <c r="B329">
        <v>140000</v>
      </c>
    </row>
    <row r="330" spans="1:2" x14ac:dyDescent="0.35">
      <c r="A330">
        <v>5</v>
      </c>
      <c r="B330">
        <v>109900</v>
      </c>
    </row>
    <row r="331" spans="1:2" x14ac:dyDescent="0.35">
      <c r="A331">
        <v>5</v>
      </c>
      <c r="B331">
        <v>157000</v>
      </c>
    </row>
    <row r="332" spans="1:2" x14ac:dyDescent="0.35">
      <c r="A332">
        <v>5</v>
      </c>
      <c r="B332">
        <v>128500</v>
      </c>
    </row>
    <row r="333" spans="1:2" x14ac:dyDescent="0.35">
      <c r="A333">
        <v>5</v>
      </c>
      <c r="B333">
        <v>110000</v>
      </c>
    </row>
    <row r="334" spans="1:2" x14ac:dyDescent="0.35">
      <c r="A334">
        <v>5</v>
      </c>
      <c r="B334">
        <v>131400</v>
      </c>
    </row>
    <row r="335" spans="1:2" x14ac:dyDescent="0.35">
      <c r="A335">
        <v>5</v>
      </c>
      <c r="B335">
        <v>108000</v>
      </c>
    </row>
    <row r="336" spans="1:2" x14ac:dyDescent="0.35">
      <c r="A336">
        <v>5</v>
      </c>
      <c r="B336">
        <v>179000</v>
      </c>
    </row>
    <row r="337" spans="1:2" x14ac:dyDescent="0.35">
      <c r="A337">
        <v>5</v>
      </c>
      <c r="B337">
        <v>132000</v>
      </c>
    </row>
    <row r="338" spans="1:2" x14ac:dyDescent="0.35">
      <c r="A338">
        <v>5</v>
      </c>
      <c r="B338">
        <v>175000</v>
      </c>
    </row>
    <row r="339" spans="1:2" x14ac:dyDescent="0.35">
      <c r="A339">
        <v>5</v>
      </c>
      <c r="B339">
        <v>100000</v>
      </c>
    </row>
    <row r="340" spans="1:2" x14ac:dyDescent="0.35">
      <c r="A340">
        <v>5</v>
      </c>
      <c r="B340">
        <v>134900</v>
      </c>
    </row>
    <row r="341" spans="1:2" x14ac:dyDescent="0.35">
      <c r="A341">
        <v>5</v>
      </c>
      <c r="B341">
        <v>114500</v>
      </c>
    </row>
    <row r="342" spans="1:2" x14ac:dyDescent="0.35">
      <c r="A342">
        <v>5</v>
      </c>
      <c r="B342">
        <v>142500</v>
      </c>
    </row>
    <row r="343" spans="1:2" x14ac:dyDescent="0.35">
      <c r="A343">
        <v>5</v>
      </c>
      <c r="B343">
        <v>144000</v>
      </c>
    </row>
    <row r="344" spans="1:2" x14ac:dyDescent="0.35">
      <c r="A344">
        <v>5</v>
      </c>
      <c r="B344">
        <v>165500</v>
      </c>
    </row>
    <row r="345" spans="1:2" x14ac:dyDescent="0.35">
      <c r="A345">
        <v>5</v>
      </c>
      <c r="B345">
        <v>139000</v>
      </c>
    </row>
    <row r="346" spans="1:2" x14ac:dyDescent="0.35">
      <c r="A346">
        <v>5</v>
      </c>
      <c r="B346">
        <v>110000</v>
      </c>
    </row>
    <row r="347" spans="1:2" x14ac:dyDescent="0.35">
      <c r="A347">
        <v>5</v>
      </c>
      <c r="B347">
        <v>175000</v>
      </c>
    </row>
    <row r="348" spans="1:2" x14ac:dyDescent="0.35">
      <c r="A348">
        <v>5</v>
      </c>
      <c r="B348">
        <v>118000</v>
      </c>
    </row>
    <row r="349" spans="1:2" x14ac:dyDescent="0.35">
      <c r="A349">
        <v>5</v>
      </c>
      <c r="B349">
        <v>135500</v>
      </c>
    </row>
    <row r="350" spans="1:2" x14ac:dyDescent="0.35">
      <c r="A350">
        <v>5</v>
      </c>
      <c r="B350">
        <v>223500</v>
      </c>
    </row>
    <row r="351" spans="1:2" x14ac:dyDescent="0.35">
      <c r="A351">
        <v>5</v>
      </c>
      <c r="B351">
        <v>159950</v>
      </c>
    </row>
    <row r="352" spans="1:2" x14ac:dyDescent="0.35">
      <c r="A352">
        <v>5</v>
      </c>
      <c r="B352">
        <v>106000</v>
      </c>
    </row>
    <row r="353" spans="1:2" x14ac:dyDescent="0.35">
      <c r="A353">
        <v>5</v>
      </c>
      <c r="B353">
        <v>55993</v>
      </c>
    </row>
    <row r="354" spans="1:2" x14ac:dyDescent="0.35">
      <c r="A354">
        <v>5</v>
      </c>
      <c r="B354">
        <v>116000</v>
      </c>
    </row>
    <row r="355" spans="1:2" x14ac:dyDescent="0.35">
      <c r="A355">
        <v>5</v>
      </c>
      <c r="B355">
        <v>137000</v>
      </c>
    </row>
    <row r="356" spans="1:2" x14ac:dyDescent="0.35">
      <c r="A356">
        <v>5</v>
      </c>
      <c r="B356">
        <v>109500</v>
      </c>
    </row>
    <row r="357" spans="1:2" x14ac:dyDescent="0.35">
      <c r="A357">
        <v>5</v>
      </c>
      <c r="B357">
        <v>185000</v>
      </c>
    </row>
    <row r="358" spans="1:2" x14ac:dyDescent="0.35">
      <c r="A358">
        <v>5</v>
      </c>
      <c r="B358">
        <v>139950</v>
      </c>
    </row>
    <row r="359" spans="1:2" x14ac:dyDescent="0.35">
      <c r="A359">
        <v>5</v>
      </c>
      <c r="B359">
        <v>153500</v>
      </c>
    </row>
    <row r="360" spans="1:2" x14ac:dyDescent="0.35">
      <c r="A360">
        <v>5</v>
      </c>
      <c r="B360">
        <v>144000</v>
      </c>
    </row>
    <row r="361" spans="1:2" x14ac:dyDescent="0.35">
      <c r="A361">
        <v>5</v>
      </c>
      <c r="B361">
        <v>130500</v>
      </c>
    </row>
    <row r="362" spans="1:2" x14ac:dyDescent="0.35">
      <c r="A362">
        <v>5</v>
      </c>
      <c r="B362">
        <v>157500</v>
      </c>
    </row>
    <row r="363" spans="1:2" x14ac:dyDescent="0.35">
      <c r="A363">
        <v>5</v>
      </c>
      <c r="B363">
        <v>141000</v>
      </c>
    </row>
    <row r="364" spans="1:2" x14ac:dyDescent="0.35">
      <c r="A364">
        <v>5</v>
      </c>
      <c r="B364">
        <v>153900</v>
      </c>
    </row>
    <row r="365" spans="1:2" x14ac:dyDescent="0.35">
      <c r="A365">
        <v>5</v>
      </c>
      <c r="B365">
        <v>171000</v>
      </c>
    </row>
    <row r="366" spans="1:2" x14ac:dyDescent="0.35">
      <c r="A366">
        <v>5</v>
      </c>
      <c r="B366">
        <v>133500</v>
      </c>
    </row>
    <row r="367" spans="1:2" x14ac:dyDescent="0.35">
      <c r="A367">
        <v>5</v>
      </c>
      <c r="B367">
        <v>170000</v>
      </c>
    </row>
    <row r="368" spans="1:2" x14ac:dyDescent="0.35">
      <c r="A368">
        <v>5</v>
      </c>
      <c r="B368">
        <v>127000</v>
      </c>
    </row>
    <row r="369" spans="1:2" x14ac:dyDescent="0.35">
      <c r="A369">
        <v>5</v>
      </c>
      <c r="B369">
        <v>131500</v>
      </c>
    </row>
    <row r="370" spans="1:2" x14ac:dyDescent="0.35">
      <c r="A370">
        <v>5</v>
      </c>
      <c r="B370">
        <v>132500</v>
      </c>
    </row>
    <row r="371" spans="1:2" x14ac:dyDescent="0.35">
      <c r="A371">
        <v>5</v>
      </c>
      <c r="B371">
        <v>148500</v>
      </c>
    </row>
    <row r="372" spans="1:2" x14ac:dyDescent="0.35">
      <c r="A372">
        <v>5</v>
      </c>
      <c r="B372">
        <v>169000</v>
      </c>
    </row>
    <row r="373" spans="1:2" x14ac:dyDescent="0.35">
      <c r="A373">
        <v>5</v>
      </c>
      <c r="B373">
        <v>109500</v>
      </c>
    </row>
    <row r="374" spans="1:2" x14ac:dyDescent="0.35">
      <c r="A374">
        <v>5</v>
      </c>
      <c r="B374">
        <v>116000</v>
      </c>
    </row>
    <row r="375" spans="1:2" x14ac:dyDescent="0.35">
      <c r="A375">
        <v>5</v>
      </c>
      <c r="B375">
        <v>133000</v>
      </c>
    </row>
    <row r="376" spans="1:2" x14ac:dyDescent="0.35">
      <c r="A376">
        <v>5</v>
      </c>
      <c r="B376">
        <v>66500</v>
      </c>
    </row>
    <row r="377" spans="1:2" x14ac:dyDescent="0.35">
      <c r="A377">
        <v>5</v>
      </c>
      <c r="B377">
        <v>148000</v>
      </c>
    </row>
    <row r="378" spans="1:2" x14ac:dyDescent="0.35">
      <c r="A378">
        <v>5</v>
      </c>
      <c r="B378">
        <v>136500</v>
      </c>
    </row>
    <row r="379" spans="1:2" x14ac:dyDescent="0.35">
      <c r="A379">
        <v>5</v>
      </c>
      <c r="B379">
        <v>157000</v>
      </c>
    </row>
    <row r="380" spans="1:2" x14ac:dyDescent="0.35">
      <c r="A380">
        <v>5</v>
      </c>
      <c r="B380">
        <v>100000</v>
      </c>
    </row>
    <row r="381" spans="1:2" x14ac:dyDescent="0.35">
      <c r="A381">
        <v>5</v>
      </c>
      <c r="B381">
        <v>145000</v>
      </c>
    </row>
    <row r="382" spans="1:2" x14ac:dyDescent="0.35">
      <c r="A382">
        <v>5</v>
      </c>
      <c r="B382">
        <v>135500</v>
      </c>
    </row>
    <row r="383" spans="1:2" x14ac:dyDescent="0.35">
      <c r="A383">
        <v>5</v>
      </c>
      <c r="B383">
        <v>122900</v>
      </c>
    </row>
    <row r="384" spans="1:2" x14ac:dyDescent="0.35">
      <c r="A384">
        <v>5</v>
      </c>
      <c r="B384">
        <v>165000</v>
      </c>
    </row>
    <row r="385" spans="1:2" x14ac:dyDescent="0.35">
      <c r="A385">
        <v>5</v>
      </c>
      <c r="B385">
        <v>118858</v>
      </c>
    </row>
    <row r="386" spans="1:2" x14ac:dyDescent="0.35">
      <c r="A386">
        <v>5</v>
      </c>
      <c r="B386">
        <v>142953</v>
      </c>
    </row>
    <row r="387" spans="1:2" x14ac:dyDescent="0.35">
      <c r="A387">
        <v>5</v>
      </c>
      <c r="B387">
        <v>135000</v>
      </c>
    </row>
    <row r="388" spans="1:2" x14ac:dyDescent="0.35">
      <c r="A388">
        <v>5</v>
      </c>
      <c r="B388">
        <v>153000</v>
      </c>
    </row>
    <row r="389" spans="1:2" x14ac:dyDescent="0.35">
      <c r="A389">
        <v>5</v>
      </c>
      <c r="B389">
        <v>125500</v>
      </c>
    </row>
    <row r="390" spans="1:2" x14ac:dyDescent="0.35">
      <c r="A390">
        <v>5</v>
      </c>
      <c r="B390">
        <v>128000</v>
      </c>
    </row>
    <row r="391" spans="1:2" x14ac:dyDescent="0.35">
      <c r="A391">
        <v>5</v>
      </c>
      <c r="B391">
        <v>131000</v>
      </c>
    </row>
    <row r="392" spans="1:2" x14ac:dyDescent="0.35">
      <c r="A392">
        <v>5</v>
      </c>
      <c r="B392">
        <v>154300</v>
      </c>
    </row>
    <row r="393" spans="1:2" x14ac:dyDescent="0.35">
      <c r="A393">
        <v>5</v>
      </c>
      <c r="B393">
        <v>143500</v>
      </c>
    </row>
    <row r="394" spans="1:2" x14ac:dyDescent="0.35">
      <c r="A394">
        <v>5</v>
      </c>
      <c r="B394">
        <v>88000</v>
      </c>
    </row>
    <row r="395" spans="1:2" x14ac:dyDescent="0.35">
      <c r="A395">
        <v>5</v>
      </c>
      <c r="B395">
        <v>145000</v>
      </c>
    </row>
    <row r="396" spans="1:2" x14ac:dyDescent="0.35">
      <c r="A396">
        <v>5</v>
      </c>
      <c r="B396">
        <v>145900</v>
      </c>
    </row>
    <row r="397" spans="1:2" x14ac:dyDescent="0.35">
      <c r="A397">
        <v>5</v>
      </c>
      <c r="B397">
        <v>175000</v>
      </c>
    </row>
    <row r="398" spans="1:2" x14ac:dyDescent="0.35">
      <c r="A398">
        <v>5</v>
      </c>
      <c r="B398">
        <v>117500</v>
      </c>
    </row>
    <row r="399" spans="1:2" x14ac:dyDescent="0.35">
      <c r="A399">
        <v>5</v>
      </c>
      <c r="B399">
        <v>143000</v>
      </c>
    </row>
    <row r="400" spans="1:2" x14ac:dyDescent="0.35">
      <c r="A400">
        <v>5</v>
      </c>
      <c r="B400">
        <v>124900</v>
      </c>
    </row>
    <row r="401" spans="1:2" x14ac:dyDescent="0.35">
      <c r="A401">
        <v>5</v>
      </c>
      <c r="B401">
        <v>143000</v>
      </c>
    </row>
    <row r="402" spans="1:2" x14ac:dyDescent="0.35">
      <c r="A402">
        <v>5</v>
      </c>
      <c r="B402">
        <v>129000</v>
      </c>
    </row>
    <row r="403" spans="1:2" x14ac:dyDescent="0.35">
      <c r="A403">
        <v>5</v>
      </c>
      <c r="B403">
        <v>119900</v>
      </c>
    </row>
    <row r="404" spans="1:2" x14ac:dyDescent="0.35">
      <c r="A404">
        <v>5</v>
      </c>
      <c r="B404">
        <v>133900</v>
      </c>
    </row>
    <row r="405" spans="1:2" x14ac:dyDescent="0.35">
      <c r="A405">
        <v>5</v>
      </c>
      <c r="B405">
        <v>172000</v>
      </c>
    </row>
    <row r="406" spans="1:2" x14ac:dyDescent="0.35">
      <c r="A406">
        <v>5</v>
      </c>
      <c r="B406">
        <v>132000</v>
      </c>
    </row>
    <row r="407" spans="1:2" x14ac:dyDescent="0.35">
      <c r="A407">
        <v>5</v>
      </c>
      <c r="B407">
        <v>116500</v>
      </c>
    </row>
    <row r="408" spans="1:2" x14ac:dyDescent="0.35">
      <c r="A408">
        <v>5</v>
      </c>
      <c r="B408">
        <v>160000</v>
      </c>
    </row>
    <row r="409" spans="1:2" x14ac:dyDescent="0.35">
      <c r="A409">
        <v>5</v>
      </c>
      <c r="B409">
        <v>135000</v>
      </c>
    </row>
    <row r="410" spans="1:2" x14ac:dyDescent="0.35">
      <c r="A410">
        <v>5</v>
      </c>
      <c r="B410">
        <v>139000</v>
      </c>
    </row>
    <row r="411" spans="1:2" x14ac:dyDescent="0.35">
      <c r="A411">
        <v>5</v>
      </c>
      <c r="B411">
        <v>126000</v>
      </c>
    </row>
    <row r="412" spans="1:2" x14ac:dyDescent="0.35">
      <c r="A412">
        <v>5</v>
      </c>
      <c r="B412">
        <v>125000</v>
      </c>
    </row>
    <row r="413" spans="1:2" x14ac:dyDescent="0.35">
      <c r="A413">
        <v>5</v>
      </c>
      <c r="B413">
        <v>136500</v>
      </c>
    </row>
    <row r="414" spans="1:2" x14ac:dyDescent="0.35">
      <c r="A414">
        <v>5</v>
      </c>
      <c r="B414">
        <v>86000</v>
      </c>
    </row>
    <row r="415" spans="1:2" x14ac:dyDescent="0.35">
      <c r="A415">
        <v>5</v>
      </c>
      <c r="B415">
        <v>136905</v>
      </c>
    </row>
    <row r="416" spans="1:2" x14ac:dyDescent="0.35">
      <c r="A416">
        <v>5</v>
      </c>
      <c r="B416">
        <v>149900</v>
      </c>
    </row>
    <row r="417" spans="1:2" x14ac:dyDescent="0.35">
      <c r="A417">
        <v>5</v>
      </c>
      <c r="B417">
        <v>102000</v>
      </c>
    </row>
    <row r="418" spans="1:2" x14ac:dyDescent="0.35">
      <c r="A418">
        <v>5</v>
      </c>
      <c r="B418">
        <v>135000</v>
      </c>
    </row>
    <row r="419" spans="1:2" x14ac:dyDescent="0.35">
      <c r="A419">
        <v>5</v>
      </c>
      <c r="B419">
        <v>100000</v>
      </c>
    </row>
    <row r="420" spans="1:2" x14ac:dyDescent="0.35">
      <c r="A420">
        <v>5</v>
      </c>
      <c r="B420">
        <v>85000</v>
      </c>
    </row>
    <row r="421" spans="1:2" x14ac:dyDescent="0.35">
      <c r="A421">
        <v>5</v>
      </c>
      <c r="B421">
        <v>87000</v>
      </c>
    </row>
    <row r="422" spans="1:2" x14ac:dyDescent="0.35">
      <c r="A422">
        <v>5</v>
      </c>
      <c r="B422">
        <v>112500</v>
      </c>
    </row>
    <row r="423" spans="1:2" x14ac:dyDescent="0.35">
      <c r="A423">
        <v>5</v>
      </c>
      <c r="B423">
        <v>167500</v>
      </c>
    </row>
    <row r="424" spans="1:2" x14ac:dyDescent="0.35">
      <c r="A424">
        <v>5</v>
      </c>
      <c r="B424">
        <v>105000</v>
      </c>
    </row>
    <row r="425" spans="1:2" x14ac:dyDescent="0.35">
      <c r="A425">
        <v>5</v>
      </c>
      <c r="B425">
        <v>160000</v>
      </c>
    </row>
    <row r="426" spans="1:2" x14ac:dyDescent="0.35">
      <c r="A426">
        <v>5</v>
      </c>
      <c r="B426">
        <v>119750</v>
      </c>
    </row>
    <row r="427" spans="1:2" x14ac:dyDescent="0.35">
      <c r="A427">
        <v>5</v>
      </c>
      <c r="B427">
        <v>155000</v>
      </c>
    </row>
    <row r="428" spans="1:2" x14ac:dyDescent="0.35">
      <c r="A428">
        <v>5</v>
      </c>
      <c r="B428">
        <v>145000</v>
      </c>
    </row>
    <row r="429" spans="1:2" x14ac:dyDescent="0.35">
      <c r="A429">
        <v>5</v>
      </c>
      <c r="B429">
        <v>115000</v>
      </c>
    </row>
    <row r="430" spans="1:2" x14ac:dyDescent="0.35">
      <c r="A430">
        <v>5</v>
      </c>
      <c r="B430">
        <v>144500</v>
      </c>
    </row>
    <row r="431" spans="1:2" x14ac:dyDescent="0.35">
      <c r="A431">
        <v>5</v>
      </c>
      <c r="B431">
        <v>90000</v>
      </c>
    </row>
    <row r="432" spans="1:2" x14ac:dyDescent="0.35">
      <c r="A432">
        <v>5</v>
      </c>
      <c r="B432">
        <v>154000</v>
      </c>
    </row>
    <row r="433" spans="1:2" x14ac:dyDescent="0.35">
      <c r="A433">
        <v>5</v>
      </c>
      <c r="B433">
        <v>135000</v>
      </c>
    </row>
    <row r="434" spans="1:2" x14ac:dyDescent="0.35">
      <c r="A434">
        <v>5</v>
      </c>
      <c r="B434">
        <v>135000</v>
      </c>
    </row>
    <row r="435" spans="1:2" x14ac:dyDescent="0.35">
      <c r="A435">
        <v>5</v>
      </c>
      <c r="B435">
        <v>91500</v>
      </c>
    </row>
    <row r="436" spans="1:2" x14ac:dyDescent="0.35">
      <c r="A436">
        <v>5</v>
      </c>
      <c r="B436">
        <v>170000</v>
      </c>
    </row>
    <row r="437" spans="1:2" x14ac:dyDescent="0.35">
      <c r="A437">
        <v>5</v>
      </c>
      <c r="B437">
        <v>138800</v>
      </c>
    </row>
    <row r="438" spans="1:2" x14ac:dyDescent="0.35">
      <c r="A438">
        <v>5</v>
      </c>
      <c r="B438">
        <v>126000</v>
      </c>
    </row>
    <row r="439" spans="1:2" x14ac:dyDescent="0.35">
      <c r="A439">
        <v>5</v>
      </c>
      <c r="B439">
        <v>133000</v>
      </c>
    </row>
    <row r="440" spans="1:2" x14ac:dyDescent="0.35">
      <c r="A440">
        <v>5</v>
      </c>
      <c r="B440">
        <v>146000</v>
      </c>
    </row>
    <row r="441" spans="1:2" x14ac:dyDescent="0.35">
      <c r="A441">
        <v>5</v>
      </c>
      <c r="B441">
        <v>129000</v>
      </c>
    </row>
    <row r="442" spans="1:2" x14ac:dyDescent="0.35">
      <c r="A442">
        <v>5</v>
      </c>
      <c r="B442">
        <v>119500</v>
      </c>
    </row>
    <row r="443" spans="1:2" x14ac:dyDescent="0.35">
      <c r="A443">
        <v>5</v>
      </c>
      <c r="B443">
        <v>135000</v>
      </c>
    </row>
    <row r="444" spans="1:2" x14ac:dyDescent="0.35">
      <c r="A444">
        <v>5</v>
      </c>
      <c r="B444">
        <v>106000</v>
      </c>
    </row>
    <row r="445" spans="1:2" x14ac:dyDescent="0.35">
      <c r="A445">
        <v>5</v>
      </c>
      <c r="B445">
        <v>129900</v>
      </c>
    </row>
    <row r="446" spans="1:2" x14ac:dyDescent="0.35">
      <c r="A446">
        <v>5</v>
      </c>
      <c r="B446">
        <v>134500</v>
      </c>
    </row>
    <row r="447" spans="1:2" x14ac:dyDescent="0.35">
      <c r="A447">
        <v>5</v>
      </c>
      <c r="B447">
        <v>117000</v>
      </c>
    </row>
    <row r="448" spans="1:2" x14ac:dyDescent="0.35">
      <c r="A448">
        <v>5</v>
      </c>
      <c r="B448">
        <v>130000</v>
      </c>
    </row>
    <row r="449" spans="1:2" x14ac:dyDescent="0.35">
      <c r="A449">
        <v>5</v>
      </c>
      <c r="B449">
        <v>140000</v>
      </c>
    </row>
    <row r="450" spans="1:2" x14ac:dyDescent="0.35">
      <c r="A450">
        <v>5</v>
      </c>
      <c r="B450">
        <v>133700</v>
      </c>
    </row>
    <row r="451" spans="1:2" x14ac:dyDescent="0.35">
      <c r="A451">
        <v>5</v>
      </c>
      <c r="B451">
        <v>118000</v>
      </c>
    </row>
    <row r="452" spans="1:2" x14ac:dyDescent="0.35">
      <c r="A452">
        <v>5</v>
      </c>
      <c r="B452">
        <v>140000</v>
      </c>
    </row>
    <row r="453" spans="1:2" x14ac:dyDescent="0.35">
      <c r="A453">
        <v>5</v>
      </c>
      <c r="B453">
        <v>93500</v>
      </c>
    </row>
    <row r="454" spans="1:2" x14ac:dyDescent="0.35">
      <c r="A454">
        <v>5</v>
      </c>
      <c r="B454">
        <v>94000</v>
      </c>
    </row>
    <row r="455" spans="1:2" x14ac:dyDescent="0.35">
      <c r="A455">
        <v>5</v>
      </c>
      <c r="B455">
        <v>144000</v>
      </c>
    </row>
    <row r="456" spans="1:2" x14ac:dyDescent="0.35">
      <c r="A456">
        <v>5</v>
      </c>
      <c r="B456">
        <v>139000</v>
      </c>
    </row>
    <row r="457" spans="1:2" x14ac:dyDescent="0.35">
      <c r="A457">
        <v>5</v>
      </c>
      <c r="B457">
        <v>197500</v>
      </c>
    </row>
    <row r="458" spans="1:2" x14ac:dyDescent="0.35">
      <c r="A458">
        <v>5</v>
      </c>
      <c r="B458">
        <v>80000</v>
      </c>
    </row>
    <row r="459" spans="1:2" x14ac:dyDescent="0.35">
      <c r="A459">
        <v>5</v>
      </c>
      <c r="B459">
        <v>149000</v>
      </c>
    </row>
    <row r="460" spans="1:2" x14ac:dyDescent="0.35">
      <c r="A460">
        <v>5</v>
      </c>
      <c r="B460">
        <v>149900</v>
      </c>
    </row>
    <row r="461" spans="1:2" x14ac:dyDescent="0.35">
      <c r="A461">
        <v>5</v>
      </c>
      <c r="B461">
        <v>218000</v>
      </c>
    </row>
    <row r="462" spans="1:2" x14ac:dyDescent="0.35">
      <c r="A462">
        <v>5</v>
      </c>
      <c r="B462">
        <v>179900</v>
      </c>
    </row>
    <row r="463" spans="1:2" x14ac:dyDescent="0.35">
      <c r="A463">
        <v>5</v>
      </c>
      <c r="B463">
        <v>129000</v>
      </c>
    </row>
    <row r="464" spans="1:2" x14ac:dyDescent="0.35">
      <c r="A464">
        <v>5</v>
      </c>
      <c r="B464">
        <v>194000</v>
      </c>
    </row>
    <row r="465" spans="1:2" x14ac:dyDescent="0.35">
      <c r="A465">
        <v>5</v>
      </c>
      <c r="B465">
        <v>200500</v>
      </c>
    </row>
    <row r="466" spans="1:2" x14ac:dyDescent="0.35">
      <c r="A466">
        <v>5</v>
      </c>
      <c r="B466">
        <v>119500</v>
      </c>
    </row>
    <row r="467" spans="1:2" x14ac:dyDescent="0.35">
      <c r="A467">
        <v>5</v>
      </c>
      <c r="B467">
        <v>154900</v>
      </c>
    </row>
    <row r="468" spans="1:2" x14ac:dyDescent="0.35">
      <c r="A468">
        <v>5</v>
      </c>
      <c r="B468">
        <v>93000</v>
      </c>
    </row>
    <row r="469" spans="1:2" x14ac:dyDescent="0.35">
      <c r="A469">
        <v>5</v>
      </c>
      <c r="B469">
        <v>120000</v>
      </c>
    </row>
    <row r="470" spans="1:2" x14ac:dyDescent="0.35">
      <c r="A470">
        <v>5</v>
      </c>
      <c r="B470">
        <v>186700</v>
      </c>
    </row>
    <row r="471" spans="1:2" x14ac:dyDescent="0.35">
      <c r="A471">
        <v>5</v>
      </c>
      <c r="B471">
        <v>104900</v>
      </c>
    </row>
    <row r="472" spans="1:2" x14ac:dyDescent="0.35">
      <c r="A472">
        <v>5</v>
      </c>
      <c r="B472">
        <v>125000</v>
      </c>
    </row>
    <row r="473" spans="1:2" x14ac:dyDescent="0.35">
      <c r="A473">
        <v>5</v>
      </c>
      <c r="B473">
        <v>117000</v>
      </c>
    </row>
    <row r="474" spans="1:2" x14ac:dyDescent="0.35">
      <c r="A474">
        <v>5</v>
      </c>
      <c r="B474">
        <v>153500</v>
      </c>
    </row>
    <row r="475" spans="1:2" x14ac:dyDescent="0.35">
      <c r="A475">
        <v>5</v>
      </c>
      <c r="B475">
        <v>140000</v>
      </c>
    </row>
    <row r="476" spans="1:2" x14ac:dyDescent="0.35">
      <c r="A476">
        <v>5</v>
      </c>
      <c r="B476">
        <v>134500</v>
      </c>
    </row>
    <row r="477" spans="1:2" x14ac:dyDescent="0.35">
      <c r="A477">
        <v>5</v>
      </c>
      <c r="B477">
        <v>125000</v>
      </c>
    </row>
    <row r="478" spans="1:2" x14ac:dyDescent="0.35">
      <c r="A478">
        <v>5</v>
      </c>
      <c r="B478">
        <v>115000</v>
      </c>
    </row>
    <row r="479" spans="1:2" x14ac:dyDescent="0.35">
      <c r="A479">
        <v>5</v>
      </c>
      <c r="B479">
        <v>134000</v>
      </c>
    </row>
    <row r="480" spans="1:2" x14ac:dyDescent="0.35">
      <c r="A480">
        <v>5</v>
      </c>
      <c r="B480">
        <v>137900</v>
      </c>
    </row>
    <row r="481" spans="1:2" x14ac:dyDescent="0.35">
      <c r="A481">
        <v>5</v>
      </c>
      <c r="B481">
        <v>147000</v>
      </c>
    </row>
    <row r="482" spans="1:2" x14ac:dyDescent="0.35">
      <c r="A482">
        <v>5</v>
      </c>
      <c r="B482">
        <v>127000</v>
      </c>
    </row>
    <row r="483" spans="1:2" x14ac:dyDescent="0.35">
      <c r="A483">
        <v>5</v>
      </c>
      <c r="B483">
        <v>190000</v>
      </c>
    </row>
    <row r="484" spans="1:2" x14ac:dyDescent="0.35">
      <c r="A484">
        <v>5</v>
      </c>
      <c r="B484">
        <v>132500</v>
      </c>
    </row>
    <row r="485" spans="1:2" x14ac:dyDescent="0.35">
      <c r="A485">
        <v>5</v>
      </c>
      <c r="B485">
        <v>142000</v>
      </c>
    </row>
    <row r="486" spans="1:2" x14ac:dyDescent="0.35">
      <c r="A486">
        <v>5</v>
      </c>
      <c r="B486">
        <v>130000</v>
      </c>
    </row>
    <row r="487" spans="1:2" x14ac:dyDescent="0.35">
      <c r="A487">
        <v>5</v>
      </c>
      <c r="B487">
        <v>138887</v>
      </c>
    </row>
    <row r="488" spans="1:2" x14ac:dyDescent="0.35">
      <c r="A488">
        <v>5</v>
      </c>
      <c r="B488">
        <v>119000</v>
      </c>
    </row>
    <row r="489" spans="1:2" x14ac:dyDescent="0.35">
      <c r="A489">
        <v>5</v>
      </c>
      <c r="B489">
        <v>130000</v>
      </c>
    </row>
    <row r="490" spans="1:2" x14ac:dyDescent="0.35">
      <c r="A490">
        <v>5</v>
      </c>
      <c r="B490">
        <v>99900</v>
      </c>
    </row>
    <row r="491" spans="1:2" x14ac:dyDescent="0.35">
      <c r="A491">
        <v>5</v>
      </c>
      <c r="B491">
        <v>128900</v>
      </c>
    </row>
    <row r="492" spans="1:2" x14ac:dyDescent="0.35">
      <c r="A492">
        <v>5</v>
      </c>
      <c r="B492">
        <v>144000</v>
      </c>
    </row>
    <row r="493" spans="1:2" x14ac:dyDescent="0.35">
      <c r="A493">
        <v>5</v>
      </c>
      <c r="B493">
        <v>137000</v>
      </c>
    </row>
    <row r="494" spans="1:2" x14ac:dyDescent="0.35">
      <c r="A494">
        <v>5</v>
      </c>
      <c r="B494">
        <v>139000</v>
      </c>
    </row>
    <row r="495" spans="1:2" x14ac:dyDescent="0.35">
      <c r="A495">
        <v>5</v>
      </c>
      <c r="B495">
        <v>137000</v>
      </c>
    </row>
    <row r="496" spans="1:2" x14ac:dyDescent="0.35">
      <c r="A496">
        <v>5</v>
      </c>
      <c r="B496">
        <v>150500</v>
      </c>
    </row>
    <row r="497" spans="1:2" x14ac:dyDescent="0.35">
      <c r="A497">
        <v>5</v>
      </c>
      <c r="B497">
        <v>190000</v>
      </c>
    </row>
    <row r="498" spans="1:2" x14ac:dyDescent="0.35">
      <c r="A498">
        <v>5</v>
      </c>
      <c r="B498">
        <v>180500</v>
      </c>
    </row>
    <row r="499" spans="1:2" x14ac:dyDescent="0.35">
      <c r="A499">
        <v>5</v>
      </c>
      <c r="B499">
        <v>119500</v>
      </c>
    </row>
    <row r="500" spans="1:2" x14ac:dyDescent="0.35">
      <c r="A500">
        <v>5</v>
      </c>
      <c r="B500">
        <v>107500</v>
      </c>
    </row>
    <row r="501" spans="1:2" x14ac:dyDescent="0.35">
      <c r="A501">
        <v>5</v>
      </c>
      <c r="B501">
        <v>115000</v>
      </c>
    </row>
    <row r="502" spans="1:2" x14ac:dyDescent="0.35">
      <c r="A502">
        <v>5</v>
      </c>
      <c r="B502">
        <v>138500</v>
      </c>
    </row>
    <row r="503" spans="1:2" x14ac:dyDescent="0.35">
      <c r="A503">
        <v>5</v>
      </c>
      <c r="B503">
        <v>155000</v>
      </c>
    </row>
    <row r="504" spans="1:2" x14ac:dyDescent="0.35">
      <c r="A504">
        <v>5</v>
      </c>
      <c r="B504">
        <v>154000</v>
      </c>
    </row>
    <row r="505" spans="1:2" x14ac:dyDescent="0.35">
      <c r="A505">
        <v>5</v>
      </c>
      <c r="B505">
        <v>138000</v>
      </c>
    </row>
    <row r="506" spans="1:2" x14ac:dyDescent="0.35">
      <c r="A506">
        <v>5</v>
      </c>
      <c r="B506">
        <v>147000</v>
      </c>
    </row>
    <row r="507" spans="1:2" x14ac:dyDescent="0.35">
      <c r="A507">
        <v>5</v>
      </c>
      <c r="B507">
        <v>130500</v>
      </c>
    </row>
    <row r="508" spans="1:2" x14ac:dyDescent="0.35">
      <c r="A508">
        <v>5</v>
      </c>
      <c r="B508">
        <v>132500</v>
      </c>
    </row>
    <row r="509" spans="1:2" x14ac:dyDescent="0.35">
      <c r="A509">
        <v>5</v>
      </c>
      <c r="B509">
        <v>125500</v>
      </c>
    </row>
    <row r="510" spans="1:2" x14ac:dyDescent="0.35">
      <c r="A510">
        <v>5</v>
      </c>
      <c r="B510">
        <v>125000</v>
      </c>
    </row>
    <row r="511" spans="1:2" x14ac:dyDescent="0.35">
      <c r="A511">
        <v>5</v>
      </c>
      <c r="B511">
        <v>135000</v>
      </c>
    </row>
    <row r="512" spans="1:2" x14ac:dyDescent="0.35">
      <c r="A512">
        <v>5</v>
      </c>
      <c r="B512">
        <v>128500</v>
      </c>
    </row>
    <row r="513" spans="1:2" x14ac:dyDescent="0.35">
      <c r="A513">
        <v>5</v>
      </c>
      <c r="B513">
        <v>200000</v>
      </c>
    </row>
    <row r="514" spans="1:2" x14ac:dyDescent="0.35">
      <c r="A514">
        <v>5</v>
      </c>
      <c r="B514">
        <v>110000</v>
      </c>
    </row>
    <row r="515" spans="1:2" x14ac:dyDescent="0.35">
      <c r="A515">
        <v>5</v>
      </c>
      <c r="B515">
        <v>149900</v>
      </c>
    </row>
    <row r="516" spans="1:2" x14ac:dyDescent="0.35">
      <c r="A516">
        <v>5</v>
      </c>
      <c r="B516">
        <v>189000</v>
      </c>
    </row>
    <row r="517" spans="1:2" x14ac:dyDescent="0.35">
      <c r="A517">
        <v>5</v>
      </c>
      <c r="B517">
        <v>127000</v>
      </c>
    </row>
    <row r="518" spans="1:2" x14ac:dyDescent="0.35">
      <c r="A518">
        <v>5</v>
      </c>
      <c r="B518">
        <v>117000</v>
      </c>
    </row>
    <row r="519" spans="1:2" x14ac:dyDescent="0.35">
      <c r="A519">
        <v>5</v>
      </c>
      <c r="B519">
        <v>167500</v>
      </c>
    </row>
    <row r="520" spans="1:2" x14ac:dyDescent="0.35">
      <c r="A520">
        <v>5</v>
      </c>
      <c r="B520">
        <v>112000</v>
      </c>
    </row>
    <row r="521" spans="1:2" x14ac:dyDescent="0.35">
      <c r="A521">
        <v>5</v>
      </c>
      <c r="B521">
        <v>124000</v>
      </c>
    </row>
    <row r="522" spans="1:2" x14ac:dyDescent="0.35">
      <c r="A522">
        <v>5</v>
      </c>
      <c r="B522">
        <v>123000</v>
      </c>
    </row>
    <row r="523" spans="1:2" x14ac:dyDescent="0.35">
      <c r="A523">
        <v>5</v>
      </c>
      <c r="B523">
        <v>160000</v>
      </c>
    </row>
    <row r="524" spans="1:2" x14ac:dyDescent="0.35">
      <c r="A524">
        <v>5</v>
      </c>
      <c r="B524">
        <v>137500</v>
      </c>
    </row>
    <row r="525" spans="1:2" x14ac:dyDescent="0.35">
      <c r="A525">
        <v>5</v>
      </c>
      <c r="B525">
        <v>138000</v>
      </c>
    </row>
    <row r="526" spans="1:2" x14ac:dyDescent="0.35">
      <c r="A526">
        <v>5</v>
      </c>
      <c r="B526">
        <v>133000</v>
      </c>
    </row>
    <row r="527" spans="1:2" x14ac:dyDescent="0.35">
      <c r="A527">
        <v>5</v>
      </c>
      <c r="B527">
        <v>112000</v>
      </c>
    </row>
    <row r="528" spans="1:2" x14ac:dyDescent="0.35">
      <c r="A528">
        <v>5</v>
      </c>
      <c r="B528">
        <v>124000</v>
      </c>
    </row>
    <row r="529" spans="1:2" x14ac:dyDescent="0.35">
      <c r="A529">
        <v>5</v>
      </c>
      <c r="B529">
        <v>144000</v>
      </c>
    </row>
    <row r="530" spans="1:2" x14ac:dyDescent="0.35">
      <c r="A530">
        <v>5</v>
      </c>
      <c r="B530">
        <v>140000</v>
      </c>
    </row>
    <row r="531" spans="1:2" x14ac:dyDescent="0.35">
      <c r="A531">
        <v>5</v>
      </c>
      <c r="B531">
        <v>119000</v>
      </c>
    </row>
    <row r="532" spans="1:2" x14ac:dyDescent="0.35">
      <c r="A532">
        <v>5</v>
      </c>
      <c r="B532">
        <v>192140</v>
      </c>
    </row>
    <row r="533" spans="1:2" x14ac:dyDescent="0.35">
      <c r="A533">
        <v>5</v>
      </c>
      <c r="B533">
        <v>160000</v>
      </c>
    </row>
    <row r="534" spans="1:2" x14ac:dyDescent="0.35">
      <c r="A534">
        <v>5</v>
      </c>
      <c r="B534">
        <v>157900</v>
      </c>
    </row>
    <row r="535" spans="1:2" x14ac:dyDescent="0.35">
      <c r="A535">
        <v>5</v>
      </c>
      <c r="B535">
        <v>92000</v>
      </c>
    </row>
    <row r="536" spans="1:2" x14ac:dyDescent="0.35">
      <c r="A536">
        <v>5</v>
      </c>
      <c r="B536">
        <v>136000</v>
      </c>
    </row>
    <row r="537" spans="1:2" x14ac:dyDescent="0.35">
      <c r="A537">
        <v>5</v>
      </c>
      <c r="B537">
        <v>145000</v>
      </c>
    </row>
    <row r="538" spans="1:2" x14ac:dyDescent="0.35">
      <c r="A538">
        <v>5</v>
      </c>
      <c r="B538">
        <v>84500</v>
      </c>
    </row>
    <row r="539" spans="1:2" x14ac:dyDescent="0.35">
      <c r="A539">
        <v>5</v>
      </c>
      <c r="B539">
        <v>142125</v>
      </c>
    </row>
    <row r="540" spans="1:2" x14ac:dyDescent="0.35">
      <c r="A540">
        <v>5</v>
      </c>
      <c r="B540">
        <v>147500</v>
      </c>
    </row>
    <row r="541" spans="1:2" x14ac:dyDescent="0.35">
      <c r="A541">
        <v>6</v>
      </c>
      <c r="B541">
        <v>181500</v>
      </c>
    </row>
    <row r="542" spans="1:2" x14ac:dyDescent="0.35">
      <c r="A542">
        <v>6</v>
      </c>
      <c r="B542">
        <v>157000</v>
      </c>
    </row>
    <row r="543" spans="1:2" x14ac:dyDescent="0.35">
      <c r="A543">
        <v>6</v>
      </c>
      <c r="B543">
        <v>149000</v>
      </c>
    </row>
    <row r="544" spans="1:2" x14ac:dyDescent="0.35">
      <c r="A544">
        <v>6</v>
      </c>
      <c r="B544">
        <v>160000</v>
      </c>
    </row>
    <row r="545" spans="1:2" x14ac:dyDescent="0.35">
      <c r="A545">
        <v>6</v>
      </c>
      <c r="B545">
        <v>177000</v>
      </c>
    </row>
    <row r="546" spans="1:2" x14ac:dyDescent="0.35">
      <c r="A546">
        <v>6</v>
      </c>
      <c r="B546">
        <v>114500</v>
      </c>
    </row>
    <row r="547" spans="1:2" x14ac:dyDescent="0.35">
      <c r="A547">
        <v>6</v>
      </c>
      <c r="B547">
        <v>180500</v>
      </c>
    </row>
    <row r="548" spans="1:2" x14ac:dyDescent="0.35">
      <c r="A548">
        <v>6</v>
      </c>
      <c r="B548">
        <v>158000</v>
      </c>
    </row>
    <row r="549" spans="1:2" x14ac:dyDescent="0.35">
      <c r="A549">
        <v>6</v>
      </c>
      <c r="B549">
        <v>193500</v>
      </c>
    </row>
    <row r="550" spans="1:2" x14ac:dyDescent="0.35">
      <c r="A550">
        <v>6</v>
      </c>
      <c r="B550">
        <v>153500</v>
      </c>
    </row>
    <row r="551" spans="1:2" x14ac:dyDescent="0.35">
      <c r="A551">
        <v>6</v>
      </c>
      <c r="B551">
        <v>174000</v>
      </c>
    </row>
    <row r="552" spans="1:2" x14ac:dyDescent="0.35">
      <c r="A552">
        <v>6</v>
      </c>
      <c r="B552">
        <v>164500</v>
      </c>
    </row>
    <row r="553" spans="1:2" x14ac:dyDescent="0.35">
      <c r="A553">
        <v>6</v>
      </c>
      <c r="B553">
        <v>133900</v>
      </c>
    </row>
    <row r="554" spans="1:2" x14ac:dyDescent="0.35">
      <c r="A554">
        <v>6</v>
      </c>
      <c r="B554">
        <v>204750</v>
      </c>
    </row>
    <row r="555" spans="1:2" x14ac:dyDescent="0.35">
      <c r="A555">
        <v>6</v>
      </c>
      <c r="B555">
        <v>185000</v>
      </c>
    </row>
    <row r="556" spans="1:2" x14ac:dyDescent="0.35">
      <c r="A556">
        <v>6</v>
      </c>
      <c r="B556">
        <v>205000</v>
      </c>
    </row>
    <row r="557" spans="1:2" x14ac:dyDescent="0.35">
      <c r="A557">
        <v>6</v>
      </c>
      <c r="B557">
        <v>178000</v>
      </c>
    </row>
    <row r="558" spans="1:2" x14ac:dyDescent="0.35">
      <c r="A558">
        <v>6</v>
      </c>
      <c r="B558">
        <v>190000</v>
      </c>
    </row>
    <row r="559" spans="1:2" x14ac:dyDescent="0.35">
      <c r="A559">
        <v>6</v>
      </c>
      <c r="B559">
        <v>136900</v>
      </c>
    </row>
    <row r="560" spans="1:2" x14ac:dyDescent="0.35">
      <c r="A560">
        <v>6</v>
      </c>
      <c r="B560">
        <v>217000</v>
      </c>
    </row>
    <row r="561" spans="1:2" x14ac:dyDescent="0.35">
      <c r="A561">
        <v>6</v>
      </c>
      <c r="B561">
        <v>259500</v>
      </c>
    </row>
    <row r="562" spans="1:2" x14ac:dyDescent="0.35">
      <c r="A562">
        <v>6</v>
      </c>
      <c r="B562">
        <v>176000</v>
      </c>
    </row>
    <row r="563" spans="1:2" x14ac:dyDescent="0.35">
      <c r="A563">
        <v>6</v>
      </c>
      <c r="B563">
        <v>163990</v>
      </c>
    </row>
    <row r="564" spans="1:2" x14ac:dyDescent="0.35">
      <c r="A564">
        <v>6</v>
      </c>
      <c r="B564">
        <v>180000</v>
      </c>
    </row>
    <row r="565" spans="1:2" x14ac:dyDescent="0.35">
      <c r="A565">
        <v>6</v>
      </c>
      <c r="B565">
        <v>136000</v>
      </c>
    </row>
    <row r="566" spans="1:2" x14ac:dyDescent="0.35">
      <c r="A566">
        <v>6</v>
      </c>
      <c r="B566">
        <v>153900</v>
      </c>
    </row>
    <row r="567" spans="1:2" x14ac:dyDescent="0.35">
      <c r="A567">
        <v>6</v>
      </c>
      <c r="B567">
        <v>181000</v>
      </c>
    </row>
    <row r="568" spans="1:2" x14ac:dyDescent="0.35">
      <c r="A568">
        <v>6</v>
      </c>
      <c r="B568">
        <v>84500</v>
      </c>
    </row>
    <row r="569" spans="1:2" x14ac:dyDescent="0.35">
      <c r="A569">
        <v>6</v>
      </c>
      <c r="B569">
        <v>128000</v>
      </c>
    </row>
    <row r="570" spans="1:2" x14ac:dyDescent="0.35">
      <c r="A570">
        <v>6</v>
      </c>
      <c r="B570">
        <v>155000</v>
      </c>
    </row>
    <row r="571" spans="1:2" x14ac:dyDescent="0.35">
      <c r="A571">
        <v>6</v>
      </c>
      <c r="B571">
        <v>244000</v>
      </c>
    </row>
    <row r="572" spans="1:2" x14ac:dyDescent="0.35">
      <c r="A572">
        <v>6</v>
      </c>
      <c r="B572">
        <v>231500</v>
      </c>
    </row>
    <row r="573" spans="1:2" x14ac:dyDescent="0.35">
      <c r="A573">
        <v>6</v>
      </c>
      <c r="B573">
        <v>130000</v>
      </c>
    </row>
    <row r="574" spans="1:2" x14ac:dyDescent="0.35">
      <c r="A574">
        <v>6</v>
      </c>
      <c r="B574">
        <v>190000</v>
      </c>
    </row>
    <row r="575" spans="1:2" x14ac:dyDescent="0.35">
      <c r="A575">
        <v>6</v>
      </c>
      <c r="B575">
        <v>235000</v>
      </c>
    </row>
    <row r="576" spans="1:2" x14ac:dyDescent="0.35">
      <c r="A576">
        <v>6</v>
      </c>
      <c r="B576">
        <v>125000</v>
      </c>
    </row>
    <row r="577" spans="1:2" x14ac:dyDescent="0.35">
      <c r="A577">
        <v>6</v>
      </c>
      <c r="B577">
        <v>79000</v>
      </c>
    </row>
    <row r="578" spans="1:2" x14ac:dyDescent="0.35">
      <c r="A578">
        <v>6</v>
      </c>
      <c r="B578">
        <v>162500</v>
      </c>
    </row>
    <row r="579" spans="1:2" x14ac:dyDescent="0.35">
      <c r="A579">
        <v>6</v>
      </c>
      <c r="B579">
        <v>152000</v>
      </c>
    </row>
    <row r="580" spans="1:2" x14ac:dyDescent="0.35">
      <c r="A580">
        <v>6</v>
      </c>
      <c r="B580">
        <v>215000</v>
      </c>
    </row>
    <row r="581" spans="1:2" x14ac:dyDescent="0.35">
      <c r="A581">
        <v>6</v>
      </c>
      <c r="B581">
        <v>163000</v>
      </c>
    </row>
    <row r="582" spans="1:2" x14ac:dyDescent="0.35">
      <c r="A582">
        <v>6</v>
      </c>
      <c r="B582">
        <v>184000</v>
      </c>
    </row>
    <row r="583" spans="1:2" x14ac:dyDescent="0.35">
      <c r="A583">
        <v>6</v>
      </c>
      <c r="B583">
        <v>243000</v>
      </c>
    </row>
    <row r="584" spans="1:2" x14ac:dyDescent="0.35">
      <c r="A584">
        <v>6</v>
      </c>
      <c r="B584">
        <v>211000</v>
      </c>
    </row>
    <row r="585" spans="1:2" x14ac:dyDescent="0.35">
      <c r="A585">
        <v>6</v>
      </c>
      <c r="B585">
        <v>177000</v>
      </c>
    </row>
    <row r="586" spans="1:2" x14ac:dyDescent="0.35">
      <c r="A586">
        <v>6</v>
      </c>
      <c r="B586">
        <v>148500</v>
      </c>
    </row>
    <row r="587" spans="1:2" x14ac:dyDescent="0.35">
      <c r="A587">
        <v>6</v>
      </c>
      <c r="B587">
        <v>104000</v>
      </c>
    </row>
    <row r="588" spans="1:2" x14ac:dyDescent="0.35">
      <c r="A588">
        <v>6</v>
      </c>
      <c r="B588">
        <v>171500</v>
      </c>
    </row>
    <row r="589" spans="1:2" x14ac:dyDescent="0.35">
      <c r="A589">
        <v>6</v>
      </c>
      <c r="B589">
        <v>112000</v>
      </c>
    </row>
    <row r="590" spans="1:2" x14ac:dyDescent="0.35">
      <c r="A590">
        <v>6</v>
      </c>
      <c r="B590">
        <v>149000</v>
      </c>
    </row>
    <row r="591" spans="1:2" x14ac:dyDescent="0.35">
      <c r="A591">
        <v>6</v>
      </c>
      <c r="B591">
        <v>145000</v>
      </c>
    </row>
    <row r="592" spans="1:2" x14ac:dyDescent="0.35">
      <c r="A592">
        <v>6</v>
      </c>
      <c r="B592">
        <v>186000</v>
      </c>
    </row>
    <row r="593" spans="1:2" x14ac:dyDescent="0.35">
      <c r="A593">
        <v>6</v>
      </c>
      <c r="B593">
        <v>161750</v>
      </c>
    </row>
    <row r="594" spans="1:2" x14ac:dyDescent="0.35">
      <c r="A594">
        <v>6</v>
      </c>
      <c r="B594">
        <v>200000</v>
      </c>
    </row>
    <row r="595" spans="1:2" x14ac:dyDescent="0.35">
      <c r="A595">
        <v>6</v>
      </c>
      <c r="B595">
        <v>179900</v>
      </c>
    </row>
    <row r="596" spans="1:2" x14ac:dyDescent="0.35">
      <c r="A596">
        <v>6</v>
      </c>
      <c r="B596">
        <v>106000</v>
      </c>
    </row>
    <row r="597" spans="1:2" x14ac:dyDescent="0.35">
      <c r="A597">
        <v>6</v>
      </c>
      <c r="B597">
        <v>148000</v>
      </c>
    </row>
    <row r="598" spans="1:2" x14ac:dyDescent="0.35">
      <c r="A598">
        <v>6</v>
      </c>
      <c r="B598">
        <v>94500</v>
      </c>
    </row>
    <row r="599" spans="1:2" x14ac:dyDescent="0.35">
      <c r="A599">
        <v>6</v>
      </c>
      <c r="B599">
        <v>216500</v>
      </c>
    </row>
    <row r="600" spans="1:2" x14ac:dyDescent="0.35">
      <c r="A600">
        <v>6</v>
      </c>
      <c r="B600">
        <v>89500</v>
      </c>
    </row>
    <row r="601" spans="1:2" x14ac:dyDescent="0.35">
      <c r="A601">
        <v>6</v>
      </c>
      <c r="B601">
        <v>113000</v>
      </c>
    </row>
    <row r="602" spans="1:2" x14ac:dyDescent="0.35">
      <c r="A602">
        <v>6</v>
      </c>
      <c r="B602">
        <v>120000</v>
      </c>
    </row>
    <row r="603" spans="1:2" x14ac:dyDescent="0.35">
      <c r="A603">
        <v>6</v>
      </c>
      <c r="B603">
        <v>137000</v>
      </c>
    </row>
    <row r="604" spans="1:2" x14ac:dyDescent="0.35">
      <c r="A604">
        <v>6</v>
      </c>
      <c r="B604">
        <v>140000</v>
      </c>
    </row>
    <row r="605" spans="1:2" x14ac:dyDescent="0.35">
      <c r="A605">
        <v>6</v>
      </c>
      <c r="B605">
        <v>277000</v>
      </c>
    </row>
    <row r="606" spans="1:2" x14ac:dyDescent="0.35">
      <c r="A606">
        <v>6</v>
      </c>
      <c r="B606">
        <v>173000</v>
      </c>
    </row>
    <row r="607" spans="1:2" x14ac:dyDescent="0.35">
      <c r="A607">
        <v>6</v>
      </c>
      <c r="B607">
        <v>158000</v>
      </c>
    </row>
    <row r="608" spans="1:2" x14ac:dyDescent="0.35">
      <c r="A608">
        <v>6</v>
      </c>
      <c r="B608">
        <v>207500</v>
      </c>
    </row>
    <row r="609" spans="1:2" x14ac:dyDescent="0.35">
      <c r="A609">
        <v>6</v>
      </c>
      <c r="B609">
        <v>176000</v>
      </c>
    </row>
    <row r="610" spans="1:2" x14ac:dyDescent="0.35">
      <c r="A610">
        <v>6</v>
      </c>
      <c r="B610">
        <v>151000</v>
      </c>
    </row>
    <row r="611" spans="1:2" x14ac:dyDescent="0.35">
      <c r="A611">
        <v>6</v>
      </c>
      <c r="B611">
        <v>175500</v>
      </c>
    </row>
    <row r="612" spans="1:2" x14ac:dyDescent="0.35">
      <c r="A612">
        <v>6</v>
      </c>
      <c r="B612">
        <v>185000</v>
      </c>
    </row>
    <row r="613" spans="1:2" x14ac:dyDescent="0.35">
      <c r="A613">
        <v>6</v>
      </c>
      <c r="B613">
        <v>148000</v>
      </c>
    </row>
    <row r="614" spans="1:2" x14ac:dyDescent="0.35">
      <c r="A614">
        <v>6</v>
      </c>
      <c r="B614">
        <v>139000</v>
      </c>
    </row>
    <row r="615" spans="1:2" x14ac:dyDescent="0.35">
      <c r="A615">
        <v>6</v>
      </c>
      <c r="B615">
        <v>185000</v>
      </c>
    </row>
    <row r="616" spans="1:2" x14ac:dyDescent="0.35">
      <c r="A616">
        <v>6</v>
      </c>
      <c r="B616">
        <v>179200</v>
      </c>
    </row>
    <row r="617" spans="1:2" x14ac:dyDescent="0.35">
      <c r="A617">
        <v>6</v>
      </c>
      <c r="B617">
        <v>159000</v>
      </c>
    </row>
    <row r="618" spans="1:2" x14ac:dyDescent="0.35">
      <c r="A618">
        <v>6</v>
      </c>
      <c r="B618">
        <v>153575</v>
      </c>
    </row>
    <row r="619" spans="1:2" x14ac:dyDescent="0.35">
      <c r="A619">
        <v>6</v>
      </c>
      <c r="B619">
        <v>167000</v>
      </c>
    </row>
    <row r="620" spans="1:2" x14ac:dyDescent="0.35">
      <c r="A620">
        <v>6</v>
      </c>
      <c r="B620">
        <v>142500</v>
      </c>
    </row>
    <row r="621" spans="1:2" x14ac:dyDescent="0.35">
      <c r="A621">
        <v>6</v>
      </c>
      <c r="B621">
        <v>175000</v>
      </c>
    </row>
    <row r="622" spans="1:2" x14ac:dyDescent="0.35">
      <c r="A622">
        <v>6</v>
      </c>
      <c r="B622">
        <v>158500</v>
      </c>
    </row>
    <row r="623" spans="1:2" x14ac:dyDescent="0.35">
      <c r="A623">
        <v>6</v>
      </c>
      <c r="B623">
        <v>89500</v>
      </c>
    </row>
    <row r="624" spans="1:2" x14ac:dyDescent="0.35">
      <c r="A624">
        <v>6</v>
      </c>
      <c r="B624">
        <v>165600</v>
      </c>
    </row>
    <row r="625" spans="1:2" x14ac:dyDescent="0.35">
      <c r="A625">
        <v>6</v>
      </c>
      <c r="B625">
        <v>132000</v>
      </c>
    </row>
    <row r="626" spans="1:2" x14ac:dyDescent="0.35">
      <c r="A626">
        <v>6</v>
      </c>
      <c r="B626">
        <v>145250</v>
      </c>
    </row>
    <row r="627" spans="1:2" x14ac:dyDescent="0.35">
      <c r="A627">
        <v>6</v>
      </c>
      <c r="B627">
        <v>214500</v>
      </c>
    </row>
    <row r="628" spans="1:2" x14ac:dyDescent="0.35">
      <c r="A628">
        <v>6</v>
      </c>
      <c r="B628">
        <v>192000</v>
      </c>
    </row>
    <row r="629" spans="1:2" x14ac:dyDescent="0.35">
      <c r="A629">
        <v>6</v>
      </c>
      <c r="B629">
        <v>155000</v>
      </c>
    </row>
    <row r="630" spans="1:2" x14ac:dyDescent="0.35">
      <c r="A630">
        <v>6</v>
      </c>
      <c r="B630">
        <v>140200</v>
      </c>
    </row>
    <row r="631" spans="1:2" x14ac:dyDescent="0.35">
      <c r="A631">
        <v>6</v>
      </c>
      <c r="B631">
        <v>151500</v>
      </c>
    </row>
    <row r="632" spans="1:2" x14ac:dyDescent="0.35">
      <c r="A632">
        <v>6</v>
      </c>
      <c r="B632">
        <v>157500</v>
      </c>
    </row>
    <row r="633" spans="1:2" x14ac:dyDescent="0.35">
      <c r="A633">
        <v>6</v>
      </c>
      <c r="B633">
        <v>105900</v>
      </c>
    </row>
    <row r="634" spans="1:2" x14ac:dyDescent="0.35">
      <c r="A634">
        <v>6</v>
      </c>
      <c r="B634">
        <v>140000</v>
      </c>
    </row>
    <row r="635" spans="1:2" x14ac:dyDescent="0.35">
      <c r="A635">
        <v>6</v>
      </c>
      <c r="B635">
        <v>177500</v>
      </c>
    </row>
    <row r="636" spans="1:2" x14ac:dyDescent="0.35">
      <c r="A636">
        <v>6</v>
      </c>
      <c r="B636">
        <v>173000</v>
      </c>
    </row>
    <row r="637" spans="1:2" x14ac:dyDescent="0.35">
      <c r="A637">
        <v>6</v>
      </c>
      <c r="B637">
        <v>156000</v>
      </c>
    </row>
    <row r="638" spans="1:2" x14ac:dyDescent="0.35">
      <c r="A638">
        <v>6</v>
      </c>
      <c r="B638">
        <v>118000</v>
      </c>
    </row>
    <row r="639" spans="1:2" x14ac:dyDescent="0.35">
      <c r="A639">
        <v>6</v>
      </c>
      <c r="B639">
        <v>190000</v>
      </c>
    </row>
    <row r="640" spans="1:2" x14ac:dyDescent="0.35">
      <c r="A640">
        <v>6</v>
      </c>
      <c r="B640">
        <v>159000</v>
      </c>
    </row>
    <row r="641" spans="1:2" x14ac:dyDescent="0.35">
      <c r="A641">
        <v>6</v>
      </c>
      <c r="B641">
        <v>165000</v>
      </c>
    </row>
    <row r="642" spans="1:2" x14ac:dyDescent="0.35">
      <c r="A642">
        <v>6</v>
      </c>
      <c r="B642">
        <v>172400</v>
      </c>
    </row>
    <row r="643" spans="1:2" x14ac:dyDescent="0.35">
      <c r="A643">
        <v>6</v>
      </c>
      <c r="B643">
        <v>125000</v>
      </c>
    </row>
    <row r="644" spans="1:2" x14ac:dyDescent="0.35">
      <c r="A644">
        <v>6</v>
      </c>
      <c r="B644">
        <v>179000</v>
      </c>
    </row>
    <row r="645" spans="1:2" x14ac:dyDescent="0.35">
      <c r="A645">
        <v>6</v>
      </c>
      <c r="B645">
        <v>76000</v>
      </c>
    </row>
    <row r="646" spans="1:2" x14ac:dyDescent="0.35">
      <c r="A646">
        <v>6</v>
      </c>
      <c r="B646">
        <v>240000</v>
      </c>
    </row>
    <row r="647" spans="1:2" x14ac:dyDescent="0.35">
      <c r="A647">
        <v>6</v>
      </c>
      <c r="B647">
        <v>125000</v>
      </c>
    </row>
    <row r="648" spans="1:2" x14ac:dyDescent="0.35">
      <c r="A648">
        <v>6</v>
      </c>
      <c r="B648">
        <v>215000</v>
      </c>
    </row>
    <row r="649" spans="1:2" x14ac:dyDescent="0.35">
      <c r="A649">
        <v>6</v>
      </c>
      <c r="B649">
        <v>168000</v>
      </c>
    </row>
    <row r="650" spans="1:2" x14ac:dyDescent="0.35">
      <c r="A650">
        <v>6</v>
      </c>
      <c r="B650">
        <v>115000</v>
      </c>
    </row>
    <row r="651" spans="1:2" x14ac:dyDescent="0.35">
      <c r="A651">
        <v>6</v>
      </c>
      <c r="B651">
        <v>177000</v>
      </c>
    </row>
    <row r="652" spans="1:2" x14ac:dyDescent="0.35">
      <c r="A652">
        <v>6</v>
      </c>
      <c r="B652">
        <v>149500</v>
      </c>
    </row>
    <row r="653" spans="1:2" x14ac:dyDescent="0.35">
      <c r="A653">
        <v>6</v>
      </c>
      <c r="B653">
        <v>239000</v>
      </c>
    </row>
    <row r="654" spans="1:2" x14ac:dyDescent="0.35">
      <c r="A654">
        <v>6</v>
      </c>
      <c r="B654">
        <v>215000</v>
      </c>
    </row>
    <row r="655" spans="1:2" x14ac:dyDescent="0.35">
      <c r="A655">
        <v>6</v>
      </c>
      <c r="B655">
        <v>139000</v>
      </c>
    </row>
    <row r="656" spans="1:2" x14ac:dyDescent="0.35">
      <c r="A656">
        <v>6</v>
      </c>
      <c r="B656">
        <v>175000</v>
      </c>
    </row>
    <row r="657" spans="1:2" x14ac:dyDescent="0.35">
      <c r="A657">
        <v>6</v>
      </c>
      <c r="B657">
        <v>85400</v>
      </c>
    </row>
    <row r="658" spans="1:2" x14ac:dyDescent="0.35">
      <c r="A658">
        <v>6</v>
      </c>
      <c r="B658">
        <v>79900</v>
      </c>
    </row>
    <row r="659" spans="1:2" x14ac:dyDescent="0.35">
      <c r="A659">
        <v>6</v>
      </c>
      <c r="B659">
        <v>181000</v>
      </c>
    </row>
    <row r="660" spans="1:2" x14ac:dyDescent="0.35">
      <c r="A660">
        <v>6</v>
      </c>
      <c r="B660">
        <v>116000</v>
      </c>
    </row>
    <row r="661" spans="1:2" x14ac:dyDescent="0.35">
      <c r="A661">
        <v>6</v>
      </c>
      <c r="B661">
        <v>119000</v>
      </c>
    </row>
    <row r="662" spans="1:2" x14ac:dyDescent="0.35">
      <c r="A662">
        <v>6</v>
      </c>
      <c r="B662">
        <v>110000</v>
      </c>
    </row>
    <row r="663" spans="1:2" x14ac:dyDescent="0.35">
      <c r="A663">
        <v>6</v>
      </c>
      <c r="B663">
        <v>127500</v>
      </c>
    </row>
    <row r="664" spans="1:2" x14ac:dyDescent="0.35">
      <c r="A664">
        <v>6</v>
      </c>
      <c r="B664">
        <v>190000</v>
      </c>
    </row>
    <row r="665" spans="1:2" x14ac:dyDescent="0.35">
      <c r="A665">
        <v>6</v>
      </c>
      <c r="B665">
        <v>119500</v>
      </c>
    </row>
    <row r="666" spans="1:2" x14ac:dyDescent="0.35">
      <c r="A666">
        <v>6</v>
      </c>
      <c r="B666">
        <v>110000</v>
      </c>
    </row>
    <row r="667" spans="1:2" x14ac:dyDescent="0.35">
      <c r="A667">
        <v>6</v>
      </c>
      <c r="B667">
        <v>204000</v>
      </c>
    </row>
    <row r="668" spans="1:2" x14ac:dyDescent="0.35">
      <c r="A668">
        <v>6</v>
      </c>
      <c r="B668">
        <v>188700</v>
      </c>
    </row>
    <row r="669" spans="1:2" x14ac:dyDescent="0.35">
      <c r="A669">
        <v>6</v>
      </c>
      <c r="B669">
        <v>187000</v>
      </c>
    </row>
    <row r="670" spans="1:2" x14ac:dyDescent="0.35">
      <c r="A670">
        <v>6</v>
      </c>
      <c r="B670">
        <v>148000</v>
      </c>
    </row>
    <row r="671" spans="1:2" x14ac:dyDescent="0.35">
      <c r="A671">
        <v>6</v>
      </c>
      <c r="B671">
        <v>208900</v>
      </c>
    </row>
    <row r="672" spans="1:2" x14ac:dyDescent="0.35">
      <c r="A672">
        <v>6</v>
      </c>
      <c r="B672">
        <v>164000</v>
      </c>
    </row>
    <row r="673" spans="1:2" x14ac:dyDescent="0.35">
      <c r="A673">
        <v>6</v>
      </c>
      <c r="B673">
        <v>133000</v>
      </c>
    </row>
    <row r="674" spans="1:2" x14ac:dyDescent="0.35">
      <c r="A674">
        <v>6</v>
      </c>
      <c r="B674">
        <v>172785</v>
      </c>
    </row>
    <row r="675" spans="1:2" x14ac:dyDescent="0.35">
      <c r="A675">
        <v>6</v>
      </c>
      <c r="B675">
        <v>113000</v>
      </c>
    </row>
    <row r="676" spans="1:2" x14ac:dyDescent="0.35">
      <c r="A676">
        <v>6</v>
      </c>
      <c r="B676">
        <v>147000</v>
      </c>
    </row>
    <row r="677" spans="1:2" x14ac:dyDescent="0.35">
      <c r="A677">
        <v>6</v>
      </c>
      <c r="B677">
        <v>208300</v>
      </c>
    </row>
    <row r="678" spans="1:2" x14ac:dyDescent="0.35">
      <c r="A678">
        <v>6</v>
      </c>
      <c r="B678">
        <v>134000</v>
      </c>
    </row>
    <row r="679" spans="1:2" x14ac:dyDescent="0.35">
      <c r="A679">
        <v>6</v>
      </c>
      <c r="B679">
        <v>158000</v>
      </c>
    </row>
    <row r="680" spans="1:2" x14ac:dyDescent="0.35">
      <c r="A680">
        <v>6</v>
      </c>
      <c r="B680">
        <v>211000</v>
      </c>
    </row>
    <row r="681" spans="1:2" x14ac:dyDescent="0.35">
      <c r="A681">
        <v>6</v>
      </c>
      <c r="B681">
        <v>150000</v>
      </c>
    </row>
    <row r="682" spans="1:2" x14ac:dyDescent="0.35">
      <c r="A682">
        <v>6</v>
      </c>
      <c r="B682">
        <v>159000</v>
      </c>
    </row>
    <row r="683" spans="1:2" x14ac:dyDescent="0.35">
      <c r="A683">
        <v>6</v>
      </c>
      <c r="B683">
        <v>200624</v>
      </c>
    </row>
    <row r="684" spans="1:2" x14ac:dyDescent="0.35">
      <c r="A684">
        <v>6</v>
      </c>
      <c r="B684">
        <v>175000</v>
      </c>
    </row>
    <row r="685" spans="1:2" x14ac:dyDescent="0.35">
      <c r="A685">
        <v>6</v>
      </c>
      <c r="B685">
        <v>128000</v>
      </c>
    </row>
    <row r="686" spans="1:2" x14ac:dyDescent="0.35">
      <c r="A686">
        <v>6</v>
      </c>
      <c r="B686">
        <v>210000</v>
      </c>
    </row>
    <row r="687" spans="1:2" x14ac:dyDescent="0.35">
      <c r="A687">
        <v>6</v>
      </c>
      <c r="B687">
        <v>140000</v>
      </c>
    </row>
    <row r="688" spans="1:2" x14ac:dyDescent="0.35">
      <c r="A688">
        <v>6</v>
      </c>
      <c r="B688">
        <v>185000</v>
      </c>
    </row>
    <row r="689" spans="1:2" x14ac:dyDescent="0.35">
      <c r="A689">
        <v>6</v>
      </c>
      <c r="B689">
        <v>128000</v>
      </c>
    </row>
    <row r="690" spans="1:2" x14ac:dyDescent="0.35">
      <c r="A690">
        <v>6</v>
      </c>
      <c r="B690">
        <v>120000</v>
      </c>
    </row>
    <row r="691" spans="1:2" x14ac:dyDescent="0.35">
      <c r="A691">
        <v>6</v>
      </c>
      <c r="B691">
        <v>181900</v>
      </c>
    </row>
    <row r="692" spans="1:2" x14ac:dyDescent="0.35">
      <c r="A692">
        <v>6</v>
      </c>
      <c r="B692">
        <v>118500</v>
      </c>
    </row>
    <row r="693" spans="1:2" x14ac:dyDescent="0.35">
      <c r="A693">
        <v>6</v>
      </c>
      <c r="B693">
        <v>130000</v>
      </c>
    </row>
    <row r="694" spans="1:2" x14ac:dyDescent="0.35">
      <c r="A694">
        <v>6</v>
      </c>
      <c r="B694">
        <v>140000</v>
      </c>
    </row>
    <row r="695" spans="1:2" x14ac:dyDescent="0.35">
      <c r="A695">
        <v>6</v>
      </c>
      <c r="B695">
        <v>114504</v>
      </c>
    </row>
    <row r="696" spans="1:2" x14ac:dyDescent="0.35">
      <c r="A696">
        <v>6</v>
      </c>
      <c r="B696">
        <v>151000</v>
      </c>
    </row>
    <row r="697" spans="1:2" x14ac:dyDescent="0.35">
      <c r="A697">
        <v>6</v>
      </c>
      <c r="B697">
        <v>141000</v>
      </c>
    </row>
    <row r="698" spans="1:2" x14ac:dyDescent="0.35">
      <c r="A698">
        <v>6</v>
      </c>
      <c r="B698">
        <v>148000</v>
      </c>
    </row>
    <row r="699" spans="1:2" x14ac:dyDescent="0.35">
      <c r="A699">
        <v>6</v>
      </c>
      <c r="B699">
        <v>137500</v>
      </c>
    </row>
    <row r="700" spans="1:2" x14ac:dyDescent="0.35">
      <c r="A700">
        <v>6</v>
      </c>
      <c r="B700">
        <v>183200</v>
      </c>
    </row>
    <row r="701" spans="1:2" x14ac:dyDescent="0.35">
      <c r="A701">
        <v>6</v>
      </c>
      <c r="B701">
        <v>105500</v>
      </c>
    </row>
    <row r="702" spans="1:2" x14ac:dyDescent="0.35">
      <c r="A702">
        <v>6</v>
      </c>
      <c r="B702">
        <v>240000</v>
      </c>
    </row>
    <row r="703" spans="1:2" x14ac:dyDescent="0.35">
      <c r="A703">
        <v>6</v>
      </c>
      <c r="B703">
        <v>168500</v>
      </c>
    </row>
    <row r="704" spans="1:2" x14ac:dyDescent="0.35">
      <c r="A704">
        <v>6</v>
      </c>
      <c r="B704">
        <v>165150</v>
      </c>
    </row>
    <row r="705" spans="1:2" x14ac:dyDescent="0.35">
      <c r="A705">
        <v>6</v>
      </c>
      <c r="B705">
        <v>160000</v>
      </c>
    </row>
    <row r="706" spans="1:2" x14ac:dyDescent="0.35">
      <c r="A706">
        <v>6</v>
      </c>
      <c r="B706">
        <v>153000</v>
      </c>
    </row>
    <row r="707" spans="1:2" x14ac:dyDescent="0.35">
      <c r="A707">
        <v>6</v>
      </c>
      <c r="B707">
        <v>168500</v>
      </c>
    </row>
    <row r="708" spans="1:2" x14ac:dyDescent="0.35">
      <c r="A708">
        <v>6</v>
      </c>
      <c r="B708">
        <v>144000</v>
      </c>
    </row>
    <row r="709" spans="1:2" x14ac:dyDescent="0.35">
      <c r="A709">
        <v>6</v>
      </c>
      <c r="B709">
        <v>200000</v>
      </c>
    </row>
    <row r="710" spans="1:2" x14ac:dyDescent="0.35">
      <c r="A710">
        <v>6</v>
      </c>
      <c r="B710">
        <v>143250</v>
      </c>
    </row>
    <row r="711" spans="1:2" x14ac:dyDescent="0.35">
      <c r="A711">
        <v>6</v>
      </c>
      <c r="B711">
        <v>155000</v>
      </c>
    </row>
    <row r="712" spans="1:2" x14ac:dyDescent="0.35">
      <c r="A712">
        <v>6</v>
      </c>
      <c r="B712">
        <v>155000</v>
      </c>
    </row>
    <row r="713" spans="1:2" x14ac:dyDescent="0.35">
      <c r="A713">
        <v>6</v>
      </c>
      <c r="B713">
        <v>135000</v>
      </c>
    </row>
    <row r="714" spans="1:2" x14ac:dyDescent="0.35">
      <c r="A714">
        <v>6</v>
      </c>
      <c r="B714">
        <v>88000</v>
      </c>
    </row>
    <row r="715" spans="1:2" x14ac:dyDescent="0.35">
      <c r="A715">
        <v>6</v>
      </c>
      <c r="B715">
        <v>97500</v>
      </c>
    </row>
    <row r="716" spans="1:2" x14ac:dyDescent="0.35">
      <c r="A716">
        <v>6</v>
      </c>
      <c r="B716">
        <v>110000</v>
      </c>
    </row>
    <row r="717" spans="1:2" x14ac:dyDescent="0.35">
      <c r="A717">
        <v>6</v>
      </c>
      <c r="B717">
        <v>129000</v>
      </c>
    </row>
    <row r="718" spans="1:2" x14ac:dyDescent="0.35">
      <c r="A718">
        <v>6</v>
      </c>
      <c r="B718">
        <v>193500</v>
      </c>
    </row>
    <row r="719" spans="1:2" x14ac:dyDescent="0.35">
      <c r="A719">
        <v>6</v>
      </c>
      <c r="B719">
        <v>173500</v>
      </c>
    </row>
    <row r="720" spans="1:2" x14ac:dyDescent="0.35">
      <c r="A720">
        <v>6</v>
      </c>
      <c r="B720">
        <v>103600</v>
      </c>
    </row>
    <row r="721" spans="1:2" x14ac:dyDescent="0.35">
      <c r="A721">
        <v>6</v>
      </c>
      <c r="B721">
        <v>165000</v>
      </c>
    </row>
    <row r="722" spans="1:2" x14ac:dyDescent="0.35">
      <c r="A722">
        <v>6</v>
      </c>
      <c r="B722">
        <v>257500</v>
      </c>
    </row>
    <row r="723" spans="1:2" x14ac:dyDescent="0.35">
      <c r="A723">
        <v>6</v>
      </c>
      <c r="B723">
        <v>140000</v>
      </c>
    </row>
    <row r="724" spans="1:2" x14ac:dyDescent="0.35">
      <c r="A724">
        <v>6</v>
      </c>
      <c r="B724">
        <v>148500</v>
      </c>
    </row>
    <row r="725" spans="1:2" x14ac:dyDescent="0.35">
      <c r="A725">
        <v>6</v>
      </c>
      <c r="B725">
        <v>143000</v>
      </c>
    </row>
    <row r="726" spans="1:2" x14ac:dyDescent="0.35">
      <c r="A726">
        <v>6</v>
      </c>
      <c r="B726">
        <v>173000</v>
      </c>
    </row>
    <row r="727" spans="1:2" x14ac:dyDescent="0.35">
      <c r="A727">
        <v>6</v>
      </c>
      <c r="B727">
        <v>194700</v>
      </c>
    </row>
    <row r="728" spans="1:2" x14ac:dyDescent="0.35">
      <c r="A728">
        <v>6</v>
      </c>
      <c r="B728">
        <v>141000</v>
      </c>
    </row>
    <row r="729" spans="1:2" x14ac:dyDescent="0.35">
      <c r="A729">
        <v>6</v>
      </c>
      <c r="B729">
        <v>176000</v>
      </c>
    </row>
    <row r="730" spans="1:2" x14ac:dyDescent="0.35">
      <c r="A730">
        <v>6</v>
      </c>
      <c r="B730">
        <v>130500</v>
      </c>
    </row>
    <row r="731" spans="1:2" x14ac:dyDescent="0.35">
      <c r="A731">
        <v>6</v>
      </c>
      <c r="B731">
        <v>165000</v>
      </c>
    </row>
    <row r="732" spans="1:2" x14ac:dyDescent="0.35">
      <c r="A732">
        <v>6</v>
      </c>
      <c r="B732">
        <v>143000</v>
      </c>
    </row>
    <row r="733" spans="1:2" x14ac:dyDescent="0.35">
      <c r="A733">
        <v>6</v>
      </c>
      <c r="B733">
        <v>222000</v>
      </c>
    </row>
    <row r="734" spans="1:2" x14ac:dyDescent="0.35">
      <c r="A734">
        <v>6</v>
      </c>
      <c r="B734">
        <v>142000</v>
      </c>
    </row>
    <row r="735" spans="1:2" x14ac:dyDescent="0.35">
      <c r="A735">
        <v>6</v>
      </c>
      <c r="B735">
        <v>217000</v>
      </c>
    </row>
    <row r="736" spans="1:2" x14ac:dyDescent="0.35">
      <c r="A736">
        <v>6</v>
      </c>
      <c r="B736">
        <v>156000</v>
      </c>
    </row>
    <row r="737" spans="1:2" x14ac:dyDescent="0.35">
      <c r="A737">
        <v>6</v>
      </c>
      <c r="B737">
        <v>172500</v>
      </c>
    </row>
    <row r="738" spans="1:2" x14ac:dyDescent="0.35">
      <c r="A738">
        <v>6</v>
      </c>
      <c r="B738">
        <v>158900</v>
      </c>
    </row>
    <row r="739" spans="1:2" x14ac:dyDescent="0.35">
      <c r="A739">
        <v>6</v>
      </c>
      <c r="B739">
        <v>127500</v>
      </c>
    </row>
    <row r="740" spans="1:2" x14ac:dyDescent="0.35">
      <c r="A740">
        <v>6</v>
      </c>
      <c r="B740">
        <v>160000</v>
      </c>
    </row>
    <row r="741" spans="1:2" x14ac:dyDescent="0.35">
      <c r="A741">
        <v>6</v>
      </c>
      <c r="B741">
        <v>107000</v>
      </c>
    </row>
    <row r="742" spans="1:2" x14ac:dyDescent="0.35">
      <c r="A742">
        <v>6</v>
      </c>
      <c r="B742">
        <v>162000</v>
      </c>
    </row>
    <row r="743" spans="1:2" x14ac:dyDescent="0.35">
      <c r="A743">
        <v>6</v>
      </c>
      <c r="B743">
        <v>135000</v>
      </c>
    </row>
    <row r="744" spans="1:2" x14ac:dyDescent="0.35">
      <c r="A744">
        <v>6</v>
      </c>
      <c r="B744">
        <v>175900</v>
      </c>
    </row>
    <row r="745" spans="1:2" x14ac:dyDescent="0.35">
      <c r="A745">
        <v>6</v>
      </c>
      <c r="B745">
        <v>128000</v>
      </c>
    </row>
    <row r="746" spans="1:2" x14ac:dyDescent="0.35">
      <c r="A746">
        <v>6</v>
      </c>
      <c r="B746">
        <v>161500</v>
      </c>
    </row>
    <row r="747" spans="1:2" x14ac:dyDescent="0.35">
      <c r="A747">
        <v>6</v>
      </c>
      <c r="B747">
        <v>187500</v>
      </c>
    </row>
    <row r="748" spans="1:2" x14ac:dyDescent="0.35">
      <c r="A748">
        <v>6</v>
      </c>
      <c r="B748">
        <v>146800</v>
      </c>
    </row>
    <row r="749" spans="1:2" x14ac:dyDescent="0.35">
      <c r="A749">
        <v>6</v>
      </c>
      <c r="B749">
        <v>171000</v>
      </c>
    </row>
    <row r="750" spans="1:2" x14ac:dyDescent="0.35">
      <c r="A750">
        <v>6</v>
      </c>
      <c r="B750">
        <v>143500</v>
      </c>
    </row>
    <row r="751" spans="1:2" x14ac:dyDescent="0.35">
      <c r="A751">
        <v>6</v>
      </c>
      <c r="B751">
        <v>200000</v>
      </c>
    </row>
    <row r="752" spans="1:2" x14ac:dyDescent="0.35">
      <c r="A752">
        <v>6</v>
      </c>
      <c r="B752">
        <v>181000</v>
      </c>
    </row>
    <row r="753" spans="1:2" x14ac:dyDescent="0.35">
      <c r="A753">
        <v>6</v>
      </c>
      <c r="B753">
        <v>144500</v>
      </c>
    </row>
    <row r="754" spans="1:2" x14ac:dyDescent="0.35">
      <c r="A754">
        <v>6</v>
      </c>
      <c r="B754">
        <v>157900</v>
      </c>
    </row>
    <row r="755" spans="1:2" x14ac:dyDescent="0.35">
      <c r="A755">
        <v>6</v>
      </c>
      <c r="B755">
        <v>155000</v>
      </c>
    </row>
    <row r="756" spans="1:2" x14ac:dyDescent="0.35">
      <c r="A756">
        <v>6</v>
      </c>
      <c r="B756">
        <v>139500</v>
      </c>
    </row>
    <row r="757" spans="1:2" x14ac:dyDescent="0.35">
      <c r="A757">
        <v>6</v>
      </c>
      <c r="B757">
        <v>166000</v>
      </c>
    </row>
    <row r="758" spans="1:2" x14ac:dyDescent="0.35">
      <c r="A758">
        <v>6</v>
      </c>
      <c r="B758">
        <v>167000</v>
      </c>
    </row>
    <row r="759" spans="1:2" x14ac:dyDescent="0.35">
      <c r="A759">
        <v>6</v>
      </c>
      <c r="B759">
        <v>100000</v>
      </c>
    </row>
    <row r="760" spans="1:2" x14ac:dyDescent="0.35">
      <c r="A760">
        <v>6</v>
      </c>
      <c r="B760">
        <v>140000</v>
      </c>
    </row>
    <row r="761" spans="1:2" x14ac:dyDescent="0.35">
      <c r="A761">
        <v>6</v>
      </c>
      <c r="B761">
        <v>174900</v>
      </c>
    </row>
    <row r="762" spans="1:2" x14ac:dyDescent="0.35">
      <c r="A762">
        <v>6</v>
      </c>
      <c r="B762">
        <v>240000</v>
      </c>
    </row>
    <row r="763" spans="1:2" x14ac:dyDescent="0.35">
      <c r="A763">
        <v>6</v>
      </c>
      <c r="B763">
        <v>187000</v>
      </c>
    </row>
    <row r="764" spans="1:2" x14ac:dyDescent="0.35">
      <c r="A764">
        <v>6</v>
      </c>
      <c r="B764">
        <v>131500</v>
      </c>
    </row>
    <row r="765" spans="1:2" x14ac:dyDescent="0.35">
      <c r="A765">
        <v>6</v>
      </c>
      <c r="B765">
        <v>158000</v>
      </c>
    </row>
    <row r="766" spans="1:2" x14ac:dyDescent="0.35">
      <c r="A766">
        <v>6</v>
      </c>
      <c r="B766">
        <v>147000</v>
      </c>
    </row>
    <row r="767" spans="1:2" x14ac:dyDescent="0.35">
      <c r="A767">
        <v>6</v>
      </c>
      <c r="B767">
        <v>174000</v>
      </c>
    </row>
    <row r="768" spans="1:2" x14ac:dyDescent="0.35">
      <c r="A768">
        <v>6</v>
      </c>
      <c r="B768">
        <v>250000</v>
      </c>
    </row>
    <row r="769" spans="1:2" x14ac:dyDescent="0.35">
      <c r="A769">
        <v>6</v>
      </c>
      <c r="B769">
        <v>152000</v>
      </c>
    </row>
    <row r="770" spans="1:2" x14ac:dyDescent="0.35">
      <c r="A770">
        <v>6</v>
      </c>
      <c r="B770">
        <v>200500</v>
      </c>
    </row>
    <row r="771" spans="1:2" x14ac:dyDescent="0.35">
      <c r="A771">
        <v>6</v>
      </c>
      <c r="B771">
        <v>178000</v>
      </c>
    </row>
    <row r="772" spans="1:2" x14ac:dyDescent="0.35">
      <c r="A772">
        <v>6</v>
      </c>
      <c r="B772">
        <v>149500</v>
      </c>
    </row>
    <row r="773" spans="1:2" x14ac:dyDescent="0.35">
      <c r="A773">
        <v>6</v>
      </c>
      <c r="B773">
        <v>172500</v>
      </c>
    </row>
    <row r="774" spans="1:2" x14ac:dyDescent="0.35">
      <c r="A774">
        <v>6</v>
      </c>
      <c r="B774">
        <v>154500</v>
      </c>
    </row>
    <row r="775" spans="1:2" x14ac:dyDescent="0.35">
      <c r="A775">
        <v>6</v>
      </c>
      <c r="B775">
        <v>140000</v>
      </c>
    </row>
    <row r="776" spans="1:2" x14ac:dyDescent="0.35">
      <c r="A776">
        <v>6</v>
      </c>
      <c r="B776">
        <v>174000</v>
      </c>
    </row>
    <row r="777" spans="1:2" x14ac:dyDescent="0.35">
      <c r="A777">
        <v>6</v>
      </c>
      <c r="B777">
        <v>173733</v>
      </c>
    </row>
    <row r="778" spans="1:2" x14ac:dyDescent="0.35">
      <c r="A778">
        <v>6</v>
      </c>
      <c r="B778">
        <v>176500</v>
      </c>
    </row>
    <row r="779" spans="1:2" x14ac:dyDescent="0.35">
      <c r="A779">
        <v>6</v>
      </c>
      <c r="B779">
        <v>201000</v>
      </c>
    </row>
    <row r="780" spans="1:2" x14ac:dyDescent="0.35">
      <c r="A780">
        <v>6</v>
      </c>
      <c r="B780">
        <v>169990</v>
      </c>
    </row>
    <row r="781" spans="1:2" x14ac:dyDescent="0.35">
      <c r="A781">
        <v>6</v>
      </c>
      <c r="B781">
        <v>193000</v>
      </c>
    </row>
    <row r="782" spans="1:2" x14ac:dyDescent="0.35">
      <c r="A782">
        <v>6</v>
      </c>
      <c r="B782">
        <v>207500</v>
      </c>
    </row>
    <row r="783" spans="1:2" x14ac:dyDescent="0.35">
      <c r="A783">
        <v>6</v>
      </c>
      <c r="B783">
        <v>150900</v>
      </c>
    </row>
    <row r="784" spans="1:2" x14ac:dyDescent="0.35">
      <c r="A784">
        <v>6</v>
      </c>
      <c r="B784">
        <v>137500</v>
      </c>
    </row>
    <row r="785" spans="1:2" x14ac:dyDescent="0.35">
      <c r="A785">
        <v>6</v>
      </c>
      <c r="B785">
        <v>197500</v>
      </c>
    </row>
    <row r="786" spans="1:2" x14ac:dyDescent="0.35">
      <c r="A786">
        <v>6</v>
      </c>
      <c r="B786">
        <v>127500</v>
      </c>
    </row>
    <row r="787" spans="1:2" x14ac:dyDescent="0.35">
      <c r="A787">
        <v>6</v>
      </c>
      <c r="B787">
        <v>145000</v>
      </c>
    </row>
    <row r="788" spans="1:2" x14ac:dyDescent="0.35">
      <c r="A788">
        <v>6</v>
      </c>
      <c r="B788">
        <v>124000</v>
      </c>
    </row>
    <row r="789" spans="1:2" x14ac:dyDescent="0.35">
      <c r="A789">
        <v>6</v>
      </c>
      <c r="B789">
        <v>272000</v>
      </c>
    </row>
    <row r="790" spans="1:2" x14ac:dyDescent="0.35">
      <c r="A790">
        <v>6</v>
      </c>
      <c r="B790">
        <v>155000</v>
      </c>
    </row>
    <row r="791" spans="1:2" x14ac:dyDescent="0.35">
      <c r="A791">
        <v>6</v>
      </c>
      <c r="B791">
        <v>178900</v>
      </c>
    </row>
    <row r="792" spans="1:2" x14ac:dyDescent="0.35">
      <c r="A792">
        <v>6</v>
      </c>
      <c r="B792">
        <v>140000</v>
      </c>
    </row>
    <row r="793" spans="1:2" x14ac:dyDescent="0.35">
      <c r="A793">
        <v>6</v>
      </c>
      <c r="B793">
        <v>99500</v>
      </c>
    </row>
    <row r="794" spans="1:2" x14ac:dyDescent="0.35">
      <c r="A794">
        <v>6</v>
      </c>
      <c r="B794">
        <v>117000</v>
      </c>
    </row>
    <row r="795" spans="1:2" x14ac:dyDescent="0.35">
      <c r="A795">
        <v>6</v>
      </c>
      <c r="B795">
        <v>195000</v>
      </c>
    </row>
    <row r="796" spans="1:2" x14ac:dyDescent="0.35">
      <c r="A796">
        <v>6</v>
      </c>
      <c r="B796">
        <v>187000</v>
      </c>
    </row>
    <row r="797" spans="1:2" x14ac:dyDescent="0.35">
      <c r="A797">
        <v>6</v>
      </c>
      <c r="B797">
        <v>173900</v>
      </c>
    </row>
    <row r="798" spans="1:2" x14ac:dyDescent="0.35">
      <c r="A798">
        <v>6</v>
      </c>
      <c r="B798">
        <v>185000</v>
      </c>
    </row>
    <row r="799" spans="1:2" x14ac:dyDescent="0.35">
      <c r="A799">
        <v>6</v>
      </c>
      <c r="B799">
        <v>163500</v>
      </c>
    </row>
    <row r="800" spans="1:2" x14ac:dyDescent="0.35">
      <c r="A800">
        <v>6</v>
      </c>
      <c r="B800">
        <v>165000</v>
      </c>
    </row>
    <row r="801" spans="1:2" x14ac:dyDescent="0.35">
      <c r="A801">
        <v>6</v>
      </c>
      <c r="B801">
        <v>119200</v>
      </c>
    </row>
    <row r="802" spans="1:2" x14ac:dyDescent="0.35">
      <c r="A802">
        <v>6</v>
      </c>
      <c r="B802">
        <v>118000</v>
      </c>
    </row>
    <row r="803" spans="1:2" x14ac:dyDescent="0.35">
      <c r="A803">
        <v>6</v>
      </c>
      <c r="B803">
        <v>173000</v>
      </c>
    </row>
    <row r="804" spans="1:2" x14ac:dyDescent="0.35">
      <c r="A804">
        <v>6</v>
      </c>
      <c r="B804">
        <v>196000</v>
      </c>
    </row>
    <row r="805" spans="1:2" x14ac:dyDescent="0.35">
      <c r="A805">
        <v>6</v>
      </c>
      <c r="B805">
        <v>165000</v>
      </c>
    </row>
    <row r="806" spans="1:2" x14ac:dyDescent="0.35">
      <c r="A806">
        <v>6</v>
      </c>
      <c r="B806">
        <v>180000</v>
      </c>
    </row>
    <row r="807" spans="1:2" x14ac:dyDescent="0.35">
      <c r="A807">
        <v>6</v>
      </c>
      <c r="B807">
        <v>220000</v>
      </c>
    </row>
    <row r="808" spans="1:2" x14ac:dyDescent="0.35">
      <c r="A808">
        <v>6</v>
      </c>
      <c r="B808">
        <v>110500</v>
      </c>
    </row>
    <row r="809" spans="1:2" x14ac:dyDescent="0.35">
      <c r="A809">
        <v>6</v>
      </c>
      <c r="B809">
        <v>178000</v>
      </c>
    </row>
    <row r="810" spans="1:2" x14ac:dyDescent="0.35">
      <c r="A810">
        <v>6</v>
      </c>
      <c r="B810">
        <v>167900</v>
      </c>
    </row>
    <row r="811" spans="1:2" x14ac:dyDescent="0.35">
      <c r="A811">
        <v>6</v>
      </c>
      <c r="B811">
        <v>151400</v>
      </c>
    </row>
    <row r="812" spans="1:2" x14ac:dyDescent="0.35">
      <c r="A812">
        <v>6</v>
      </c>
      <c r="B812">
        <v>154000</v>
      </c>
    </row>
    <row r="813" spans="1:2" x14ac:dyDescent="0.35">
      <c r="A813">
        <v>6</v>
      </c>
      <c r="B813">
        <v>159500</v>
      </c>
    </row>
    <row r="814" spans="1:2" x14ac:dyDescent="0.35">
      <c r="A814">
        <v>6</v>
      </c>
      <c r="B814">
        <v>155900</v>
      </c>
    </row>
    <row r="815" spans="1:2" x14ac:dyDescent="0.35">
      <c r="A815">
        <v>6</v>
      </c>
      <c r="B815">
        <v>145000</v>
      </c>
    </row>
    <row r="816" spans="1:2" x14ac:dyDescent="0.35">
      <c r="A816">
        <v>6</v>
      </c>
      <c r="B816">
        <v>160000</v>
      </c>
    </row>
    <row r="817" spans="1:2" x14ac:dyDescent="0.35">
      <c r="A817">
        <v>6</v>
      </c>
      <c r="B817">
        <v>187500</v>
      </c>
    </row>
    <row r="818" spans="1:2" x14ac:dyDescent="0.35">
      <c r="A818">
        <v>6</v>
      </c>
      <c r="B818">
        <v>147000</v>
      </c>
    </row>
    <row r="819" spans="1:2" x14ac:dyDescent="0.35">
      <c r="A819">
        <v>6</v>
      </c>
      <c r="B819">
        <v>136500</v>
      </c>
    </row>
    <row r="820" spans="1:2" x14ac:dyDescent="0.35">
      <c r="A820">
        <v>6</v>
      </c>
      <c r="B820">
        <v>176432</v>
      </c>
    </row>
    <row r="821" spans="1:2" x14ac:dyDescent="0.35">
      <c r="A821">
        <v>6</v>
      </c>
      <c r="B821">
        <v>127000</v>
      </c>
    </row>
    <row r="822" spans="1:2" x14ac:dyDescent="0.35">
      <c r="A822">
        <v>6</v>
      </c>
      <c r="B822">
        <v>159500</v>
      </c>
    </row>
    <row r="823" spans="1:2" x14ac:dyDescent="0.35">
      <c r="A823">
        <v>6</v>
      </c>
      <c r="B823">
        <v>181000</v>
      </c>
    </row>
    <row r="824" spans="1:2" x14ac:dyDescent="0.35">
      <c r="A824">
        <v>6</v>
      </c>
      <c r="B824">
        <v>188000</v>
      </c>
    </row>
    <row r="825" spans="1:2" x14ac:dyDescent="0.35">
      <c r="A825">
        <v>6</v>
      </c>
      <c r="B825">
        <v>118400</v>
      </c>
    </row>
    <row r="826" spans="1:2" x14ac:dyDescent="0.35">
      <c r="A826">
        <v>6</v>
      </c>
      <c r="B826">
        <v>117500</v>
      </c>
    </row>
    <row r="827" spans="1:2" x14ac:dyDescent="0.35">
      <c r="A827">
        <v>6</v>
      </c>
      <c r="B827">
        <v>169000</v>
      </c>
    </row>
    <row r="828" spans="1:2" x14ac:dyDescent="0.35">
      <c r="A828">
        <v>6</v>
      </c>
      <c r="B828">
        <v>102000</v>
      </c>
    </row>
    <row r="829" spans="1:2" x14ac:dyDescent="0.35">
      <c r="A829">
        <v>6</v>
      </c>
      <c r="B829">
        <v>119000</v>
      </c>
    </row>
    <row r="830" spans="1:2" x14ac:dyDescent="0.35">
      <c r="A830">
        <v>6</v>
      </c>
      <c r="B830">
        <v>196000</v>
      </c>
    </row>
    <row r="831" spans="1:2" x14ac:dyDescent="0.35">
      <c r="A831">
        <v>6</v>
      </c>
      <c r="B831">
        <v>180000</v>
      </c>
    </row>
    <row r="832" spans="1:2" x14ac:dyDescent="0.35">
      <c r="A832">
        <v>6</v>
      </c>
      <c r="B832">
        <v>124000</v>
      </c>
    </row>
    <row r="833" spans="1:2" x14ac:dyDescent="0.35">
      <c r="A833">
        <v>6</v>
      </c>
      <c r="B833">
        <v>230000</v>
      </c>
    </row>
    <row r="834" spans="1:2" x14ac:dyDescent="0.35">
      <c r="A834">
        <v>6</v>
      </c>
      <c r="B834">
        <v>120500</v>
      </c>
    </row>
    <row r="835" spans="1:2" x14ac:dyDescent="0.35">
      <c r="A835">
        <v>6</v>
      </c>
      <c r="B835">
        <v>185000</v>
      </c>
    </row>
    <row r="836" spans="1:2" x14ac:dyDescent="0.35">
      <c r="A836">
        <v>6</v>
      </c>
      <c r="B836">
        <v>146000</v>
      </c>
    </row>
    <row r="837" spans="1:2" x14ac:dyDescent="0.35">
      <c r="A837">
        <v>6</v>
      </c>
      <c r="B837">
        <v>224000</v>
      </c>
    </row>
    <row r="838" spans="1:2" x14ac:dyDescent="0.35">
      <c r="A838">
        <v>6</v>
      </c>
      <c r="B838">
        <v>173000</v>
      </c>
    </row>
    <row r="839" spans="1:2" x14ac:dyDescent="0.35">
      <c r="A839">
        <v>6</v>
      </c>
      <c r="B839">
        <v>235000</v>
      </c>
    </row>
    <row r="840" spans="1:2" x14ac:dyDescent="0.35">
      <c r="A840">
        <v>6</v>
      </c>
      <c r="B840">
        <v>171000</v>
      </c>
    </row>
    <row r="841" spans="1:2" x14ac:dyDescent="0.35">
      <c r="A841">
        <v>6</v>
      </c>
      <c r="B841">
        <v>163000</v>
      </c>
    </row>
    <row r="842" spans="1:2" x14ac:dyDescent="0.35">
      <c r="A842">
        <v>6</v>
      </c>
      <c r="B842">
        <v>239000</v>
      </c>
    </row>
    <row r="843" spans="1:2" x14ac:dyDescent="0.35">
      <c r="A843">
        <v>6</v>
      </c>
      <c r="B843">
        <v>115000</v>
      </c>
    </row>
    <row r="844" spans="1:2" x14ac:dyDescent="0.35">
      <c r="A844">
        <v>6</v>
      </c>
      <c r="B844">
        <v>165000</v>
      </c>
    </row>
    <row r="845" spans="1:2" x14ac:dyDescent="0.35">
      <c r="A845">
        <v>6</v>
      </c>
      <c r="B845">
        <v>158000</v>
      </c>
    </row>
    <row r="846" spans="1:2" x14ac:dyDescent="0.35">
      <c r="A846">
        <v>6</v>
      </c>
      <c r="B846">
        <v>176000</v>
      </c>
    </row>
    <row r="847" spans="1:2" x14ac:dyDescent="0.35">
      <c r="A847">
        <v>6</v>
      </c>
      <c r="B847">
        <v>200000</v>
      </c>
    </row>
    <row r="848" spans="1:2" x14ac:dyDescent="0.35">
      <c r="A848">
        <v>6</v>
      </c>
      <c r="B848">
        <v>189000</v>
      </c>
    </row>
    <row r="849" spans="1:2" x14ac:dyDescent="0.35">
      <c r="A849">
        <v>6</v>
      </c>
      <c r="B849">
        <v>112000</v>
      </c>
    </row>
    <row r="850" spans="1:2" x14ac:dyDescent="0.35">
      <c r="A850">
        <v>6</v>
      </c>
      <c r="B850">
        <v>91500</v>
      </c>
    </row>
    <row r="851" spans="1:2" x14ac:dyDescent="0.35">
      <c r="A851">
        <v>6</v>
      </c>
      <c r="B851">
        <v>143000</v>
      </c>
    </row>
    <row r="852" spans="1:2" x14ac:dyDescent="0.35">
      <c r="A852">
        <v>6</v>
      </c>
      <c r="B852">
        <v>145000</v>
      </c>
    </row>
    <row r="853" spans="1:2" x14ac:dyDescent="0.35">
      <c r="A853">
        <v>6</v>
      </c>
      <c r="B853">
        <v>214000</v>
      </c>
    </row>
    <row r="854" spans="1:2" x14ac:dyDescent="0.35">
      <c r="A854">
        <v>6</v>
      </c>
      <c r="B854">
        <v>142500</v>
      </c>
    </row>
    <row r="855" spans="1:2" x14ac:dyDescent="0.35">
      <c r="A855">
        <v>6</v>
      </c>
      <c r="B855">
        <v>178000</v>
      </c>
    </row>
    <row r="856" spans="1:2" x14ac:dyDescent="0.35">
      <c r="A856">
        <v>6</v>
      </c>
      <c r="B856">
        <v>169900</v>
      </c>
    </row>
    <row r="857" spans="1:2" x14ac:dyDescent="0.35">
      <c r="A857">
        <v>6</v>
      </c>
      <c r="B857">
        <v>129500</v>
      </c>
    </row>
    <row r="858" spans="1:2" x14ac:dyDescent="0.35">
      <c r="A858">
        <v>6</v>
      </c>
      <c r="B858">
        <v>127500</v>
      </c>
    </row>
    <row r="859" spans="1:2" x14ac:dyDescent="0.35">
      <c r="A859">
        <v>6</v>
      </c>
      <c r="B859">
        <v>151000</v>
      </c>
    </row>
    <row r="860" spans="1:2" x14ac:dyDescent="0.35">
      <c r="A860">
        <v>6</v>
      </c>
      <c r="B860">
        <v>181000</v>
      </c>
    </row>
    <row r="861" spans="1:2" x14ac:dyDescent="0.35">
      <c r="A861">
        <v>6</v>
      </c>
      <c r="B861">
        <v>180500</v>
      </c>
    </row>
    <row r="862" spans="1:2" x14ac:dyDescent="0.35">
      <c r="A862">
        <v>6</v>
      </c>
      <c r="B862">
        <v>181000</v>
      </c>
    </row>
    <row r="863" spans="1:2" x14ac:dyDescent="0.35">
      <c r="A863">
        <v>6</v>
      </c>
      <c r="B863">
        <v>185750</v>
      </c>
    </row>
    <row r="864" spans="1:2" x14ac:dyDescent="0.35">
      <c r="A864">
        <v>6</v>
      </c>
      <c r="B864">
        <v>177000</v>
      </c>
    </row>
    <row r="865" spans="1:2" x14ac:dyDescent="0.35">
      <c r="A865">
        <v>6</v>
      </c>
      <c r="B865">
        <v>162000</v>
      </c>
    </row>
    <row r="866" spans="1:2" x14ac:dyDescent="0.35">
      <c r="A866">
        <v>6</v>
      </c>
      <c r="B866">
        <v>197900</v>
      </c>
    </row>
    <row r="867" spans="1:2" x14ac:dyDescent="0.35">
      <c r="A867">
        <v>6</v>
      </c>
      <c r="B867">
        <v>139000</v>
      </c>
    </row>
    <row r="868" spans="1:2" x14ac:dyDescent="0.35">
      <c r="A868">
        <v>6</v>
      </c>
      <c r="B868">
        <v>169000</v>
      </c>
    </row>
    <row r="869" spans="1:2" x14ac:dyDescent="0.35">
      <c r="A869">
        <v>6</v>
      </c>
      <c r="B869">
        <v>132500</v>
      </c>
    </row>
    <row r="870" spans="1:2" x14ac:dyDescent="0.35">
      <c r="A870">
        <v>6</v>
      </c>
      <c r="B870">
        <v>143000</v>
      </c>
    </row>
    <row r="871" spans="1:2" x14ac:dyDescent="0.35">
      <c r="A871">
        <v>6</v>
      </c>
      <c r="B871">
        <v>140000</v>
      </c>
    </row>
    <row r="872" spans="1:2" x14ac:dyDescent="0.35">
      <c r="A872">
        <v>6</v>
      </c>
      <c r="B872">
        <v>177500</v>
      </c>
    </row>
    <row r="873" spans="1:2" x14ac:dyDescent="0.35">
      <c r="A873">
        <v>6</v>
      </c>
      <c r="B873">
        <v>179200</v>
      </c>
    </row>
    <row r="874" spans="1:2" x14ac:dyDescent="0.35">
      <c r="A874">
        <v>6</v>
      </c>
      <c r="B874">
        <v>206900</v>
      </c>
    </row>
    <row r="875" spans="1:2" x14ac:dyDescent="0.35">
      <c r="A875">
        <v>6</v>
      </c>
      <c r="B875">
        <v>156500</v>
      </c>
    </row>
    <row r="876" spans="1:2" x14ac:dyDescent="0.35">
      <c r="A876">
        <v>6</v>
      </c>
      <c r="B876">
        <v>256000</v>
      </c>
    </row>
    <row r="877" spans="1:2" x14ac:dyDescent="0.35">
      <c r="A877">
        <v>6</v>
      </c>
      <c r="B877">
        <v>167900</v>
      </c>
    </row>
    <row r="878" spans="1:2" x14ac:dyDescent="0.35">
      <c r="A878">
        <v>6</v>
      </c>
      <c r="B878">
        <v>155000</v>
      </c>
    </row>
    <row r="879" spans="1:2" x14ac:dyDescent="0.35">
      <c r="A879">
        <v>6</v>
      </c>
      <c r="B879">
        <v>177000</v>
      </c>
    </row>
    <row r="880" spans="1:2" x14ac:dyDescent="0.35">
      <c r="A880">
        <v>6</v>
      </c>
      <c r="B880">
        <v>171000</v>
      </c>
    </row>
    <row r="881" spans="1:2" x14ac:dyDescent="0.35">
      <c r="A881">
        <v>6</v>
      </c>
      <c r="B881">
        <v>134900</v>
      </c>
    </row>
    <row r="882" spans="1:2" x14ac:dyDescent="0.35">
      <c r="A882">
        <v>6</v>
      </c>
      <c r="B882">
        <v>177500</v>
      </c>
    </row>
    <row r="883" spans="1:2" x14ac:dyDescent="0.35">
      <c r="A883">
        <v>6</v>
      </c>
      <c r="B883">
        <v>156932</v>
      </c>
    </row>
    <row r="884" spans="1:2" x14ac:dyDescent="0.35">
      <c r="A884">
        <v>6</v>
      </c>
      <c r="B884">
        <v>144000</v>
      </c>
    </row>
    <row r="885" spans="1:2" x14ac:dyDescent="0.35">
      <c r="A885">
        <v>6</v>
      </c>
      <c r="B885">
        <v>165500</v>
      </c>
    </row>
    <row r="886" spans="1:2" x14ac:dyDescent="0.35">
      <c r="A886">
        <v>6</v>
      </c>
      <c r="B886">
        <v>91000</v>
      </c>
    </row>
    <row r="887" spans="1:2" x14ac:dyDescent="0.35">
      <c r="A887">
        <v>6</v>
      </c>
      <c r="B887">
        <v>83000</v>
      </c>
    </row>
    <row r="888" spans="1:2" x14ac:dyDescent="0.35">
      <c r="A888">
        <v>6</v>
      </c>
      <c r="B888">
        <v>237500</v>
      </c>
    </row>
    <row r="889" spans="1:2" x14ac:dyDescent="0.35">
      <c r="A889">
        <v>6</v>
      </c>
      <c r="B889">
        <v>105000</v>
      </c>
    </row>
    <row r="890" spans="1:2" x14ac:dyDescent="0.35">
      <c r="A890">
        <v>6</v>
      </c>
      <c r="B890">
        <v>136000</v>
      </c>
    </row>
    <row r="891" spans="1:2" x14ac:dyDescent="0.35">
      <c r="A891">
        <v>6</v>
      </c>
      <c r="B891">
        <v>131000</v>
      </c>
    </row>
    <row r="892" spans="1:2" x14ac:dyDescent="0.35">
      <c r="A892">
        <v>6</v>
      </c>
      <c r="B892">
        <v>163000</v>
      </c>
    </row>
    <row r="893" spans="1:2" x14ac:dyDescent="0.35">
      <c r="A893">
        <v>6</v>
      </c>
      <c r="B893">
        <v>137450</v>
      </c>
    </row>
    <row r="894" spans="1:2" x14ac:dyDescent="0.35">
      <c r="A894">
        <v>6</v>
      </c>
      <c r="B894">
        <v>120000</v>
      </c>
    </row>
    <row r="895" spans="1:2" x14ac:dyDescent="0.35">
      <c r="A895">
        <v>6</v>
      </c>
      <c r="B895">
        <v>193000</v>
      </c>
    </row>
    <row r="896" spans="1:2" x14ac:dyDescent="0.35">
      <c r="A896">
        <v>6</v>
      </c>
      <c r="B896">
        <v>140000</v>
      </c>
    </row>
    <row r="897" spans="1:2" x14ac:dyDescent="0.35">
      <c r="A897">
        <v>6</v>
      </c>
      <c r="B897">
        <v>207000</v>
      </c>
    </row>
    <row r="898" spans="1:2" x14ac:dyDescent="0.35">
      <c r="A898">
        <v>6</v>
      </c>
      <c r="B898">
        <v>223000</v>
      </c>
    </row>
    <row r="899" spans="1:2" x14ac:dyDescent="0.35">
      <c r="A899">
        <v>6</v>
      </c>
      <c r="B899">
        <v>179900</v>
      </c>
    </row>
    <row r="900" spans="1:2" x14ac:dyDescent="0.35">
      <c r="A900">
        <v>6</v>
      </c>
      <c r="B900">
        <v>127500</v>
      </c>
    </row>
    <row r="901" spans="1:2" x14ac:dyDescent="0.35">
      <c r="A901">
        <v>6</v>
      </c>
      <c r="B901">
        <v>136500</v>
      </c>
    </row>
    <row r="902" spans="1:2" x14ac:dyDescent="0.35">
      <c r="A902">
        <v>6</v>
      </c>
      <c r="B902">
        <v>274970</v>
      </c>
    </row>
    <row r="903" spans="1:2" x14ac:dyDescent="0.35">
      <c r="A903">
        <v>6</v>
      </c>
      <c r="B903">
        <v>142000</v>
      </c>
    </row>
    <row r="904" spans="1:2" x14ac:dyDescent="0.35">
      <c r="A904">
        <v>6</v>
      </c>
      <c r="B904">
        <v>182900</v>
      </c>
    </row>
    <row r="905" spans="1:2" x14ac:dyDescent="0.35">
      <c r="A905">
        <v>6</v>
      </c>
      <c r="B905">
        <v>143750</v>
      </c>
    </row>
    <row r="906" spans="1:2" x14ac:dyDescent="0.35">
      <c r="A906">
        <v>6</v>
      </c>
      <c r="B906">
        <v>186500</v>
      </c>
    </row>
    <row r="907" spans="1:2" x14ac:dyDescent="0.35">
      <c r="A907">
        <v>6</v>
      </c>
      <c r="B907">
        <v>174000</v>
      </c>
    </row>
    <row r="908" spans="1:2" x14ac:dyDescent="0.35">
      <c r="A908">
        <v>6</v>
      </c>
      <c r="B908">
        <v>149700</v>
      </c>
    </row>
    <row r="909" spans="1:2" x14ac:dyDescent="0.35">
      <c r="A909">
        <v>6</v>
      </c>
      <c r="B909">
        <v>191000</v>
      </c>
    </row>
    <row r="910" spans="1:2" x14ac:dyDescent="0.35">
      <c r="A910">
        <v>6</v>
      </c>
      <c r="B910">
        <v>149300</v>
      </c>
    </row>
    <row r="911" spans="1:2" x14ac:dyDescent="0.35">
      <c r="A911">
        <v>6</v>
      </c>
      <c r="B911">
        <v>121000</v>
      </c>
    </row>
    <row r="912" spans="1:2" x14ac:dyDescent="0.35">
      <c r="A912">
        <v>6</v>
      </c>
      <c r="B912">
        <v>129000</v>
      </c>
    </row>
    <row r="913" spans="1:2" x14ac:dyDescent="0.35">
      <c r="A913">
        <v>6</v>
      </c>
      <c r="B913">
        <v>175000</v>
      </c>
    </row>
    <row r="914" spans="1:2" x14ac:dyDescent="0.35">
      <c r="A914">
        <v>6</v>
      </c>
      <c r="B914">
        <v>210000</v>
      </c>
    </row>
    <row r="915" spans="1:2" x14ac:dyDescent="0.35">
      <c r="A915">
        <v>7</v>
      </c>
      <c r="B915">
        <v>208500</v>
      </c>
    </row>
    <row r="916" spans="1:2" x14ac:dyDescent="0.35">
      <c r="A916">
        <v>7</v>
      </c>
      <c r="B916">
        <v>223500</v>
      </c>
    </row>
    <row r="917" spans="1:2" x14ac:dyDescent="0.35">
      <c r="A917">
        <v>7</v>
      </c>
      <c r="B917">
        <v>140000</v>
      </c>
    </row>
    <row r="918" spans="1:2" x14ac:dyDescent="0.35">
      <c r="A918">
        <v>7</v>
      </c>
      <c r="B918">
        <v>200000</v>
      </c>
    </row>
    <row r="919" spans="1:2" x14ac:dyDescent="0.35">
      <c r="A919">
        <v>7</v>
      </c>
      <c r="B919">
        <v>129900</v>
      </c>
    </row>
    <row r="920" spans="1:2" x14ac:dyDescent="0.35">
      <c r="A920">
        <v>7</v>
      </c>
      <c r="B920">
        <v>279500</v>
      </c>
    </row>
    <row r="921" spans="1:2" x14ac:dyDescent="0.35">
      <c r="A921">
        <v>7</v>
      </c>
      <c r="B921">
        <v>132000</v>
      </c>
    </row>
    <row r="922" spans="1:2" x14ac:dyDescent="0.35">
      <c r="A922">
        <v>7</v>
      </c>
      <c r="B922">
        <v>139400</v>
      </c>
    </row>
    <row r="923" spans="1:2" x14ac:dyDescent="0.35">
      <c r="A923">
        <v>7</v>
      </c>
      <c r="B923">
        <v>239686</v>
      </c>
    </row>
    <row r="924" spans="1:2" x14ac:dyDescent="0.35">
      <c r="A924">
        <v>7</v>
      </c>
      <c r="B924">
        <v>196500</v>
      </c>
    </row>
    <row r="925" spans="1:2" x14ac:dyDescent="0.35">
      <c r="A925">
        <v>7</v>
      </c>
      <c r="B925">
        <v>140000</v>
      </c>
    </row>
    <row r="926" spans="1:2" x14ac:dyDescent="0.35">
      <c r="A926">
        <v>7</v>
      </c>
      <c r="B926">
        <v>219500</v>
      </c>
    </row>
    <row r="927" spans="1:2" x14ac:dyDescent="0.35">
      <c r="A927">
        <v>7</v>
      </c>
      <c r="B927">
        <v>180000</v>
      </c>
    </row>
    <row r="928" spans="1:2" x14ac:dyDescent="0.35">
      <c r="A928">
        <v>7</v>
      </c>
      <c r="B928">
        <v>226000</v>
      </c>
    </row>
    <row r="929" spans="1:2" x14ac:dyDescent="0.35">
      <c r="A929">
        <v>7</v>
      </c>
      <c r="B929">
        <v>225000</v>
      </c>
    </row>
    <row r="930" spans="1:2" x14ac:dyDescent="0.35">
      <c r="A930">
        <v>7</v>
      </c>
      <c r="B930">
        <v>244000</v>
      </c>
    </row>
    <row r="931" spans="1:2" x14ac:dyDescent="0.35">
      <c r="A931">
        <v>7</v>
      </c>
      <c r="B931">
        <v>185000</v>
      </c>
    </row>
    <row r="932" spans="1:2" x14ac:dyDescent="0.35">
      <c r="A932">
        <v>7</v>
      </c>
      <c r="B932">
        <v>168500</v>
      </c>
    </row>
    <row r="933" spans="1:2" x14ac:dyDescent="0.35">
      <c r="A933">
        <v>7</v>
      </c>
      <c r="B933">
        <v>214000</v>
      </c>
    </row>
    <row r="934" spans="1:2" x14ac:dyDescent="0.35">
      <c r="A934">
        <v>7</v>
      </c>
      <c r="B934">
        <v>198900</v>
      </c>
    </row>
    <row r="935" spans="1:2" x14ac:dyDescent="0.35">
      <c r="A935">
        <v>7</v>
      </c>
      <c r="B935">
        <v>169500</v>
      </c>
    </row>
    <row r="936" spans="1:2" x14ac:dyDescent="0.35">
      <c r="A936">
        <v>7</v>
      </c>
      <c r="B936">
        <v>180000</v>
      </c>
    </row>
    <row r="937" spans="1:2" x14ac:dyDescent="0.35">
      <c r="A937">
        <v>7</v>
      </c>
      <c r="B937">
        <v>383970</v>
      </c>
    </row>
    <row r="938" spans="1:2" x14ac:dyDescent="0.35">
      <c r="A938">
        <v>7</v>
      </c>
      <c r="B938">
        <v>320000</v>
      </c>
    </row>
    <row r="939" spans="1:2" x14ac:dyDescent="0.35">
      <c r="A939">
        <v>7</v>
      </c>
      <c r="B939">
        <v>226000</v>
      </c>
    </row>
    <row r="940" spans="1:2" x14ac:dyDescent="0.35">
      <c r="A940">
        <v>7</v>
      </c>
      <c r="B940">
        <v>174000</v>
      </c>
    </row>
    <row r="941" spans="1:2" x14ac:dyDescent="0.35">
      <c r="A941">
        <v>7</v>
      </c>
      <c r="B941">
        <v>171000</v>
      </c>
    </row>
    <row r="942" spans="1:2" x14ac:dyDescent="0.35">
      <c r="A942">
        <v>7</v>
      </c>
      <c r="B942">
        <v>260000</v>
      </c>
    </row>
    <row r="943" spans="1:2" x14ac:dyDescent="0.35">
      <c r="A943">
        <v>7</v>
      </c>
      <c r="B943">
        <v>204000</v>
      </c>
    </row>
    <row r="944" spans="1:2" x14ac:dyDescent="0.35">
      <c r="A944">
        <v>7</v>
      </c>
      <c r="B944">
        <v>222500</v>
      </c>
    </row>
    <row r="945" spans="1:2" x14ac:dyDescent="0.35">
      <c r="A945">
        <v>7</v>
      </c>
      <c r="B945">
        <v>141000</v>
      </c>
    </row>
    <row r="946" spans="1:2" x14ac:dyDescent="0.35">
      <c r="A946">
        <v>7</v>
      </c>
      <c r="B946">
        <v>254900</v>
      </c>
    </row>
    <row r="947" spans="1:2" x14ac:dyDescent="0.35">
      <c r="A947">
        <v>7</v>
      </c>
      <c r="B947">
        <v>320000</v>
      </c>
    </row>
    <row r="948" spans="1:2" x14ac:dyDescent="0.35">
      <c r="A948">
        <v>7</v>
      </c>
      <c r="B948">
        <v>220000</v>
      </c>
    </row>
    <row r="949" spans="1:2" x14ac:dyDescent="0.35">
      <c r="A949">
        <v>7</v>
      </c>
      <c r="B949">
        <v>183500</v>
      </c>
    </row>
    <row r="950" spans="1:2" x14ac:dyDescent="0.35">
      <c r="A950">
        <v>7</v>
      </c>
      <c r="B950">
        <v>239000</v>
      </c>
    </row>
    <row r="951" spans="1:2" x14ac:dyDescent="0.35">
      <c r="A951">
        <v>7</v>
      </c>
      <c r="B951">
        <v>200100</v>
      </c>
    </row>
    <row r="952" spans="1:2" x14ac:dyDescent="0.35">
      <c r="A952">
        <v>7</v>
      </c>
      <c r="B952">
        <v>200000</v>
      </c>
    </row>
    <row r="953" spans="1:2" x14ac:dyDescent="0.35">
      <c r="A953">
        <v>7</v>
      </c>
      <c r="B953">
        <v>173000</v>
      </c>
    </row>
    <row r="954" spans="1:2" x14ac:dyDescent="0.35">
      <c r="A954">
        <v>7</v>
      </c>
      <c r="B954">
        <v>184000</v>
      </c>
    </row>
    <row r="955" spans="1:2" x14ac:dyDescent="0.35">
      <c r="A955">
        <v>7</v>
      </c>
      <c r="B955">
        <v>192000</v>
      </c>
    </row>
    <row r="956" spans="1:2" x14ac:dyDescent="0.35">
      <c r="A956">
        <v>7</v>
      </c>
      <c r="B956">
        <v>130000</v>
      </c>
    </row>
    <row r="957" spans="1:2" x14ac:dyDescent="0.35">
      <c r="A957">
        <v>7</v>
      </c>
      <c r="B957">
        <v>311872</v>
      </c>
    </row>
    <row r="958" spans="1:2" x14ac:dyDescent="0.35">
      <c r="A958">
        <v>7</v>
      </c>
      <c r="B958">
        <v>180500</v>
      </c>
    </row>
    <row r="959" spans="1:2" x14ac:dyDescent="0.35">
      <c r="A959">
        <v>7</v>
      </c>
      <c r="B959">
        <v>277000</v>
      </c>
    </row>
    <row r="960" spans="1:2" x14ac:dyDescent="0.35">
      <c r="A960">
        <v>7</v>
      </c>
      <c r="B960">
        <v>252678</v>
      </c>
    </row>
    <row r="961" spans="1:2" x14ac:dyDescent="0.35">
      <c r="A961">
        <v>7</v>
      </c>
      <c r="B961">
        <v>210000</v>
      </c>
    </row>
    <row r="962" spans="1:2" x14ac:dyDescent="0.35">
      <c r="A962">
        <v>7</v>
      </c>
      <c r="B962">
        <v>311500</v>
      </c>
    </row>
    <row r="963" spans="1:2" x14ac:dyDescent="0.35">
      <c r="A963">
        <v>7</v>
      </c>
      <c r="B963">
        <v>167240</v>
      </c>
    </row>
    <row r="964" spans="1:2" x14ac:dyDescent="0.35">
      <c r="A964">
        <v>7</v>
      </c>
      <c r="B964">
        <v>204900</v>
      </c>
    </row>
    <row r="965" spans="1:2" x14ac:dyDescent="0.35">
      <c r="A965">
        <v>7</v>
      </c>
      <c r="B965">
        <v>290000</v>
      </c>
    </row>
    <row r="966" spans="1:2" x14ac:dyDescent="0.35">
      <c r="A966">
        <v>7</v>
      </c>
      <c r="B966">
        <v>192500</v>
      </c>
    </row>
    <row r="967" spans="1:2" x14ac:dyDescent="0.35">
      <c r="A967">
        <v>7</v>
      </c>
      <c r="B967">
        <v>185500</v>
      </c>
    </row>
    <row r="968" spans="1:2" x14ac:dyDescent="0.35">
      <c r="A968">
        <v>7</v>
      </c>
      <c r="B968">
        <v>194500</v>
      </c>
    </row>
    <row r="969" spans="1:2" x14ac:dyDescent="0.35">
      <c r="A969">
        <v>7</v>
      </c>
      <c r="B969">
        <v>205000</v>
      </c>
    </row>
    <row r="970" spans="1:2" x14ac:dyDescent="0.35">
      <c r="A970">
        <v>7</v>
      </c>
      <c r="B970">
        <v>241500</v>
      </c>
    </row>
    <row r="971" spans="1:2" x14ac:dyDescent="0.35">
      <c r="A971">
        <v>7</v>
      </c>
      <c r="B971">
        <v>180000</v>
      </c>
    </row>
    <row r="972" spans="1:2" x14ac:dyDescent="0.35">
      <c r="A972">
        <v>7</v>
      </c>
      <c r="B972">
        <v>230000</v>
      </c>
    </row>
    <row r="973" spans="1:2" x14ac:dyDescent="0.35">
      <c r="A973">
        <v>7</v>
      </c>
      <c r="B973">
        <v>220000</v>
      </c>
    </row>
    <row r="974" spans="1:2" x14ac:dyDescent="0.35">
      <c r="A974">
        <v>7</v>
      </c>
      <c r="B974">
        <v>231500</v>
      </c>
    </row>
    <row r="975" spans="1:2" x14ac:dyDescent="0.35">
      <c r="A975">
        <v>7</v>
      </c>
      <c r="B975">
        <v>241500</v>
      </c>
    </row>
    <row r="976" spans="1:2" x14ac:dyDescent="0.35">
      <c r="A976">
        <v>7</v>
      </c>
      <c r="B976">
        <v>205000</v>
      </c>
    </row>
    <row r="977" spans="1:2" x14ac:dyDescent="0.35">
      <c r="A977">
        <v>7</v>
      </c>
      <c r="B977">
        <v>201000</v>
      </c>
    </row>
    <row r="978" spans="1:2" x14ac:dyDescent="0.35">
      <c r="A978">
        <v>7</v>
      </c>
      <c r="B978">
        <v>192000</v>
      </c>
    </row>
    <row r="979" spans="1:2" x14ac:dyDescent="0.35">
      <c r="A979">
        <v>7</v>
      </c>
      <c r="B979">
        <v>228500</v>
      </c>
    </row>
    <row r="980" spans="1:2" x14ac:dyDescent="0.35">
      <c r="A980">
        <v>7</v>
      </c>
      <c r="B980">
        <v>207500</v>
      </c>
    </row>
    <row r="981" spans="1:2" x14ac:dyDescent="0.35">
      <c r="A981">
        <v>7</v>
      </c>
      <c r="B981">
        <v>164700</v>
      </c>
    </row>
    <row r="982" spans="1:2" x14ac:dyDescent="0.35">
      <c r="A982">
        <v>7</v>
      </c>
      <c r="B982">
        <v>235000</v>
      </c>
    </row>
    <row r="983" spans="1:2" x14ac:dyDescent="0.35">
      <c r="A983">
        <v>7</v>
      </c>
      <c r="B983">
        <v>239000</v>
      </c>
    </row>
    <row r="984" spans="1:2" x14ac:dyDescent="0.35">
      <c r="A984">
        <v>7</v>
      </c>
      <c r="B984">
        <v>205000</v>
      </c>
    </row>
    <row r="985" spans="1:2" x14ac:dyDescent="0.35">
      <c r="A985">
        <v>7</v>
      </c>
      <c r="B985">
        <v>295000</v>
      </c>
    </row>
    <row r="986" spans="1:2" x14ac:dyDescent="0.35">
      <c r="A986">
        <v>7</v>
      </c>
      <c r="B986">
        <v>225000</v>
      </c>
    </row>
    <row r="987" spans="1:2" x14ac:dyDescent="0.35">
      <c r="A987">
        <v>7</v>
      </c>
      <c r="B987">
        <v>375000</v>
      </c>
    </row>
    <row r="988" spans="1:2" x14ac:dyDescent="0.35">
      <c r="A988">
        <v>7</v>
      </c>
      <c r="B988">
        <v>178000</v>
      </c>
    </row>
    <row r="989" spans="1:2" x14ac:dyDescent="0.35">
      <c r="A989">
        <v>7</v>
      </c>
      <c r="B989">
        <v>188500</v>
      </c>
    </row>
    <row r="990" spans="1:2" x14ac:dyDescent="0.35">
      <c r="A990">
        <v>7</v>
      </c>
      <c r="B990">
        <v>260000</v>
      </c>
    </row>
    <row r="991" spans="1:2" x14ac:dyDescent="0.35">
      <c r="A991">
        <v>7</v>
      </c>
      <c r="B991">
        <v>260000</v>
      </c>
    </row>
    <row r="992" spans="1:2" x14ac:dyDescent="0.35">
      <c r="A992">
        <v>7</v>
      </c>
      <c r="B992">
        <v>187500</v>
      </c>
    </row>
    <row r="993" spans="1:2" x14ac:dyDescent="0.35">
      <c r="A993">
        <v>7</v>
      </c>
      <c r="B993">
        <v>301000</v>
      </c>
    </row>
    <row r="994" spans="1:2" x14ac:dyDescent="0.35">
      <c r="A994">
        <v>7</v>
      </c>
      <c r="B994">
        <v>242000</v>
      </c>
    </row>
    <row r="995" spans="1:2" x14ac:dyDescent="0.35">
      <c r="A995">
        <v>7</v>
      </c>
      <c r="B995">
        <v>207000</v>
      </c>
    </row>
    <row r="996" spans="1:2" x14ac:dyDescent="0.35">
      <c r="A996">
        <v>7</v>
      </c>
      <c r="B996">
        <v>214000</v>
      </c>
    </row>
    <row r="997" spans="1:2" x14ac:dyDescent="0.35">
      <c r="A997">
        <v>7</v>
      </c>
      <c r="B997">
        <v>202500</v>
      </c>
    </row>
    <row r="998" spans="1:2" x14ac:dyDescent="0.35">
      <c r="A998">
        <v>7</v>
      </c>
      <c r="B998">
        <v>154000</v>
      </c>
    </row>
    <row r="999" spans="1:2" x14ac:dyDescent="0.35">
      <c r="A999">
        <v>7</v>
      </c>
      <c r="B999">
        <v>190000</v>
      </c>
    </row>
    <row r="1000" spans="1:2" x14ac:dyDescent="0.35">
      <c r="A1000">
        <v>7</v>
      </c>
      <c r="B1000">
        <v>198500</v>
      </c>
    </row>
    <row r="1001" spans="1:2" x14ac:dyDescent="0.35">
      <c r="A1001">
        <v>7</v>
      </c>
      <c r="B1001">
        <v>219500</v>
      </c>
    </row>
    <row r="1002" spans="1:2" x14ac:dyDescent="0.35">
      <c r="A1002">
        <v>7</v>
      </c>
      <c r="B1002">
        <v>187750</v>
      </c>
    </row>
    <row r="1003" spans="1:2" x14ac:dyDescent="0.35">
      <c r="A1003">
        <v>7</v>
      </c>
      <c r="B1003">
        <v>213500</v>
      </c>
    </row>
    <row r="1004" spans="1:2" x14ac:dyDescent="0.35">
      <c r="A1004">
        <v>7</v>
      </c>
      <c r="B1004">
        <v>191000</v>
      </c>
    </row>
    <row r="1005" spans="1:2" x14ac:dyDescent="0.35">
      <c r="A1005">
        <v>7</v>
      </c>
      <c r="B1005">
        <v>241000</v>
      </c>
    </row>
    <row r="1006" spans="1:2" x14ac:dyDescent="0.35">
      <c r="A1006">
        <v>7</v>
      </c>
      <c r="B1006">
        <v>164990</v>
      </c>
    </row>
    <row r="1007" spans="1:2" x14ac:dyDescent="0.35">
      <c r="A1007">
        <v>7</v>
      </c>
      <c r="B1007">
        <v>280000</v>
      </c>
    </row>
    <row r="1008" spans="1:2" x14ac:dyDescent="0.35">
      <c r="A1008">
        <v>7</v>
      </c>
      <c r="B1008">
        <v>222000</v>
      </c>
    </row>
    <row r="1009" spans="1:2" x14ac:dyDescent="0.35">
      <c r="A1009">
        <v>7</v>
      </c>
      <c r="B1009">
        <v>228000</v>
      </c>
    </row>
    <row r="1010" spans="1:2" x14ac:dyDescent="0.35">
      <c r="A1010">
        <v>7</v>
      </c>
      <c r="B1010">
        <v>181134</v>
      </c>
    </row>
    <row r="1011" spans="1:2" x14ac:dyDescent="0.35">
      <c r="A1011">
        <v>7</v>
      </c>
      <c r="B1011">
        <v>206300</v>
      </c>
    </row>
    <row r="1012" spans="1:2" x14ac:dyDescent="0.35">
      <c r="A1012">
        <v>7</v>
      </c>
      <c r="B1012">
        <v>135000</v>
      </c>
    </row>
    <row r="1013" spans="1:2" x14ac:dyDescent="0.35">
      <c r="A1013">
        <v>7</v>
      </c>
      <c r="B1013">
        <v>275000</v>
      </c>
    </row>
    <row r="1014" spans="1:2" x14ac:dyDescent="0.35">
      <c r="A1014">
        <v>7</v>
      </c>
      <c r="B1014">
        <v>195400</v>
      </c>
    </row>
    <row r="1015" spans="1:2" x14ac:dyDescent="0.35">
      <c r="A1015">
        <v>7</v>
      </c>
      <c r="B1015">
        <v>212000</v>
      </c>
    </row>
    <row r="1016" spans="1:2" x14ac:dyDescent="0.35">
      <c r="A1016">
        <v>7</v>
      </c>
      <c r="B1016">
        <v>172500</v>
      </c>
    </row>
    <row r="1017" spans="1:2" x14ac:dyDescent="0.35">
      <c r="A1017">
        <v>7</v>
      </c>
      <c r="B1017">
        <v>210000</v>
      </c>
    </row>
    <row r="1018" spans="1:2" x14ac:dyDescent="0.35">
      <c r="A1018">
        <v>7</v>
      </c>
      <c r="B1018">
        <v>199900</v>
      </c>
    </row>
    <row r="1019" spans="1:2" x14ac:dyDescent="0.35">
      <c r="A1019">
        <v>7</v>
      </c>
      <c r="B1019">
        <v>280000</v>
      </c>
    </row>
    <row r="1020" spans="1:2" x14ac:dyDescent="0.35">
      <c r="A1020">
        <v>7</v>
      </c>
      <c r="B1020">
        <v>175500</v>
      </c>
    </row>
    <row r="1021" spans="1:2" x14ac:dyDescent="0.35">
      <c r="A1021">
        <v>7</v>
      </c>
      <c r="B1021">
        <v>155000</v>
      </c>
    </row>
    <row r="1022" spans="1:2" x14ac:dyDescent="0.35">
      <c r="A1022">
        <v>7</v>
      </c>
      <c r="B1022">
        <v>178740</v>
      </c>
    </row>
    <row r="1023" spans="1:2" x14ac:dyDescent="0.35">
      <c r="A1023">
        <v>7</v>
      </c>
      <c r="B1023">
        <v>167000</v>
      </c>
    </row>
    <row r="1024" spans="1:2" x14ac:dyDescent="0.35">
      <c r="A1024">
        <v>7</v>
      </c>
      <c r="B1024">
        <v>190000</v>
      </c>
    </row>
    <row r="1025" spans="1:2" x14ac:dyDescent="0.35">
      <c r="A1025">
        <v>7</v>
      </c>
      <c r="B1025">
        <v>155000</v>
      </c>
    </row>
    <row r="1026" spans="1:2" x14ac:dyDescent="0.35">
      <c r="A1026">
        <v>7</v>
      </c>
      <c r="B1026">
        <v>184000</v>
      </c>
    </row>
    <row r="1027" spans="1:2" x14ac:dyDescent="0.35">
      <c r="A1027">
        <v>7</v>
      </c>
      <c r="B1027">
        <v>226700</v>
      </c>
    </row>
    <row r="1028" spans="1:2" x14ac:dyDescent="0.35">
      <c r="A1028">
        <v>7</v>
      </c>
      <c r="B1028">
        <v>289000</v>
      </c>
    </row>
    <row r="1029" spans="1:2" x14ac:dyDescent="0.35">
      <c r="A1029">
        <v>7</v>
      </c>
      <c r="B1029">
        <v>161000</v>
      </c>
    </row>
    <row r="1030" spans="1:2" x14ac:dyDescent="0.35">
      <c r="A1030">
        <v>7</v>
      </c>
      <c r="B1030">
        <v>202665</v>
      </c>
    </row>
    <row r="1031" spans="1:2" x14ac:dyDescent="0.35">
      <c r="A1031">
        <v>7</v>
      </c>
      <c r="B1031">
        <v>265000</v>
      </c>
    </row>
    <row r="1032" spans="1:2" x14ac:dyDescent="0.35">
      <c r="A1032">
        <v>7</v>
      </c>
      <c r="B1032">
        <v>234000</v>
      </c>
    </row>
    <row r="1033" spans="1:2" x14ac:dyDescent="0.35">
      <c r="A1033">
        <v>7</v>
      </c>
      <c r="B1033">
        <v>315750</v>
      </c>
    </row>
    <row r="1034" spans="1:2" x14ac:dyDescent="0.35">
      <c r="A1034">
        <v>7</v>
      </c>
      <c r="B1034">
        <v>176000</v>
      </c>
    </row>
    <row r="1035" spans="1:2" x14ac:dyDescent="0.35">
      <c r="A1035">
        <v>7</v>
      </c>
      <c r="B1035">
        <v>188000</v>
      </c>
    </row>
    <row r="1036" spans="1:2" x14ac:dyDescent="0.35">
      <c r="A1036">
        <v>7</v>
      </c>
      <c r="B1036">
        <v>213250</v>
      </c>
    </row>
    <row r="1037" spans="1:2" x14ac:dyDescent="0.35">
      <c r="A1037">
        <v>7</v>
      </c>
      <c r="B1037">
        <v>133000</v>
      </c>
    </row>
    <row r="1038" spans="1:2" x14ac:dyDescent="0.35">
      <c r="A1038">
        <v>7</v>
      </c>
      <c r="B1038">
        <v>179665</v>
      </c>
    </row>
    <row r="1039" spans="1:2" x14ac:dyDescent="0.35">
      <c r="A1039">
        <v>7</v>
      </c>
      <c r="B1039">
        <v>229000</v>
      </c>
    </row>
    <row r="1040" spans="1:2" x14ac:dyDescent="0.35">
      <c r="A1040">
        <v>7</v>
      </c>
      <c r="B1040">
        <v>263000</v>
      </c>
    </row>
    <row r="1041" spans="1:2" x14ac:dyDescent="0.35">
      <c r="A1041">
        <v>7</v>
      </c>
      <c r="B1041">
        <v>284000</v>
      </c>
    </row>
    <row r="1042" spans="1:2" x14ac:dyDescent="0.35">
      <c r="A1042">
        <v>7</v>
      </c>
      <c r="B1042">
        <v>175000</v>
      </c>
    </row>
    <row r="1043" spans="1:2" x14ac:dyDescent="0.35">
      <c r="A1043">
        <v>7</v>
      </c>
      <c r="B1043">
        <v>234000</v>
      </c>
    </row>
    <row r="1044" spans="1:2" x14ac:dyDescent="0.35">
      <c r="A1044">
        <v>7</v>
      </c>
      <c r="B1044">
        <v>268000</v>
      </c>
    </row>
    <row r="1045" spans="1:2" x14ac:dyDescent="0.35">
      <c r="A1045">
        <v>7</v>
      </c>
      <c r="B1045">
        <v>214000</v>
      </c>
    </row>
    <row r="1046" spans="1:2" x14ac:dyDescent="0.35">
      <c r="A1046">
        <v>7</v>
      </c>
      <c r="B1046">
        <v>224500</v>
      </c>
    </row>
    <row r="1047" spans="1:2" x14ac:dyDescent="0.35">
      <c r="A1047">
        <v>7</v>
      </c>
      <c r="B1047">
        <v>170000</v>
      </c>
    </row>
    <row r="1048" spans="1:2" x14ac:dyDescent="0.35">
      <c r="A1048">
        <v>7</v>
      </c>
      <c r="B1048">
        <v>145000</v>
      </c>
    </row>
    <row r="1049" spans="1:2" x14ac:dyDescent="0.35">
      <c r="A1049">
        <v>7</v>
      </c>
      <c r="B1049">
        <v>146000</v>
      </c>
    </row>
    <row r="1050" spans="1:2" x14ac:dyDescent="0.35">
      <c r="A1050">
        <v>7</v>
      </c>
      <c r="B1050">
        <v>185900</v>
      </c>
    </row>
    <row r="1051" spans="1:2" x14ac:dyDescent="0.35">
      <c r="A1051">
        <v>7</v>
      </c>
      <c r="B1051">
        <v>194201</v>
      </c>
    </row>
    <row r="1052" spans="1:2" x14ac:dyDescent="0.35">
      <c r="A1052">
        <v>7</v>
      </c>
      <c r="B1052">
        <v>151000</v>
      </c>
    </row>
    <row r="1053" spans="1:2" x14ac:dyDescent="0.35">
      <c r="A1053">
        <v>7</v>
      </c>
      <c r="B1053">
        <v>221000</v>
      </c>
    </row>
    <row r="1054" spans="1:2" x14ac:dyDescent="0.35">
      <c r="A1054">
        <v>7</v>
      </c>
      <c r="B1054">
        <v>205000</v>
      </c>
    </row>
    <row r="1055" spans="1:2" x14ac:dyDescent="0.35">
      <c r="A1055">
        <v>7</v>
      </c>
      <c r="B1055">
        <v>82500</v>
      </c>
    </row>
    <row r="1056" spans="1:2" x14ac:dyDescent="0.35">
      <c r="A1056">
        <v>7</v>
      </c>
      <c r="B1056">
        <v>226000</v>
      </c>
    </row>
    <row r="1057" spans="1:2" x14ac:dyDescent="0.35">
      <c r="A1057">
        <v>7</v>
      </c>
      <c r="B1057">
        <v>205950</v>
      </c>
    </row>
    <row r="1058" spans="1:2" x14ac:dyDescent="0.35">
      <c r="A1058">
        <v>7</v>
      </c>
      <c r="B1058">
        <v>191000</v>
      </c>
    </row>
    <row r="1059" spans="1:2" x14ac:dyDescent="0.35">
      <c r="A1059">
        <v>7</v>
      </c>
      <c r="B1059">
        <v>149000</v>
      </c>
    </row>
    <row r="1060" spans="1:2" x14ac:dyDescent="0.35">
      <c r="A1060">
        <v>7</v>
      </c>
      <c r="B1060">
        <v>197900</v>
      </c>
    </row>
    <row r="1061" spans="1:2" x14ac:dyDescent="0.35">
      <c r="A1061">
        <v>7</v>
      </c>
      <c r="B1061">
        <v>221000</v>
      </c>
    </row>
    <row r="1062" spans="1:2" x14ac:dyDescent="0.35">
      <c r="A1062">
        <v>7</v>
      </c>
      <c r="B1062">
        <v>207500</v>
      </c>
    </row>
    <row r="1063" spans="1:2" x14ac:dyDescent="0.35">
      <c r="A1063">
        <v>7</v>
      </c>
      <c r="B1063">
        <v>227875</v>
      </c>
    </row>
    <row r="1064" spans="1:2" x14ac:dyDescent="0.35">
      <c r="A1064">
        <v>7</v>
      </c>
      <c r="B1064">
        <v>148800</v>
      </c>
    </row>
    <row r="1065" spans="1:2" x14ac:dyDescent="0.35">
      <c r="A1065">
        <v>7</v>
      </c>
      <c r="B1065">
        <v>335000</v>
      </c>
    </row>
    <row r="1066" spans="1:2" x14ac:dyDescent="0.35">
      <c r="A1066">
        <v>7</v>
      </c>
      <c r="B1066">
        <v>196000</v>
      </c>
    </row>
    <row r="1067" spans="1:2" x14ac:dyDescent="0.35">
      <c r="A1067">
        <v>7</v>
      </c>
      <c r="B1067">
        <v>140000</v>
      </c>
    </row>
    <row r="1068" spans="1:2" x14ac:dyDescent="0.35">
      <c r="A1068">
        <v>7</v>
      </c>
      <c r="B1068">
        <v>213000</v>
      </c>
    </row>
    <row r="1069" spans="1:2" x14ac:dyDescent="0.35">
      <c r="A1069">
        <v>7</v>
      </c>
      <c r="B1069">
        <v>302000</v>
      </c>
    </row>
    <row r="1070" spans="1:2" x14ac:dyDescent="0.35">
      <c r="A1070">
        <v>7</v>
      </c>
      <c r="B1070">
        <v>179540</v>
      </c>
    </row>
    <row r="1071" spans="1:2" x14ac:dyDescent="0.35">
      <c r="A1071">
        <v>7</v>
      </c>
      <c r="B1071">
        <v>159500</v>
      </c>
    </row>
    <row r="1072" spans="1:2" x14ac:dyDescent="0.35">
      <c r="A1072">
        <v>7</v>
      </c>
      <c r="B1072">
        <v>341000</v>
      </c>
    </row>
    <row r="1073" spans="1:2" x14ac:dyDescent="0.35">
      <c r="A1073">
        <v>7</v>
      </c>
      <c r="B1073">
        <v>194500</v>
      </c>
    </row>
    <row r="1074" spans="1:2" x14ac:dyDescent="0.35">
      <c r="A1074">
        <v>7</v>
      </c>
      <c r="B1074">
        <v>187500</v>
      </c>
    </row>
    <row r="1075" spans="1:2" x14ac:dyDescent="0.35">
      <c r="A1075">
        <v>7</v>
      </c>
      <c r="B1075">
        <v>222500</v>
      </c>
    </row>
    <row r="1076" spans="1:2" x14ac:dyDescent="0.35">
      <c r="A1076">
        <v>7</v>
      </c>
      <c r="B1076">
        <v>163000</v>
      </c>
    </row>
    <row r="1077" spans="1:2" x14ac:dyDescent="0.35">
      <c r="A1077">
        <v>7</v>
      </c>
      <c r="B1077">
        <v>190000</v>
      </c>
    </row>
    <row r="1078" spans="1:2" x14ac:dyDescent="0.35">
      <c r="A1078">
        <v>7</v>
      </c>
      <c r="B1078">
        <v>179000</v>
      </c>
    </row>
    <row r="1079" spans="1:2" x14ac:dyDescent="0.35">
      <c r="A1079">
        <v>7</v>
      </c>
      <c r="B1079">
        <v>236000</v>
      </c>
    </row>
    <row r="1080" spans="1:2" x14ac:dyDescent="0.35">
      <c r="A1080">
        <v>7</v>
      </c>
      <c r="B1080">
        <v>265979</v>
      </c>
    </row>
    <row r="1081" spans="1:2" x14ac:dyDescent="0.35">
      <c r="A1081">
        <v>7</v>
      </c>
      <c r="B1081">
        <v>260400</v>
      </c>
    </row>
    <row r="1082" spans="1:2" x14ac:dyDescent="0.35">
      <c r="A1082">
        <v>7</v>
      </c>
      <c r="B1082">
        <v>162000</v>
      </c>
    </row>
    <row r="1083" spans="1:2" x14ac:dyDescent="0.35">
      <c r="A1083">
        <v>7</v>
      </c>
      <c r="B1083">
        <v>179400</v>
      </c>
    </row>
    <row r="1084" spans="1:2" x14ac:dyDescent="0.35">
      <c r="A1084">
        <v>7</v>
      </c>
      <c r="B1084">
        <v>215200</v>
      </c>
    </row>
    <row r="1085" spans="1:2" x14ac:dyDescent="0.35">
      <c r="A1085">
        <v>7</v>
      </c>
      <c r="B1085">
        <v>196500</v>
      </c>
    </row>
    <row r="1086" spans="1:2" x14ac:dyDescent="0.35">
      <c r="A1086">
        <v>7</v>
      </c>
      <c r="B1086">
        <v>216837</v>
      </c>
    </row>
    <row r="1087" spans="1:2" x14ac:dyDescent="0.35">
      <c r="A1087">
        <v>7</v>
      </c>
      <c r="B1087">
        <v>221500</v>
      </c>
    </row>
    <row r="1088" spans="1:2" x14ac:dyDescent="0.35">
      <c r="A1088">
        <v>7</v>
      </c>
      <c r="B1088">
        <v>176000</v>
      </c>
    </row>
    <row r="1089" spans="1:2" x14ac:dyDescent="0.35">
      <c r="A1089">
        <v>7</v>
      </c>
      <c r="B1089">
        <v>187100</v>
      </c>
    </row>
    <row r="1090" spans="1:2" x14ac:dyDescent="0.35">
      <c r="A1090">
        <v>7</v>
      </c>
      <c r="B1090">
        <v>233000</v>
      </c>
    </row>
    <row r="1091" spans="1:2" x14ac:dyDescent="0.35">
      <c r="A1091">
        <v>7</v>
      </c>
      <c r="B1091">
        <v>160200</v>
      </c>
    </row>
    <row r="1092" spans="1:2" x14ac:dyDescent="0.35">
      <c r="A1092">
        <v>7</v>
      </c>
      <c r="B1092">
        <v>269790</v>
      </c>
    </row>
    <row r="1093" spans="1:2" x14ac:dyDescent="0.35">
      <c r="A1093">
        <v>7</v>
      </c>
      <c r="B1093">
        <v>194500</v>
      </c>
    </row>
    <row r="1094" spans="1:2" x14ac:dyDescent="0.35">
      <c r="A1094">
        <v>7</v>
      </c>
      <c r="B1094">
        <v>189000</v>
      </c>
    </row>
    <row r="1095" spans="1:2" x14ac:dyDescent="0.35">
      <c r="A1095">
        <v>7</v>
      </c>
      <c r="B1095">
        <v>227680</v>
      </c>
    </row>
    <row r="1096" spans="1:2" x14ac:dyDescent="0.35">
      <c r="A1096">
        <v>7</v>
      </c>
      <c r="B1096">
        <v>224900</v>
      </c>
    </row>
    <row r="1097" spans="1:2" x14ac:dyDescent="0.35">
      <c r="A1097">
        <v>7</v>
      </c>
      <c r="B1097">
        <v>224000</v>
      </c>
    </row>
    <row r="1098" spans="1:2" x14ac:dyDescent="0.35">
      <c r="A1098">
        <v>7</v>
      </c>
      <c r="B1098">
        <v>183000</v>
      </c>
    </row>
    <row r="1099" spans="1:2" x14ac:dyDescent="0.35">
      <c r="A1099">
        <v>7</v>
      </c>
      <c r="B1099">
        <v>225000</v>
      </c>
    </row>
    <row r="1100" spans="1:2" x14ac:dyDescent="0.35">
      <c r="A1100">
        <v>7</v>
      </c>
      <c r="B1100">
        <v>189000</v>
      </c>
    </row>
    <row r="1101" spans="1:2" x14ac:dyDescent="0.35">
      <c r="A1101">
        <v>7</v>
      </c>
      <c r="B1101">
        <v>147400</v>
      </c>
    </row>
    <row r="1102" spans="1:2" x14ac:dyDescent="0.35">
      <c r="A1102">
        <v>7</v>
      </c>
      <c r="B1102">
        <v>151000</v>
      </c>
    </row>
    <row r="1103" spans="1:2" x14ac:dyDescent="0.35">
      <c r="A1103">
        <v>7</v>
      </c>
      <c r="B1103">
        <v>237000</v>
      </c>
    </row>
    <row r="1104" spans="1:2" x14ac:dyDescent="0.35">
      <c r="A1104">
        <v>7</v>
      </c>
      <c r="B1104">
        <v>213000</v>
      </c>
    </row>
    <row r="1105" spans="1:2" x14ac:dyDescent="0.35">
      <c r="A1105">
        <v>7</v>
      </c>
      <c r="B1105">
        <v>164000</v>
      </c>
    </row>
    <row r="1106" spans="1:2" x14ac:dyDescent="0.35">
      <c r="A1106">
        <v>7</v>
      </c>
      <c r="B1106">
        <v>152000</v>
      </c>
    </row>
    <row r="1107" spans="1:2" x14ac:dyDescent="0.35">
      <c r="A1107">
        <v>7</v>
      </c>
      <c r="B1107">
        <v>189950</v>
      </c>
    </row>
    <row r="1108" spans="1:2" x14ac:dyDescent="0.35">
      <c r="A1108">
        <v>7</v>
      </c>
      <c r="B1108">
        <v>250580</v>
      </c>
    </row>
    <row r="1109" spans="1:2" x14ac:dyDescent="0.35">
      <c r="A1109">
        <v>7</v>
      </c>
      <c r="B1109">
        <v>236000</v>
      </c>
    </row>
    <row r="1110" spans="1:2" x14ac:dyDescent="0.35">
      <c r="A1110">
        <v>7</v>
      </c>
      <c r="B1110">
        <v>187500</v>
      </c>
    </row>
    <row r="1111" spans="1:2" x14ac:dyDescent="0.35">
      <c r="A1111">
        <v>7</v>
      </c>
      <c r="B1111">
        <v>180000</v>
      </c>
    </row>
    <row r="1112" spans="1:2" x14ac:dyDescent="0.35">
      <c r="A1112">
        <v>7</v>
      </c>
      <c r="B1112">
        <v>240000</v>
      </c>
    </row>
    <row r="1113" spans="1:2" x14ac:dyDescent="0.35">
      <c r="A1113">
        <v>7</v>
      </c>
      <c r="B1113">
        <v>250000</v>
      </c>
    </row>
    <row r="1114" spans="1:2" x14ac:dyDescent="0.35">
      <c r="A1114">
        <v>7</v>
      </c>
      <c r="B1114">
        <v>238000</v>
      </c>
    </row>
    <row r="1115" spans="1:2" x14ac:dyDescent="0.35">
      <c r="A1115">
        <v>7</v>
      </c>
      <c r="B1115">
        <v>176000</v>
      </c>
    </row>
    <row r="1116" spans="1:2" x14ac:dyDescent="0.35">
      <c r="A1116">
        <v>7</v>
      </c>
      <c r="B1116">
        <v>222000</v>
      </c>
    </row>
    <row r="1117" spans="1:2" x14ac:dyDescent="0.35">
      <c r="A1117">
        <v>7</v>
      </c>
      <c r="B1117">
        <v>190000</v>
      </c>
    </row>
    <row r="1118" spans="1:2" x14ac:dyDescent="0.35">
      <c r="A1118">
        <v>7</v>
      </c>
      <c r="B1118">
        <v>242000</v>
      </c>
    </row>
    <row r="1119" spans="1:2" x14ac:dyDescent="0.35">
      <c r="A1119">
        <v>7</v>
      </c>
      <c r="B1119">
        <v>184900</v>
      </c>
    </row>
    <row r="1120" spans="1:2" x14ac:dyDescent="0.35">
      <c r="A1120">
        <v>7</v>
      </c>
      <c r="B1120">
        <v>253000</v>
      </c>
    </row>
    <row r="1121" spans="1:2" x14ac:dyDescent="0.35">
      <c r="A1121">
        <v>7</v>
      </c>
      <c r="B1121">
        <v>239799</v>
      </c>
    </row>
    <row r="1122" spans="1:2" x14ac:dyDescent="0.35">
      <c r="A1122">
        <v>7</v>
      </c>
      <c r="B1122">
        <v>244400</v>
      </c>
    </row>
    <row r="1123" spans="1:2" x14ac:dyDescent="0.35">
      <c r="A1123">
        <v>7</v>
      </c>
      <c r="B1123">
        <v>214000</v>
      </c>
    </row>
    <row r="1124" spans="1:2" x14ac:dyDescent="0.35">
      <c r="A1124">
        <v>7</v>
      </c>
      <c r="B1124">
        <v>192500</v>
      </c>
    </row>
    <row r="1125" spans="1:2" x14ac:dyDescent="0.35">
      <c r="A1125">
        <v>7</v>
      </c>
      <c r="B1125">
        <v>185000</v>
      </c>
    </row>
    <row r="1126" spans="1:2" x14ac:dyDescent="0.35">
      <c r="A1126">
        <v>7</v>
      </c>
      <c r="B1126">
        <v>155000</v>
      </c>
    </row>
    <row r="1127" spans="1:2" x14ac:dyDescent="0.35">
      <c r="A1127">
        <v>7</v>
      </c>
      <c r="B1127">
        <v>214900</v>
      </c>
    </row>
    <row r="1128" spans="1:2" x14ac:dyDescent="0.35">
      <c r="A1128">
        <v>7</v>
      </c>
      <c r="B1128">
        <v>173000</v>
      </c>
    </row>
    <row r="1129" spans="1:2" x14ac:dyDescent="0.35">
      <c r="A1129">
        <v>7</v>
      </c>
      <c r="B1129">
        <v>182000</v>
      </c>
    </row>
    <row r="1130" spans="1:2" x14ac:dyDescent="0.35">
      <c r="A1130">
        <v>7</v>
      </c>
      <c r="B1130">
        <v>167500</v>
      </c>
    </row>
    <row r="1131" spans="1:2" x14ac:dyDescent="0.35">
      <c r="A1131">
        <v>7</v>
      </c>
      <c r="B1131">
        <v>165000</v>
      </c>
    </row>
    <row r="1132" spans="1:2" x14ac:dyDescent="0.35">
      <c r="A1132">
        <v>7</v>
      </c>
      <c r="B1132">
        <v>199900</v>
      </c>
    </row>
    <row r="1133" spans="1:2" x14ac:dyDescent="0.35">
      <c r="A1133">
        <v>7</v>
      </c>
      <c r="B1133">
        <v>178400</v>
      </c>
    </row>
    <row r="1134" spans="1:2" x14ac:dyDescent="0.35">
      <c r="A1134">
        <v>7</v>
      </c>
      <c r="B1134">
        <v>159895</v>
      </c>
    </row>
    <row r="1135" spans="1:2" x14ac:dyDescent="0.35">
      <c r="A1135">
        <v>7</v>
      </c>
      <c r="B1135">
        <v>197000</v>
      </c>
    </row>
    <row r="1136" spans="1:2" x14ac:dyDescent="0.35">
      <c r="A1136">
        <v>7</v>
      </c>
      <c r="B1136">
        <v>206000</v>
      </c>
    </row>
    <row r="1137" spans="1:2" x14ac:dyDescent="0.35">
      <c r="A1137">
        <v>7</v>
      </c>
      <c r="B1137">
        <v>181000</v>
      </c>
    </row>
    <row r="1138" spans="1:2" x14ac:dyDescent="0.35">
      <c r="A1138">
        <v>7</v>
      </c>
      <c r="B1138">
        <v>240000</v>
      </c>
    </row>
    <row r="1139" spans="1:2" x14ac:dyDescent="0.35">
      <c r="A1139">
        <v>7</v>
      </c>
      <c r="B1139">
        <v>203000</v>
      </c>
    </row>
    <row r="1140" spans="1:2" x14ac:dyDescent="0.35">
      <c r="A1140">
        <v>7</v>
      </c>
      <c r="B1140">
        <v>160000</v>
      </c>
    </row>
    <row r="1141" spans="1:2" x14ac:dyDescent="0.35">
      <c r="A1141">
        <v>7</v>
      </c>
      <c r="B1141">
        <v>213490</v>
      </c>
    </row>
    <row r="1142" spans="1:2" x14ac:dyDescent="0.35">
      <c r="A1142">
        <v>7</v>
      </c>
      <c r="B1142">
        <v>194000</v>
      </c>
    </row>
    <row r="1143" spans="1:2" x14ac:dyDescent="0.35">
      <c r="A1143">
        <v>7</v>
      </c>
      <c r="B1143">
        <v>191000</v>
      </c>
    </row>
    <row r="1144" spans="1:2" x14ac:dyDescent="0.35">
      <c r="A1144">
        <v>7</v>
      </c>
      <c r="B1144">
        <v>197000</v>
      </c>
    </row>
    <row r="1145" spans="1:2" x14ac:dyDescent="0.35">
      <c r="A1145">
        <v>7</v>
      </c>
      <c r="B1145">
        <v>230000</v>
      </c>
    </row>
    <row r="1146" spans="1:2" x14ac:dyDescent="0.35">
      <c r="A1146">
        <v>7</v>
      </c>
      <c r="B1146">
        <v>262280</v>
      </c>
    </row>
    <row r="1147" spans="1:2" x14ac:dyDescent="0.35">
      <c r="A1147">
        <v>7</v>
      </c>
      <c r="B1147">
        <v>176485</v>
      </c>
    </row>
    <row r="1148" spans="1:2" x14ac:dyDescent="0.35">
      <c r="A1148">
        <v>7</v>
      </c>
      <c r="B1148">
        <v>200141</v>
      </c>
    </row>
    <row r="1149" spans="1:2" x14ac:dyDescent="0.35">
      <c r="A1149">
        <v>7</v>
      </c>
      <c r="B1149">
        <v>185850</v>
      </c>
    </row>
    <row r="1150" spans="1:2" x14ac:dyDescent="0.35">
      <c r="A1150">
        <v>7</v>
      </c>
      <c r="B1150">
        <v>248000</v>
      </c>
    </row>
    <row r="1151" spans="1:2" x14ac:dyDescent="0.35">
      <c r="A1151">
        <v>7</v>
      </c>
      <c r="B1151">
        <v>328000</v>
      </c>
    </row>
    <row r="1152" spans="1:2" x14ac:dyDescent="0.35">
      <c r="A1152">
        <v>7</v>
      </c>
      <c r="B1152">
        <v>194000</v>
      </c>
    </row>
    <row r="1153" spans="1:2" x14ac:dyDescent="0.35">
      <c r="A1153">
        <v>7</v>
      </c>
      <c r="B1153">
        <v>219500</v>
      </c>
    </row>
    <row r="1154" spans="1:2" x14ac:dyDescent="0.35">
      <c r="A1154">
        <v>7</v>
      </c>
      <c r="B1154">
        <v>192000</v>
      </c>
    </row>
    <row r="1155" spans="1:2" x14ac:dyDescent="0.35">
      <c r="A1155">
        <v>7</v>
      </c>
      <c r="B1155">
        <v>137500</v>
      </c>
    </row>
    <row r="1156" spans="1:2" x14ac:dyDescent="0.35">
      <c r="A1156">
        <v>7</v>
      </c>
      <c r="B1156">
        <v>160000</v>
      </c>
    </row>
    <row r="1157" spans="1:2" x14ac:dyDescent="0.35">
      <c r="A1157">
        <v>7</v>
      </c>
      <c r="B1157">
        <v>157000</v>
      </c>
    </row>
    <row r="1158" spans="1:2" x14ac:dyDescent="0.35">
      <c r="A1158">
        <v>7</v>
      </c>
      <c r="B1158">
        <v>179900</v>
      </c>
    </row>
    <row r="1159" spans="1:2" x14ac:dyDescent="0.35">
      <c r="A1159">
        <v>7</v>
      </c>
      <c r="B1159">
        <v>274725</v>
      </c>
    </row>
    <row r="1160" spans="1:2" x14ac:dyDescent="0.35">
      <c r="A1160">
        <v>7</v>
      </c>
      <c r="B1160">
        <v>205000</v>
      </c>
    </row>
    <row r="1161" spans="1:2" x14ac:dyDescent="0.35">
      <c r="A1161">
        <v>7</v>
      </c>
      <c r="B1161">
        <v>212900</v>
      </c>
    </row>
    <row r="1162" spans="1:2" x14ac:dyDescent="0.35">
      <c r="A1162">
        <v>7</v>
      </c>
      <c r="B1162">
        <v>163900</v>
      </c>
    </row>
    <row r="1163" spans="1:2" x14ac:dyDescent="0.35">
      <c r="A1163">
        <v>7</v>
      </c>
      <c r="B1163">
        <v>174000</v>
      </c>
    </row>
    <row r="1164" spans="1:2" x14ac:dyDescent="0.35">
      <c r="A1164">
        <v>7</v>
      </c>
      <c r="B1164">
        <v>259000</v>
      </c>
    </row>
    <row r="1165" spans="1:2" x14ac:dyDescent="0.35">
      <c r="A1165">
        <v>7</v>
      </c>
      <c r="B1165">
        <v>215000</v>
      </c>
    </row>
    <row r="1166" spans="1:2" x14ac:dyDescent="0.35">
      <c r="A1166">
        <v>7</v>
      </c>
      <c r="B1166">
        <v>174500</v>
      </c>
    </row>
    <row r="1167" spans="1:2" x14ac:dyDescent="0.35">
      <c r="A1167">
        <v>7</v>
      </c>
      <c r="B1167">
        <v>116900</v>
      </c>
    </row>
    <row r="1168" spans="1:2" x14ac:dyDescent="0.35">
      <c r="A1168">
        <v>7</v>
      </c>
      <c r="B1168">
        <v>143000</v>
      </c>
    </row>
    <row r="1169" spans="1:2" x14ac:dyDescent="0.35">
      <c r="A1169">
        <v>7</v>
      </c>
      <c r="B1169">
        <v>201800</v>
      </c>
    </row>
    <row r="1170" spans="1:2" x14ac:dyDescent="0.35">
      <c r="A1170">
        <v>7</v>
      </c>
      <c r="B1170">
        <v>230000</v>
      </c>
    </row>
    <row r="1171" spans="1:2" x14ac:dyDescent="0.35">
      <c r="A1171">
        <v>7</v>
      </c>
      <c r="B1171">
        <v>233170</v>
      </c>
    </row>
    <row r="1172" spans="1:2" x14ac:dyDescent="0.35">
      <c r="A1172">
        <v>7</v>
      </c>
      <c r="B1172">
        <v>171900</v>
      </c>
    </row>
    <row r="1173" spans="1:2" x14ac:dyDescent="0.35">
      <c r="A1173">
        <v>7</v>
      </c>
      <c r="B1173">
        <v>250000</v>
      </c>
    </row>
    <row r="1174" spans="1:2" x14ac:dyDescent="0.35">
      <c r="A1174">
        <v>7</v>
      </c>
      <c r="B1174">
        <v>195000</v>
      </c>
    </row>
    <row r="1175" spans="1:2" x14ac:dyDescent="0.35">
      <c r="A1175">
        <v>7</v>
      </c>
      <c r="B1175">
        <v>189000</v>
      </c>
    </row>
    <row r="1176" spans="1:2" x14ac:dyDescent="0.35">
      <c r="A1176">
        <v>7</v>
      </c>
      <c r="B1176">
        <v>219210</v>
      </c>
    </row>
    <row r="1177" spans="1:2" x14ac:dyDescent="0.35">
      <c r="A1177">
        <v>7</v>
      </c>
      <c r="B1177">
        <v>144000</v>
      </c>
    </row>
    <row r="1178" spans="1:2" x14ac:dyDescent="0.35">
      <c r="A1178">
        <v>7</v>
      </c>
      <c r="B1178">
        <v>178000</v>
      </c>
    </row>
    <row r="1179" spans="1:2" x14ac:dyDescent="0.35">
      <c r="A1179">
        <v>7</v>
      </c>
      <c r="B1179">
        <v>197900</v>
      </c>
    </row>
    <row r="1180" spans="1:2" x14ac:dyDescent="0.35">
      <c r="A1180">
        <v>7</v>
      </c>
      <c r="B1180">
        <v>213000</v>
      </c>
    </row>
    <row r="1181" spans="1:2" x14ac:dyDescent="0.35">
      <c r="A1181">
        <v>7</v>
      </c>
      <c r="B1181">
        <v>271900</v>
      </c>
    </row>
    <row r="1182" spans="1:2" x14ac:dyDescent="0.35">
      <c r="A1182">
        <v>7</v>
      </c>
      <c r="B1182">
        <v>184000</v>
      </c>
    </row>
    <row r="1183" spans="1:2" x14ac:dyDescent="0.35">
      <c r="A1183">
        <v>7</v>
      </c>
      <c r="B1183">
        <v>175500</v>
      </c>
    </row>
    <row r="1184" spans="1:2" x14ac:dyDescent="0.35">
      <c r="A1184">
        <v>7</v>
      </c>
      <c r="B1184">
        <v>195000</v>
      </c>
    </row>
    <row r="1185" spans="1:2" x14ac:dyDescent="0.35">
      <c r="A1185">
        <v>7</v>
      </c>
      <c r="B1185">
        <v>224900</v>
      </c>
    </row>
    <row r="1186" spans="1:2" x14ac:dyDescent="0.35">
      <c r="A1186">
        <v>7</v>
      </c>
      <c r="B1186">
        <v>248328</v>
      </c>
    </row>
    <row r="1187" spans="1:2" x14ac:dyDescent="0.35">
      <c r="A1187">
        <v>7</v>
      </c>
      <c r="B1187">
        <v>170000</v>
      </c>
    </row>
    <row r="1188" spans="1:2" x14ac:dyDescent="0.35">
      <c r="A1188">
        <v>7</v>
      </c>
      <c r="B1188">
        <v>186500</v>
      </c>
    </row>
    <row r="1189" spans="1:2" x14ac:dyDescent="0.35">
      <c r="A1189">
        <v>7</v>
      </c>
      <c r="B1189">
        <v>244000</v>
      </c>
    </row>
    <row r="1190" spans="1:2" x14ac:dyDescent="0.35">
      <c r="A1190">
        <v>7</v>
      </c>
      <c r="B1190">
        <v>171750</v>
      </c>
    </row>
    <row r="1191" spans="1:2" x14ac:dyDescent="0.35">
      <c r="A1191">
        <v>7</v>
      </c>
      <c r="B1191">
        <v>294000</v>
      </c>
    </row>
    <row r="1192" spans="1:2" x14ac:dyDescent="0.35">
      <c r="A1192">
        <v>7</v>
      </c>
      <c r="B1192">
        <v>165400</v>
      </c>
    </row>
    <row r="1193" spans="1:2" x14ac:dyDescent="0.35">
      <c r="A1193">
        <v>7</v>
      </c>
      <c r="B1193">
        <v>190000</v>
      </c>
    </row>
    <row r="1194" spans="1:2" x14ac:dyDescent="0.35">
      <c r="A1194">
        <v>7</v>
      </c>
      <c r="B1194">
        <v>183900</v>
      </c>
    </row>
    <row r="1195" spans="1:2" x14ac:dyDescent="0.35">
      <c r="A1195">
        <v>7</v>
      </c>
      <c r="B1195">
        <v>122000</v>
      </c>
    </row>
    <row r="1196" spans="1:2" x14ac:dyDescent="0.35">
      <c r="A1196">
        <v>7</v>
      </c>
      <c r="B1196">
        <v>260000</v>
      </c>
    </row>
    <row r="1197" spans="1:2" x14ac:dyDescent="0.35">
      <c r="A1197">
        <v>7</v>
      </c>
      <c r="B1197">
        <v>227000</v>
      </c>
    </row>
    <row r="1198" spans="1:2" x14ac:dyDescent="0.35">
      <c r="A1198">
        <v>7</v>
      </c>
      <c r="B1198">
        <v>180000</v>
      </c>
    </row>
    <row r="1199" spans="1:2" x14ac:dyDescent="0.35">
      <c r="A1199">
        <v>7</v>
      </c>
      <c r="B1199">
        <v>162900</v>
      </c>
    </row>
    <row r="1200" spans="1:2" x14ac:dyDescent="0.35">
      <c r="A1200">
        <v>7</v>
      </c>
      <c r="B1200">
        <v>225000</v>
      </c>
    </row>
    <row r="1201" spans="1:2" x14ac:dyDescent="0.35">
      <c r="A1201">
        <v>7</v>
      </c>
      <c r="B1201">
        <v>232000</v>
      </c>
    </row>
    <row r="1202" spans="1:2" x14ac:dyDescent="0.35">
      <c r="A1202">
        <v>7</v>
      </c>
      <c r="B1202">
        <v>130000</v>
      </c>
    </row>
    <row r="1203" spans="1:2" x14ac:dyDescent="0.35">
      <c r="A1203">
        <v>7</v>
      </c>
      <c r="B1203">
        <v>202500</v>
      </c>
    </row>
    <row r="1204" spans="1:2" x14ac:dyDescent="0.35">
      <c r="A1204">
        <v>7</v>
      </c>
      <c r="B1204">
        <v>335000</v>
      </c>
    </row>
    <row r="1205" spans="1:2" x14ac:dyDescent="0.35">
      <c r="A1205">
        <v>7</v>
      </c>
      <c r="B1205">
        <v>203000</v>
      </c>
    </row>
    <row r="1206" spans="1:2" x14ac:dyDescent="0.35">
      <c r="A1206">
        <v>7</v>
      </c>
      <c r="B1206">
        <v>208900</v>
      </c>
    </row>
    <row r="1207" spans="1:2" x14ac:dyDescent="0.35">
      <c r="A1207">
        <v>7</v>
      </c>
      <c r="B1207">
        <v>190000</v>
      </c>
    </row>
    <row r="1208" spans="1:2" x14ac:dyDescent="0.35">
      <c r="A1208">
        <v>7</v>
      </c>
      <c r="B1208">
        <v>176500</v>
      </c>
    </row>
    <row r="1209" spans="1:2" x14ac:dyDescent="0.35">
      <c r="A1209">
        <v>7</v>
      </c>
      <c r="B1209">
        <v>200000</v>
      </c>
    </row>
    <row r="1210" spans="1:2" x14ac:dyDescent="0.35">
      <c r="A1210">
        <v>7</v>
      </c>
      <c r="B1210">
        <v>155835</v>
      </c>
    </row>
    <row r="1211" spans="1:2" x14ac:dyDescent="0.35">
      <c r="A1211">
        <v>7</v>
      </c>
      <c r="B1211">
        <v>262500</v>
      </c>
    </row>
    <row r="1212" spans="1:2" x14ac:dyDescent="0.35">
      <c r="A1212">
        <v>7</v>
      </c>
      <c r="B1212">
        <v>215000</v>
      </c>
    </row>
    <row r="1213" spans="1:2" x14ac:dyDescent="0.35">
      <c r="A1213">
        <v>7</v>
      </c>
      <c r="B1213">
        <v>235000</v>
      </c>
    </row>
    <row r="1214" spans="1:2" x14ac:dyDescent="0.35">
      <c r="A1214">
        <v>7</v>
      </c>
      <c r="B1214">
        <v>170000</v>
      </c>
    </row>
    <row r="1215" spans="1:2" x14ac:dyDescent="0.35">
      <c r="A1215">
        <v>7</v>
      </c>
      <c r="B1215">
        <v>260000</v>
      </c>
    </row>
    <row r="1216" spans="1:2" x14ac:dyDescent="0.35">
      <c r="A1216">
        <v>7</v>
      </c>
      <c r="B1216">
        <v>144152</v>
      </c>
    </row>
    <row r="1217" spans="1:2" x14ac:dyDescent="0.35">
      <c r="A1217">
        <v>7</v>
      </c>
      <c r="B1217">
        <v>216000</v>
      </c>
    </row>
    <row r="1218" spans="1:2" x14ac:dyDescent="0.35">
      <c r="A1218">
        <v>7</v>
      </c>
      <c r="B1218">
        <v>193000</v>
      </c>
    </row>
    <row r="1219" spans="1:2" x14ac:dyDescent="0.35">
      <c r="A1219">
        <v>7</v>
      </c>
      <c r="B1219">
        <v>274300</v>
      </c>
    </row>
    <row r="1220" spans="1:2" x14ac:dyDescent="0.35">
      <c r="A1220">
        <v>7</v>
      </c>
      <c r="B1220">
        <v>250000</v>
      </c>
    </row>
    <row r="1221" spans="1:2" x14ac:dyDescent="0.35">
      <c r="A1221">
        <v>7</v>
      </c>
      <c r="B1221">
        <v>157000</v>
      </c>
    </row>
    <row r="1222" spans="1:2" x14ac:dyDescent="0.35">
      <c r="A1222">
        <v>7</v>
      </c>
      <c r="B1222">
        <v>250000</v>
      </c>
    </row>
    <row r="1223" spans="1:2" x14ac:dyDescent="0.35">
      <c r="A1223">
        <v>7</v>
      </c>
      <c r="B1223">
        <v>235000</v>
      </c>
    </row>
    <row r="1224" spans="1:2" x14ac:dyDescent="0.35">
      <c r="A1224">
        <v>7</v>
      </c>
      <c r="B1224">
        <v>246578</v>
      </c>
    </row>
    <row r="1225" spans="1:2" x14ac:dyDescent="0.35">
      <c r="A1225">
        <v>7</v>
      </c>
      <c r="B1225">
        <v>193879</v>
      </c>
    </row>
    <row r="1226" spans="1:2" x14ac:dyDescent="0.35">
      <c r="A1226">
        <v>7</v>
      </c>
      <c r="B1226">
        <v>215000</v>
      </c>
    </row>
    <row r="1227" spans="1:2" x14ac:dyDescent="0.35">
      <c r="A1227">
        <v>7</v>
      </c>
      <c r="B1227">
        <v>230000</v>
      </c>
    </row>
    <row r="1228" spans="1:2" x14ac:dyDescent="0.35">
      <c r="A1228">
        <v>7</v>
      </c>
      <c r="B1228">
        <v>175900</v>
      </c>
    </row>
    <row r="1229" spans="1:2" x14ac:dyDescent="0.35">
      <c r="A1229">
        <v>7</v>
      </c>
      <c r="B1229">
        <v>271000</v>
      </c>
    </row>
    <row r="1230" spans="1:2" x14ac:dyDescent="0.35">
      <c r="A1230">
        <v>7</v>
      </c>
      <c r="B1230">
        <v>197000</v>
      </c>
    </row>
    <row r="1231" spans="1:2" x14ac:dyDescent="0.35">
      <c r="A1231">
        <v>7</v>
      </c>
      <c r="B1231">
        <v>179600</v>
      </c>
    </row>
    <row r="1232" spans="1:2" x14ac:dyDescent="0.35">
      <c r="A1232">
        <v>7</v>
      </c>
      <c r="B1232">
        <v>185000</v>
      </c>
    </row>
    <row r="1233" spans="1:2" x14ac:dyDescent="0.35">
      <c r="A1233">
        <v>7</v>
      </c>
      <c r="B1233">
        <v>266500</v>
      </c>
    </row>
    <row r="1234" spans="1:2" x14ac:dyDescent="0.35">
      <c r="A1234">
        <v>8</v>
      </c>
      <c r="B1234">
        <v>250000</v>
      </c>
    </row>
    <row r="1235" spans="1:2" x14ac:dyDescent="0.35">
      <c r="A1235">
        <v>8</v>
      </c>
      <c r="B1235">
        <v>307000</v>
      </c>
    </row>
    <row r="1236" spans="1:2" x14ac:dyDescent="0.35">
      <c r="A1236">
        <v>8</v>
      </c>
      <c r="B1236">
        <v>325300</v>
      </c>
    </row>
    <row r="1237" spans="1:2" x14ac:dyDescent="0.35">
      <c r="A1237">
        <v>8</v>
      </c>
      <c r="B1237">
        <v>230000</v>
      </c>
    </row>
    <row r="1238" spans="1:2" x14ac:dyDescent="0.35">
      <c r="A1238">
        <v>8</v>
      </c>
      <c r="B1238">
        <v>256300</v>
      </c>
    </row>
    <row r="1239" spans="1:2" x14ac:dyDescent="0.35">
      <c r="A1239">
        <v>8</v>
      </c>
      <c r="B1239">
        <v>306000</v>
      </c>
    </row>
    <row r="1240" spans="1:2" x14ac:dyDescent="0.35">
      <c r="A1240">
        <v>8</v>
      </c>
      <c r="B1240">
        <v>179900</v>
      </c>
    </row>
    <row r="1241" spans="1:2" x14ac:dyDescent="0.35">
      <c r="A1241">
        <v>8</v>
      </c>
      <c r="B1241">
        <v>309000</v>
      </c>
    </row>
    <row r="1242" spans="1:2" x14ac:dyDescent="0.35">
      <c r="A1242">
        <v>8</v>
      </c>
      <c r="B1242">
        <v>249700</v>
      </c>
    </row>
    <row r="1243" spans="1:2" x14ac:dyDescent="0.35">
      <c r="A1243">
        <v>8</v>
      </c>
      <c r="B1243">
        <v>172500</v>
      </c>
    </row>
    <row r="1244" spans="1:2" x14ac:dyDescent="0.35">
      <c r="A1244">
        <v>8</v>
      </c>
      <c r="B1244">
        <v>202500</v>
      </c>
    </row>
    <row r="1245" spans="1:2" x14ac:dyDescent="0.35">
      <c r="A1245">
        <v>8</v>
      </c>
      <c r="B1245">
        <v>317000</v>
      </c>
    </row>
    <row r="1246" spans="1:2" x14ac:dyDescent="0.35">
      <c r="A1246">
        <v>8</v>
      </c>
      <c r="B1246">
        <v>245000</v>
      </c>
    </row>
    <row r="1247" spans="1:2" x14ac:dyDescent="0.35">
      <c r="A1247">
        <v>8</v>
      </c>
      <c r="B1247">
        <v>260000</v>
      </c>
    </row>
    <row r="1248" spans="1:2" x14ac:dyDescent="0.35">
      <c r="A1248">
        <v>8</v>
      </c>
      <c r="B1248">
        <v>250000</v>
      </c>
    </row>
    <row r="1249" spans="1:2" x14ac:dyDescent="0.35">
      <c r="A1249">
        <v>8</v>
      </c>
      <c r="B1249">
        <v>220000</v>
      </c>
    </row>
    <row r="1250" spans="1:2" x14ac:dyDescent="0.35">
      <c r="A1250">
        <v>8</v>
      </c>
      <c r="B1250">
        <v>230000</v>
      </c>
    </row>
    <row r="1251" spans="1:2" x14ac:dyDescent="0.35">
      <c r="A1251">
        <v>8</v>
      </c>
      <c r="B1251">
        <v>372402</v>
      </c>
    </row>
    <row r="1252" spans="1:2" x14ac:dyDescent="0.35">
      <c r="A1252">
        <v>8</v>
      </c>
      <c r="B1252">
        <v>269500</v>
      </c>
    </row>
    <row r="1253" spans="1:2" x14ac:dyDescent="0.35">
      <c r="A1253">
        <v>8</v>
      </c>
      <c r="B1253">
        <v>325624</v>
      </c>
    </row>
    <row r="1254" spans="1:2" x14ac:dyDescent="0.35">
      <c r="A1254">
        <v>8</v>
      </c>
      <c r="B1254">
        <v>228000</v>
      </c>
    </row>
    <row r="1255" spans="1:2" x14ac:dyDescent="0.35">
      <c r="A1255">
        <v>8</v>
      </c>
      <c r="B1255">
        <v>286000</v>
      </c>
    </row>
    <row r="1256" spans="1:2" x14ac:dyDescent="0.35">
      <c r="A1256">
        <v>8</v>
      </c>
      <c r="B1256">
        <v>315000</v>
      </c>
    </row>
    <row r="1257" spans="1:2" x14ac:dyDescent="0.35">
      <c r="A1257">
        <v>8</v>
      </c>
      <c r="B1257">
        <v>235000</v>
      </c>
    </row>
    <row r="1258" spans="1:2" x14ac:dyDescent="0.35">
      <c r="A1258">
        <v>8</v>
      </c>
      <c r="B1258">
        <v>274900</v>
      </c>
    </row>
    <row r="1259" spans="1:2" x14ac:dyDescent="0.35">
      <c r="A1259">
        <v>8</v>
      </c>
      <c r="B1259">
        <v>403000</v>
      </c>
    </row>
    <row r="1260" spans="1:2" x14ac:dyDescent="0.35">
      <c r="A1260">
        <v>8</v>
      </c>
      <c r="B1260">
        <v>318000</v>
      </c>
    </row>
    <row r="1261" spans="1:2" x14ac:dyDescent="0.35">
      <c r="A1261">
        <v>8</v>
      </c>
      <c r="B1261">
        <v>262500</v>
      </c>
    </row>
    <row r="1262" spans="1:2" x14ac:dyDescent="0.35">
      <c r="A1262">
        <v>8</v>
      </c>
      <c r="B1262">
        <v>235000</v>
      </c>
    </row>
    <row r="1263" spans="1:2" x14ac:dyDescent="0.35">
      <c r="A1263">
        <v>8</v>
      </c>
      <c r="B1263">
        <v>276000</v>
      </c>
    </row>
    <row r="1264" spans="1:2" x14ac:dyDescent="0.35">
      <c r="A1264">
        <v>8</v>
      </c>
      <c r="B1264">
        <v>266000</v>
      </c>
    </row>
    <row r="1265" spans="1:2" x14ac:dyDescent="0.35">
      <c r="A1265">
        <v>8</v>
      </c>
      <c r="B1265">
        <v>290000</v>
      </c>
    </row>
    <row r="1266" spans="1:2" x14ac:dyDescent="0.35">
      <c r="A1266">
        <v>8</v>
      </c>
      <c r="B1266">
        <v>244600</v>
      </c>
    </row>
    <row r="1267" spans="1:2" x14ac:dyDescent="0.35">
      <c r="A1267">
        <v>8</v>
      </c>
      <c r="B1267">
        <v>233230</v>
      </c>
    </row>
    <row r="1268" spans="1:2" x14ac:dyDescent="0.35">
      <c r="A1268">
        <v>8</v>
      </c>
      <c r="B1268">
        <v>267000</v>
      </c>
    </row>
    <row r="1269" spans="1:2" x14ac:dyDescent="0.35">
      <c r="A1269">
        <v>8</v>
      </c>
      <c r="B1269">
        <v>305900</v>
      </c>
    </row>
    <row r="1270" spans="1:2" x14ac:dyDescent="0.35">
      <c r="A1270">
        <v>8</v>
      </c>
      <c r="B1270">
        <v>270000</v>
      </c>
    </row>
    <row r="1271" spans="1:2" x14ac:dyDescent="0.35">
      <c r="A1271">
        <v>8</v>
      </c>
      <c r="B1271">
        <v>354000</v>
      </c>
    </row>
    <row r="1272" spans="1:2" x14ac:dyDescent="0.35">
      <c r="A1272">
        <v>8</v>
      </c>
      <c r="B1272">
        <v>324000</v>
      </c>
    </row>
    <row r="1273" spans="1:2" x14ac:dyDescent="0.35">
      <c r="A1273">
        <v>8</v>
      </c>
      <c r="B1273">
        <v>284000</v>
      </c>
    </row>
    <row r="1274" spans="1:2" x14ac:dyDescent="0.35">
      <c r="A1274">
        <v>8</v>
      </c>
      <c r="B1274">
        <v>202900</v>
      </c>
    </row>
    <row r="1275" spans="1:2" x14ac:dyDescent="0.35">
      <c r="A1275">
        <v>8</v>
      </c>
      <c r="B1275">
        <v>280000</v>
      </c>
    </row>
    <row r="1276" spans="1:2" x14ac:dyDescent="0.35">
      <c r="A1276">
        <v>8</v>
      </c>
      <c r="B1276">
        <v>340000</v>
      </c>
    </row>
    <row r="1277" spans="1:2" x14ac:dyDescent="0.35">
      <c r="A1277">
        <v>8</v>
      </c>
      <c r="B1277">
        <v>192000</v>
      </c>
    </row>
    <row r="1278" spans="1:2" x14ac:dyDescent="0.35">
      <c r="A1278">
        <v>8</v>
      </c>
      <c r="B1278">
        <v>245500</v>
      </c>
    </row>
    <row r="1279" spans="1:2" x14ac:dyDescent="0.35">
      <c r="A1279">
        <v>8</v>
      </c>
      <c r="B1279">
        <v>258000</v>
      </c>
    </row>
    <row r="1280" spans="1:2" x14ac:dyDescent="0.35">
      <c r="A1280">
        <v>8</v>
      </c>
      <c r="B1280">
        <v>339750</v>
      </c>
    </row>
    <row r="1281" spans="1:2" x14ac:dyDescent="0.35">
      <c r="A1281">
        <v>8</v>
      </c>
      <c r="B1281">
        <v>315000</v>
      </c>
    </row>
    <row r="1282" spans="1:2" x14ac:dyDescent="0.35">
      <c r="A1282">
        <v>8</v>
      </c>
      <c r="B1282">
        <v>210000</v>
      </c>
    </row>
    <row r="1283" spans="1:2" x14ac:dyDescent="0.35">
      <c r="A1283">
        <v>8</v>
      </c>
      <c r="B1283">
        <v>161000</v>
      </c>
    </row>
    <row r="1284" spans="1:2" x14ac:dyDescent="0.35">
      <c r="A1284">
        <v>8</v>
      </c>
      <c r="B1284">
        <v>263435</v>
      </c>
    </row>
    <row r="1285" spans="1:2" x14ac:dyDescent="0.35">
      <c r="A1285">
        <v>8</v>
      </c>
      <c r="B1285">
        <v>250000</v>
      </c>
    </row>
    <row r="1286" spans="1:2" x14ac:dyDescent="0.35">
      <c r="A1286">
        <v>8</v>
      </c>
      <c r="B1286">
        <v>212000</v>
      </c>
    </row>
    <row r="1287" spans="1:2" x14ac:dyDescent="0.35">
      <c r="A1287">
        <v>8</v>
      </c>
      <c r="B1287">
        <v>440000</v>
      </c>
    </row>
    <row r="1288" spans="1:2" x14ac:dyDescent="0.35">
      <c r="A1288">
        <v>8</v>
      </c>
      <c r="B1288">
        <v>251000</v>
      </c>
    </row>
    <row r="1289" spans="1:2" x14ac:dyDescent="0.35">
      <c r="A1289">
        <v>8</v>
      </c>
      <c r="B1289">
        <v>297000</v>
      </c>
    </row>
    <row r="1290" spans="1:2" x14ac:dyDescent="0.35">
      <c r="A1290">
        <v>8</v>
      </c>
      <c r="B1290">
        <v>430000</v>
      </c>
    </row>
    <row r="1291" spans="1:2" x14ac:dyDescent="0.35">
      <c r="A1291">
        <v>8</v>
      </c>
      <c r="B1291">
        <v>215000</v>
      </c>
    </row>
    <row r="1292" spans="1:2" x14ac:dyDescent="0.35">
      <c r="A1292">
        <v>8</v>
      </c>
      <c r="B1292">
        <v>178000</v>
      </c>
    </row>
    <row r="1293" spans="1:2" x14ac:dyDescent="0.35">
      <c r="A1293">
        <v>8</v>
      </c>
      <c r="B1293">
        <v>272000</v>
      </c>
    </row>
    <row r="1294" spans="1:2" x14ac:dyDescent="0.35">
      <c r="A1294">
        <v>8</v>
      </c>
      <c r="B1294">
        <v>248000</v>
      </c>
    </row>
    <row r="1295" spans="1:2" x14ac:dyDescent="0.35">
      <c r="A1295">
        <v>8</v>
      </c>
      <c r="B1295">
        <v>255500</v>
      </c>
    </row>
    <row r="1296" spans="1:2" x14ac:dyDescent="0.35">
      <c r="A1296">
        <v>8</v>
      </c>
      <c r="B1296">
        <v>316600</v>
      </c>
    </row>
    <row r="1297" spans="1:2" x14ac:dyDescent="0.35">
      <c r="A1297">
        <v>8</v>
      </c>
      <c r="B1297">
        <v>253293</v>
      </c>
    </row>
    <row r="1298" spans="1:2" x14ac:dyDescent="0.35">
      <c r="A1298">
        <v>8</v>
      </c>
      <c r="B1298">
        <v>369900</v>
      </c>
    </row>
    <row r="1299" spans="1:2" x14ac:dyDescent="0.35">
      <c r="A1299">
        <v>8</v>
      </c>
      <c r="B1299">
        <v>319000</v>
      </c>
    </row>
    <row r="1300" spans="1:2" x14ac:dyDescent="0.35">
      <c r="A1300">
        <v>8</v>
      </c>
      <c r="B1300">
        <v>275000</v>
      </c>
    </row>
    <row r="1301" spans="1:2" x14ac:dyDescent="0.35">
      <c r="A1301">
        <v>8</v>
      </c>
      <c r="B1301">
        <v>220000</v>
      </c>
    </row>
    <row r="1302" spans="1:2" x14ac:dyDescent="0.35">
      <c r="A1302">
        <v>8</v>
      </c>
      <c r="B1302">
        <v>359100</v>
      </c>
    </row>
    <row r="1303" spans="1:2" x14ac:dyDescent="0.35">
      <c r="A1303">
        <v>8</v>
      </c>
      <c r="B1303">
        <v>261500</v>
      </c>
    </row>
    <row r="1304" spans="1:2" x14ac:dyDescent="0.35">
      <c r="A1304">
        <v>8</v>
      </c>
      <c r="B1304">
        <v>305000</v>
      </c>
    </row>
    <row r="1305" spans="1:2" x14ac:dyDescent="0.35">
      <c r="A1305">
        <v>8</v>
      </c>
      <c r="B1305">
        <v>209500</v>
      </c>
    </row>
    <row r="1306" spans="1:2" x14ac:dyDescent="0.35">
      <c r="A1306">
        <v>8</v>
      </c>
      <c r="B1306">
        <v>264561</v>
      </c>
    </row>
    <row r="1307" spans="1:2" x14ac:dyDescent="0.35">
      <c r="A1307">
        <v>8</v>
      </c>
      <c r="B1307">
        <v>274000</v>
      </c>
    </row>
    <row r="1308" spans="1:2" x14ac:dyDescent="0.35">
      <c r="A1308">
        <v>8</v>
      </c>
      <c r="B1308">
        <v>345000</v>
      </c>
    </row>
    <row r="1309" spans="1:2" x14ac:dyDescent="0.35">
      <c r="A1309">
        <v>8</v>
      </c>
      <c r="B1309">
        <v>350000</v>
      </c>
    </row>
    <row r="1310" spans="1:2" x14ac:dyDescent="0.35">
      <c r="A1310">
        <v>8</v>
      </c>
      <c r="B1310">
        <v>402000</v>
      </c>
    </row>
    <row r="1311" spans="1:2" x14ac:dyDescent="0.35">
      <c r="A1311">
        <v>8</v>
      </c>
      <c r="B1311">
        <v>423000</v>
      </c>
    </row>
    <row r="1312" spans="1:2" x14ac:dyDescent="0.35">
      <c r="A1312">
        <v>8</v>
      </c>
      <c r="B1312">
        <v>230500</v>
      </c>
    </row>
    <row r="1313" spans="1:2" x14ac:dyDescent="0.35">
      <c r="A1313">
        <v>8</v>
      </c>
      <c r="B1313">
        <v>372500</v>
      </c>
    </row>
    <row r="1314" spans="1:2" x14ac:dyDescent="0.35">
      <c r="A1314">
        <v>8</v>
      </c>
      <c r="B1314">
        <v>392000</v>
      </c>
    </row>
    <row r="1315" spans="1:2" x14ac:dyDescent="0.35">
      <c r="A1315">
        <v>8</v>
      </c>
      <c r="B1315">
        <v>312500</v>
      </c>
    </row>
    <row r="1316" spans="1:2" x14ac:dyDescent="0.35">
      <c r="A1316">
        <v>8</v>
      </c>
      <c r="B1316">
        <v>361919</v>
      </c>
    </row>
    <row r="1317" spans="1:2" x14ac:dyDescent="0.35">
      <c r="A1317">
        <v>8</v>
      </c>
      <c r="B1317">
        <v>254000</v>
      </c>
    </row>
    <row r="1318" spans="1:2" x14ac:dyDescent="0.35">
      <c r="A1318">
        <v>8</v>
      </c>
      <c r="B1318">
        <v>189000</v>
      </c>
    </row>
    <row r="1319" spans="1:2" x14ac:dyDescent="0.35">
      <c r="A1319">
        <v>8</v>
      </c>
      <c r="B1319">
        <v>275000</v>
      </c>
    </row>
    <row r="1320" spans="1:2" x14ac:dyDescent="0.35">
      <c r="A1320">
        <v>8</v>
      </c>
      <c r="B1320">
        <v>236500</v>
      </c>
    </row>
    <row r="1321" spans="1:2" x14ac:dyDescent="0.35">
      <c r="A1321">
        <v>8</v>
      </c>
      <c r="B1321">
        <v>239900</v>
      </c>
    </row>
    <row r="1322" spans="1:2" x14ac:dyDescent="0.35">
      <c r="A1322">
        <v>8</v>
      </c>
      <c r="B1322">
        <v>180000</v>
      </c>
    </row>
    <row r="1323" spans="1:2" x14ac:dyDescent="0.35">
      <c r="A1323">
        <v>8</v>
      </c>
      <c r="B1323">
        <v>299800</v>
      </c>
    </row>
    <row r="1324" spans="1:2" x14ac:dyDescent="0.35">
      <c r="A1324">
        <v>8</v>
      </c>
      <c r="B1324">
        <v>275500</v>
      </c>
    </row>
    <row r="1325" spans="1:2" x14ac:dyDescent="0.35">
      <c r="A1325">
        <v>8</v>
      </c>
      <c r="B1325">
        <v>212000</v>
      </c>
    </row>
    <row r="1326" spans="1:2" x14ac:dyDescent="0.35">
      <c r="A1326">
        <v>8</v>
      </c>
      <c r="B1326">
        <v>290000</v>
      </c>
    </row>
    <row r="1327" spans="1:2" x14ac:dyDescent="0.35">
      <c r="A1327">
        <v>8</v>
      </c>
      <c r="B1327">
        <v>337000</v>
      </c>
    </row>
    <row r="1328" spans="1:2" x14ac:dyDescent="0.35">
      <c r="A1328">
        <v>8</v>
      </c>
      <c r="B1328">
        <v>270000</v>
      </c>
    </row>
    <row r="1329" spans="1:2" x14ac:dyDescent="0.35">
      <c r="A1329">
        <v>8</v>
      </c>
      <c r="B1329">
        <v>538000</v>
      </c>
    </row>
    <row r="1330" spans="1:2" x14ac:dyDescent="0.35">
      <c r="A1330">
        <v>8</v>
      </c>
      <c r="B1330">
        <v>395000</v>
      </c>
    </row>
    <row r="1331" spans="1:2" x14ac:dyDescent="0.35">
      <c r="A1331">
        <v>8</v>
      </c>
      <c r="B1331">
        <v>225000</v>
      </c>
    </row>
    <row r="1332" spans="1:2" x14ac:dyDescent="0.35">
      <c r="A1332">
        <v>8</v>
      </c>
      <c r="B1332">
        <v>271000</v>
      </c>
    </row>
    <row r="1333" spans="1:2" x14ac:dyDescent="0.35">
      <c r="A1333">
        <v>8</v>
      </c>
      <c r="B1333">
        <v>232600</v>
      </c>
    </row>
    <row r="1334" spans="1:2" x14ac:dyDescent="0.35">
      <c r="A1334">
        <v>8</v>
      </c>
      <c r="B1334">
        <v>215000</v>
      </c>
    </row>
    <row r="1335" spans="1:2" x14ac:dyDescent="0.35">
      <c r="A1335">
        <v>8</v>
      </c>
      <c r="B1335">
        <v>248900</v>
      </c>
    </row>
    <row r="1336" spans="1:2" x14ac:dyDescent="0.35">
      <c r="A1336">
        <v>8</v>
      </c>
      <c r="B1336">
        <v>303477</v>
      </c>
    </row>
    <row r="1337" spans="1:2" x14ac:dyDescent="0.35">
      <c r="A1337">
        <v>8</v>
      </c>
      <c r="B1337">
        <v>268000</v>
      </c>
    </row>
    <row r="1338" spans="1:2" x14ac:dyDescent="0.35">
      <c r="A1338">
        <v>8</v>
      </c>
      <c r="B1338">
        <v>255000</v>
      </c>
    </row>
    <row r="1339" spans="1:2" x14ac:dyDescent="0.35">
      <c r="A1339">
        <v>8</v>
      </c>
      <c r="B1339">
        <v>285000</v>
      </c>
    </row>
    <row r="1340" spans="1:2" x14ac:dyDescent="0.35">
      <c r="A1340">
        <v>8</v>
      </c>
      <c r="B1340">
        <v>236500</v>
      </c>
    </row>
    <row r="1341" spans="1:2" x14ac:dyDescent="0.35">
      <c r="A1341">
        <v>8</v>
      </c>
      <c r="B1341">
        <v>201000</v>
      </c>
    </row>
    <row r="1342" spans="1:2" x14ac:dyDescent="0.35">
      <c r="A1342">
        <v>8</v>
      </c>
      <c r="B1342">
        <v>270000</v>
      </c>
    </row>
    <row r="1343" spans="1:2" x14ac:dyDescent="0.35">
      <c r="A1343">
        <v>8</v>
      </c>
      <c r="B1343">
        <v>336000</v>
      </c>
    </row>
    <row r="1344" spans="1:2" x14ac:dyDescent="0.35">
      <c r="A1344">
        <v>8</v>
      </c>
      <c r="B1344">
        <v>255900</v>
      </c>
    </row>
    <row r="1345" spans="1:2" x14ac:dyDescent="0.35">
      <c r="A1345">
        <v>8</v>
      </c>
      <c r="B1345">
        <v>348000</v>
      </c>
    </row>
    <row r="1346" spans="1:2" x14ac:dyDescent="0.35">
      <c r="A1346">
        <v>8</v>
      </c>
      <c r="B1346">
        <v>168000</v>
      </c>
    </row>
    <row r="1347" spans="1:2" x14ac:dyDescent="0.35">
      <c r="A1347">
        <v>8</v>
      </c>
      <c r="B1347">
        <v>232000</v>
      </c>
    </row>
    <row r="1348" spans="1:2" x14ac:dyDescent="0.35">
      <c r="A1348">
        <v>8</v>
      </c>
      <c r="B1348">
        <v>227000</v>
      </c>
    </row>
    <row r="1349" spans="1:2" x14ac:dyDescent="0.35">
      <c r="A1349">
        <v>8</v>
      </c>
      <c r="B1349">
        <v>187500</v>
      </c>
    </row>
    <row r="1350" spans="1:2" x14ac:dyDescent="0.35">
      <c r="A1350">
        <v>8</v>
      </c>
      <c r="B1350">
        <v>287000</v>
      </c>
    </row>
    <row r="1351" spans="1:2" x14ac:dyDescent="0.35">
      <c r="A1351">
        <v>8</v>
      </c>
      <c r="B1351">
        <v>293077</v>
      </c>
    </row>
    <row r="1352" spans="1:2" x14ac:dyDescent="0.35">
      <c r="A1352">
        <v>8</v>
      </c>
      <c r="B1352">
        <v>310000</v>
      </c>
    </row>
    <row r="1353" spans="1:2" x14ac:dyDescent="0.35">
      <c r="A1353">
        <v>8</v>
      </c>
      <c r="B1353">
        <v>287000</v>
      </c>
    </row>
    <row r="1354" spans="1:2" x14ac:dyDescent="0.35">
      <c r="A1354">
        <v>8</v>
      </c>
      <c r="B1354">
        <v>278000</v>
      </c>
    </row>
    <row r="1355" spans="1:2" x14ac:dyDescent="0.35">
      <c r="A1355">
        <v>8</v>
      </c>
      <c r="B1355">
        <v>255000</v>
      </c>
    </row>
    <row r="1356" spans="1:2" x14ac:dyDescent="0.35">
      <c r="A1356">
        <v>8</v>
      </c>
      <c r="B1356">
        <v>213500</v>
      </c>
    </row>
    <row r="1357" spans="1:2" x14ac:dyDescent="0.35">
      <c r="A1357">
        <v>8</v>
      </c>
      <c r="B1357">
        <v>252000</v>
      </c>
    </row>
    <row r="1358" spans="1:2" x14ac:dyDescent="0.35">
      <c r="A1358">
        <v>8</v>
      </c>
      <c r="B1358">
        <v>197000</v>
      </c>
    </row>
    <row r="1359" spans="1:2" x14ac:dyDescent="0.35">
      <c r="A1359">
        <v>8</v>
      </c>
      <c r="B1359">
        <v>170000</v>
      </c>
    </row>
    <row r="1360" spans="1:2" x14ac:dyDescent="0.35">
      <c r="A1360">
        <v>8</v>
      </c>
      <c r="B1360">
        <v>325000</v>
      </c>
    </row>
    <row r="1361" spans="1:2" x14ac:dyDescent="0.35">
      <c r="A1361">
        <v>8</v>
      </c>
      <c r="B1361">
        <v>280000</v>
      </c>
    </row>
    <row r="1362" spans="1:2" x14ac:dyDescent="0.35">
      <c r="A1362">
        <v>8</v>
      </c>
      <c r="B1362">
        <v>318000</v>
      </c>
    </row>
    <row r="1363" spans="1:2" x14ac:dyDescent="0.35">
      <c r="A1363">
        <v>8</v>
      </c>
      <c r="B1363">
        <v>184100</v>
      </c>
    </row>
    <row r="1364" spans="1:2" x14ac:dyDescent="0.35">
      <c r="A1364">
        <v>8</v>
      </c>
      <c r="B1364">
        <v>239500</v>
      </c>
    </row>
    <row r="1365" spans="1:2" x14ac:dyDescent="0.35">
      <c r="A1365">
        <v>8</v>
      </c>
      <c r="B1365">
        <v>424870</v>
      </c>
    </row>
    <row r="1366" spans="1:2" x14ac:dyDescent="0.35">
      <c r="A1366">
        <v>8</v>
      </c>
      <c r="B1366">
        <v>235128</v>
      </c>
    </row>
    <row r="1367" spans="1:2" x14ac:dyDescent="0.35">
      <c r="A1367">
        <v>8</v>
      </c>
      <c r="B1367">
        <v>245350</v>
      </c>
    </row>
    <row r="1368" spans="1:2" x14ac:dyDescent="0.35">
      <c r="A1368">
        <v>8</v>
      </c>
      <c r="B1368">
        <v>285000</v>
      </c>
    </row>
    <row r="1369" spans="1:2" x14ac:dyDescent="0.35">
      <c r="A1369">
        <v>8</v>
      </c>
      <c r="B1369">
        <v>392500</v>
      </c>
    </row>
    <row r="1370" spans="1:2" x14ac:dyDescent="0.35">
      <c r="A1370">
        <v>8</v>
      </c>
      <c r="B1370">
        <v>262000</v>
      </c>
    </row>
    <row r="1371" spans="1:2" x14ac:dyDescent="0.35">
      <c r="A1371">
        <v>8</v>
      </c>
      <c r="B1371">
        <v>174000</v>
      </c>
    </row>
    <row r="1372" spans="1:2" x14ac:dyDescent="0.35">
      <c r="A1372">
        <v>8</v>
      </c>
      <c r="B1372">
        <v>290000</v>
      </c>
    </row>
    <row r="1373" spans="1:2" x14ac:dyDescent="0.35">
      <c r="A1373">
        <v>8</v>
      </c>
      <c r="B1373">
        <v>164000</v>
      </c>
    </row>
    <row r="1374" spans="1:2" x14ac:dyDescent="0.35">
      <c r="A1374">
        <v>8</v>
      </c>
      <c r="B1374">
        <v>229456</v>
      </c>
    </row>
    <row r="1375" spans="1:2" x14ac:dyDescent="0.35">
      <c r="A1375">
        <v>8</v>
      </c>
      <c r="B1375">
        <v>265900</v>
      </c>
    </row>
    <row r="1376" spans="1:2" x14ac:dyDescent="0.35">
      <c r="A1376">
        <v>8</v>
      </c>
      <c r="B1376">
        <v>230000</v>
      </c>
    </row>
    <row r="1377" spans="1:2" x14ac:dyDescent="0.35">
      <c r="A1377">
        <v>8</v>
      </c>
      <c r="B1377">
        <v>301500</v>
      </c>
    </row>
    <row r="1378" spans="1:2" x14ac:dyDescent="0.35">
      <c r="A1378">
        <v>8</v>
      </c>
      <c r="B1378">
        <v>381000</v>
      </c>
    </row>
    <row r="1379" spans="1:2" x14ac:dyDescent="0.35">
      <c r="A1379">
        <v>8</v>
      </c>
      <c r="B1379">
        <v>237000</v>
      </c>
    </row>
    <row r="1380" spans="1:2" x14ac:dyDescent="0.35">
      <c r="A1380">
        <v>8</v>
      </c>
      <c r="B1380">
        <v>278000</v>
      </c>
    </row>
    <row r="1381" spans="1:2" x14ac:dyDescent="0.35">
      <c r="A1381">
        <v>8</v>
      </c>
      <c r="B1381">
        <v>281000</v>
      </c>
    </row>
    <row r="1382" spans="1:2" x14ac:dyDescent="0.35">
      <c r="A1382">
        <v>8</v>
      </c>
      <c r="B1382">
        <v>290000</v>
      </c>
    </row>
    <row r="1383" spans="1:2" x14ac:dyDescent="0.35">
      <c r="A1383">
        <v>8</v>
      </c>
      <c r="B1383">
        <v>302000</v>
      </c>
    </row>
    <row r="1384" spans="1:2" x14ac:dyDescent="0.35">
      <c r="A1384">
        <v>8</v>
      </c>
      <c r="B1384">
        <v>295493</v>
      </c>
    </row>
    <row r="1385" spans="1:2" x14ac:dyDescent="0.35">
      <c r="A1385">
        <v>8</v>
      </c>
      <c r="B1385">
        <v>275000</v>
      </c>
    </row>
    <row r="1386" spans="1:2" x14ac:dyDescent="0.35">
      <c r="A1386">
        <v>8</v>
      </c>
      <c r="B1386">
        <v>147000</v>
      </c>
    </row>
    <row r="1387" spans="1:2" x14ac:dyDescent="0.35">
      <c r="A1387">
        <v>8</v>
      </c>
      <c r="B1387">
        <v>227000</v>
      </c>
    </row>
    <row r="1388" spans="1:2" x14ac:dyDescent="0.35">
      <c r="A1388">
        <v>8</v>
      </c>
      <c r="B1388">
        <v>228500</v>
      </c>
    </row>
    <row r="1389" spans="1:2" x14ac:dyDescent="0.35">
      <c r="A1389">
        <v>8</v>
      </c>
      <c r="B1389">
        <v>283463</v>
      </c>
    </row>
    <row r="1390" spans="1:2" x14ac:dyDescent="0.35">
      <c r="A1390">
        <v>8</v>
      </c>
      <c r="B1390">
        <v>122000</v>
      </c>
    </row>
    <row r="1391" spans="1:2" x14ac:dyDescent="0.35">
      <c r="A1391">
        <v>8</v>
      </c>
      <c r="B1391">
        <v>410000</v>
      </c>
    </row>
    <row r="1392" spans="1:2" x14ac:dyDescent="0.35">
      <c r="A1392">
        <v>8</v>
      </c>
      <c r="B1392">
        <v>232000</v>
      </c>
    </row>
    <row r="1393" spans="1:2" x14ac:dyDescent="0.35">
      <c r="A1393">
        <v>8</v>
      </c>
      <c r="B1393">
        <v>239000</v>
      </c>
    </row>
    <row r="1394" spans="1:2" x14ac:dyDescent="0.35">
      <c r="A1394">
        <v>8</v>
      </c>
      <c r="B1394">
        <v>281213</v>
      </c>
    </row>
    <row r="1395" spans="1:2" x14ac:dyDescent="0.35">
      <c r="A1395">
        <v>8</v>
      </c>
      <c r="B1395">
        <v>282922</v>
      </c>
    </row>
    <row r="1396" spans="1:2" x14ac:dyDescent="0.35">
      <c r="A1396">
        <v>8</v>
      </c>
      <c r="B1396">
        <v>275000</v>
      </c>
    </row>
    <row r="1397" spans="1:2" x14ac:dyDescent="0.35">
      <c r="A1397">
        <v>8</v>
      </c>
      <c r="B1397">
        <v>257000</v>
      </c>
    </row>
    <row r="1398" spans="1:2" x14ac:dyDescent="0.35">
      <c r="A1398">
        <v>8</v>
      </c>
      <c r="B1398">
        <v>340000</v>
      </c>
    </row>
    <row r="1399" spans="1:2" x14ac:dyDescent="0.35">
      <c r="A1399">
        <v>8</v>
      </c>
      <c r="B1399">
        <v>394617</v>
      </c>
    </row>
    <row r="1400" spans="1:2" x14ac:dyDescent="0.35">
      <c r="A1400">
        <v>8</v>
      </c>
      <c r="B1400">
        <v>240000</v>
      </c>
    </row>
    <row r="1401" spans="1:2" x14ac:dyDescent="0.35">
      <c r="A1401">
        <v>8</v>
      </c>
      <c r="B1401">
        <v>287090</v>
      </c>
    </row>
    <row r="1402" spans="1:2" x14ac:dyDescent="0.35">
      <c r="A1402">
        <v>9</v>
      </c>
      <c r="B1402">
        <v>345000</v>
      </c>
    </row>
    <row r="1403" spans="1:2" x14ac:dyDescent="0.35">
      <c r="A1403">
        <v>9</v>
      </c>
      <c r="B1403">
        <v>277500</v>
      </c>
    </row>
    <row r="1404" spans="1:2" x14ac:dyDescent="0.35">
      <c r="A1404">
        <v>9</v>
      </c>
      <c r="B1404">
        <v>319900</v>
      </c>
    </row>
    <row r="1405" spans="1:2" x14ac:dyDescent="0.35">
      <c r="A1405">
        <v>9</v>
      </c>
      <c r="B1405">
        <v>385000</v>
      </c>
    </row>
    <row r="1406" spans="1:2" x14ac:dyDescent="0.35">
      <c r="A1406">
        <v>9</v>
      </c>
      <c r="B1406">
        <v>412500</v>
      </c>
    </row>
    <row r="1407" spans="1:2" x14ac:dyDescent="0.35">
      <c r="A1407">
        <v>9</v>
      </c>
      <c r="B1407">
        <v>501837</v>
      </c>
    </row>
    <row r="1408" spans="1:2" x14ac:dyDescent="0.35">
      <c r="A1408">
        <v>9</v>
      </c>
      <c r="B1408">
        <v>415298</v>
      </c>
    </row>
    <row r="1409" spans="1:2" x14ac:dyDescent="0.35">
      <c r="A1409">
        <v>9</v>
      </c>
      <c r="B1409">
        <v>360000</v>
      </c>
    </row>
    <row r="1410" spans="1:2" x14ac:dyDescent="0.35">
      <c r="A1410">
        <v>9</v>
      </c>
      <c r="B1410">
        <v>342643</v>
      </c>
    </row>
    <row r="1411" spans="1:2" x14ac:dyDescent="0.35">
      <c r="A1411">
        <v>9</v>
      </c>
      <c r="B1411">
        <v>377426</v>
      </c>
    </row>
    <row r="1412" spans="1:2" x14ac:dyDescent="0.35">
      <c r="A1412">
        <v>9</v>
      </c>
      <c r="B1412">
        <v>266000</v>
      </c>
    </row>
    <row r="1413" spans="1:2" x14ac:dyDescent="0.35">
      <c r="A1413">
        <v>9</v>
      </c>
      <c r="B1413">
        <v>437154</v>
      </c>
    </row>
    <row r="1414" spans="1:2" x14ac:dyDescent="0.35">
      <c r="A1414">
        <v>9</v>
      </c>
      <c r="B1414">
        <v>318061</v>
      </c>
    </row>
    <row r="1415" spans="1:2" x14ac:dyDescent="0.35">
      <c r="A1415">
        <v>9</v>
      </c>
      <c r="B1415">
        <v>394432</v>
      </c>
    </row>
    <row r="1416" spans="1:2" x14ac:dyDescent="0.35">
      <c r="A1416">
        <v>9</v>
      </c>
      <c r="B1416">
        <v>380000</v>
      </c>
    </row>
    <row r="1417" spans="1:2" x14ac:dyDescent="0.35">
      <c r="A1417">
        <v>9</v>
      </c>
      <c r="B1417">
        <v>326000</v>
      </c>
    </row>
    <row r="1418" spans="1:2" x14ac:dyDescent="0.35">
      <c r="A1418">
        <v>9</v>
      </c>
      <c r="B1418">
        <v>374000</v>
      </c>
    </row>
    <row r="1419" spans="1:2" x14ac:dyDescent="0.35">
      <c r="A1419">
        <v>9</v>
      </c>
      <c r="B1419">
        <v>446261</v>
      </c>
    </row>
    <row r="1420" spans="1:2" x14ac:dyDescent="0.35">
      <c r="A1420">
        <v>9</v>
      </c>
      <c r="B1420">
        <v>315000</v>
      </c>
    </row>
    <row r="1421" spans="1:2" x14ac:dyDescent="0.35">
      <c r="A1421">
        <v>9</v>
      </c>
      <c r="B1421">
        <v>325000</v>
      </c>
    </row>
    <row r="1422" spans="1:2" x14ac:dyDescent="0.35">
      <c r="A1422">
        <v>9</v>
      </c>
      <c r="B1422">
        <v>313000</v>
      </c>
    </row>
    <row r="1423" spans="1:2" x14ac:dyDescent="0.35">
      <c r="A1423">
        <v>9</v>
      </c>
      <c r="B1423">
        <v>314813</v>
      </c>
    </row>
    <row r="1424" spans="1:2" x14ac:dyDescent="0.35">
      <c r="A1424">
        <v>9</v>
      </c>
      <c r="B1424">
        <v>370878</v>
      </c>
    </row>
    <row r="1425" spans="1:2" x14ac:dyDescent="0.35">
      <c r="A1425">
        <v>9</v>
      </c>
      <c r="B1425">
        <v>285000</v>
      </c>
    </row>
    <row r="1426" spans="1:2" x14ac:dyDescent="0.35">
      <c r="A1426">
        <v>9</v>
      </c>
      <c r="B1426">
        <v>320000</v>
      </c>
    </row>
    <row r="1427" spans="1:2" x14ac:dyDescent="0.35">
      <c r="A1427">
        <v>9</v>
      </c>
      <c r="B1427">
        <v>264132</v>
      </c>
    </row>
    <row r="1428" spans="1:2" x14ac:dyDescent="0.35">
      <c r="A1428">
        <v>9</v>
      </c>
      <c r="B1428">
        <v>485000</v>
      </c>
    </row>
    <row r="1429" spans="1:2" x14ac:dyDescent="0.35">
      <c r="A1429">
        <v>9</v>
      </c>
      <c r="B1429">
        <v>582933</v>
      </c>
    </row>
    <row r="1430" spans="1:2" x14ac:dyDescent="0.35">
      <c r="A1430">
        <v>9</v>
      </c>
      <c r="B1430">
        <v>350000</v>
      </c>
    </row>
    <row r="1431" spans="1:2" x14ac:dyDescent="0.35">
      <c r="A1431">
        <v>9</v>
      </c>
      <c r="B1431">
        <v>328900</v>
      </c>
    </row>
    <row r="1432" spans="1:2" x14ac:dyDescent="0.35">
      <c r="A1432">
        <v>9</v>
      </c>
      <c r="B1432">
        <v>611657</v>
      </c>
    </row>
    <row r="1433" spans="1:2" x14ac:dyDescent="0.35">
      <c r="A1433">
        <v>9</v>
      </c>
      <c r="B1433">
        <v>320000</v>
      </c>
    </row>
    <row r="1434" spans="1:2" x14ac:dyDescent="0.35">
      <c r="A1434">
        <v>9</v>
      </c>
      <c r="B1434">
        <v>239000</v>
      </c>
    </row>
    <row r="1435" spans="1:2" x14ac:dyDescent="0.35">
      <c r="A1435">
        <v>9</v>
      </c>
      <c r="B1435">
        <v>395192</v>
      </c>
    </row>
    <row r="1436" spans="1:2" x14ac:dyDescent="0.35">
      <c r="A1436">
        <v>9</v>
      </c>
      <c r="B1436">
        <v>315500</v>
      </c>
    </row>
    <row r="1437" spans="1:2" x14ac:dyDescent="0.35">
      <c r="A1437">
        <v>9</v>
      </c>
      <c r="B1437">
        <v>556581</v>
      </c>
    </row>
    <row r="1438" spans="1:2" x14ac:dyDescent="0.35">
      <c r="A1438">
        <v>9</v>
      </c>
      <c r="B1438">
        <v>335000</v>
      </c>
    </row>
    <row r="1439" spans="1:2" x14ac:dyDescent="0.35">
      <c r="A1439">
        <v>9</v>
      </c>
      <c r="B1439">
        <v>367294</v>
      </c>
    </row>
    <row r="1440" spans="1:2" x14ac:dyDescent="0.35">
      <c r="A1440">
        <v>9</v>
      </c>
      <c r="B1440">
        <v>378500</v>
      </c>
    </row>
    <row r="1441" spans="1:2" x14ac:dyDescent="0.35">
      <c r="A1441">
        <v>9</v>
      </c>
      <c r="B1441">
        <v>325000</v>
      </c>
    </row>
    <row r="1442" spans="1:2" x14ac:dyDescent="0.35">
      <c r="A1442">
        <v>9</v>
      </c>
      <c r="B1442">
        <v>333168</v>
      </c>
    </row>
    <row r="1443" spans="1:2" x14ac:dyDescent="0.35">
      <c r="A1443">
        <v>9</v>
      </c>
      <c r="B1443">
        <v>315000</v>
      </c>
    </row>
    <row r="1444" spans="1:2" x14ac:dyDescent="0.35">
      <c r="A1444">
        <v>9</v>
      </c>
      <c r="B1444">
        <v>377500</v>
      </c>
    </row>
    <row r="1445" spans="1:2" x14ac:dyDescent="0.35">
      <c r="A1445">
        <v>10</v>
      </c>
      <c r="B1445">
        <v>438780</v>
      </c>
    </row>
    <row r="1446" spans="1:2" x14ac:dyDescent="0.35">
      <c r="A1446">
        <v>10</v>
      </c>
      <c r="B1446">
        <v>475000</v>
      </c>
    </row>
    <row r="1447" spans="1:2" x14ac:dyDescent="0.35">
      <c r="A1447">
        <v>10</v>
      </c>
      <c r="B1447">
        <v>386250</v>
      </c>
    </row>
    <row r="1448" spans="1:2" x14ac:dyDescent="0.35">
      <c r="A1448">
        <v>10</v>
      </c>
      <c r="B1448">
        <v>426000</v>
      </c>
    </row>
    <row r="1449" spans="1:2" x14ac:dyDescent="0.35">
      <c r="A1449">
        <v>10</v>
      </c>
      <c r="B1449">
        <v>555000</v>
      </c>
    </row>
    <row r="1450" spans="1:2" x14ac:dyDescent="0.35">
      <c r="A1450">
        <v>10</v>
      </c>
      <c r="B1450">
        <v>402861</v>
      </c>
    </row>
    <row r="1451" spans="1:2" x14ac:dyDescent="0.35">
      <c r="A1451">
        <v>10</v>
      </c>
      <c r="B1451">
        <v>184750</v>
      </c>
    </row>
    <row r="1452" spans="1:2" x14ac:dyDescent="0.35">
      <c r="A1452">
        <v>10</v>
      </c>
      <c r="B1452">
        <v>325000</v>
      </c>
    </row>
    <row r="1453" spans="1:2" x14ac:dyDescent="0.35">
      <c r="A1453">
        <v>10</v>
      </c>
      <c r="B1453">
        <v>451950</v>
      </c>
    </row>
    <row r="1454" spans="1:2" x14ac:dyDescent="0.35">
      <c r="A1454">
        <v>10</v>
      </c>
      <c r="B1454">
        <v>755000</v>
      </c>
    </row>
    <row r="1455" spans="1:2" x14ac:dyDescent="0.35">
      <c r="A1455">
        <v>10</v>
      </c>
      <c r="B1455">
        <v>385000</v>
      </c>
    </row>
    <row r="1456" spans="1:2" x14ac:dyDescent="0.35">
      <c r="A1456">
        <v>10</v>
      </c>
      <c r="B1456">
        <v>337500</v>
      </c>
    </row>
    <row r="1457" spans="1:2" x14ac:dyDescent="0.35">
      <c r="A1457">
        <v>10</v>
      </c>
      <c r="B1457">
        <v>625000</v>
      </c>
    </row>
    <row r="1458" spans="1:2" x14ac:dyDescent="0.35">
      <c r="A1458">
        <v>10</v>
      </c>
      <c r="B1458">
        <v>745000</v>
      </c>
    </row>
    <row r="1459" spans="1:2" x14ac:dyDescent="0.35">
      <c r="A1459">
        <v>10</v>
      </c>
      <c r="B1459">
        <v>465000</v>
      </c>
    </row>
    <row r="1460" spans="1:2" x14ac:dyDescent="0.35">
      <c r="A1460">
        <v>10</v>
      </c>
      <c r="B1460">
        <v>160000</v>
      </c>
    </row>
    <row r="1461" spans="1:2" x14ac:dyDescent="0.35">
      <c r="A1461">
        <v>10</v>
      </c>
      <c r="B1461">
        <v>466500</v>
      </c>
    </row>
    <row r="1462" spans="1:2" x14ac:dyDescent="0.35">
      <c r="A1462">
        <v>10</v>
      </c>
      <c r="B1462">
        <v>310000</v>
      </c>
    </row>
  </sheetData>
  <sortState xmlns:xlrd2="http://schemas.microsoft.com/office/spreadsheetml/2017/richdata2" ref="A3:B1462">
    <sortCondition ref="A4"/>
  </sortState>
  <pageMargins left="0.7" right="0.7" top="0.75" bottom="0.75" header="0.3" footer="0.3"/>
  <pageSetup orientation="portrait" r:id="rId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17687-E7C5-43D3-B719-5E1FAFF53E31}">
  <dimension ref="A1:J1461"/>
  <sheetViews>
    <sheetView topLeftCell="B16" workbookViewId="0">
      <selection activeCell="J5" sqref="J5"/>
    </sheetView>
  </sheetViews>
  <sheetFormatPr defaultRowHeight="14.5" x14ac:dyDescent="0.35"/>
  <cols>
    <col min="4" max="4" width="19.54296875" customWidth="1"/>
    <col min="5" max="5" width="17.08984375" customWidth="1"/>
    <col min="6" max="6" width="15.7265625" customWidth="1"/>
    <col min="9" max="9" width="12.36328125" bestFit="1" customWidth="1"/>
    <col min="10" max="11" width="17.81640625" bestFit="1" customWidth="1"/>
  </cols>
  <sheetData>
    <row r="1" spans="1:10" ht="15" thickBot="1" x14ac:dyDescent="0.4">
      <c r="A1" s="16" t="s">
        <v>304</v>
      </c>
      <c r="B1" s="16" t="s">
        <v>259</v>
      </c>
      <c r="C1" s="16"/>
      <c r="D1" s="18"/>
      <c r="E1" s="18"/>
      <c r="F1" s="18"/>
      <c r="G1" s="18"/>
      <c r="H1" s="5"/>
      <c r="I1" s="5" t="s">
        <v>260</v>
      </c>
      <c r="J1" t="s">
        <v>263</v>
      </c>
    </row>
    <row r="2" spans="1:10" x14ac:dyDescent="0.35">
      <c r="A2" s="17">
        <v>1</v>
      </c>
      <c r="B2" s="17">
        <v>61000</v>
      </c>
      <c r="C2" s="17"/>
      <c r="D2" s="11"/>
      <c r="E2" s="11" t="s">
        <v>304</v>
      </c>
      <c r="F2" s="11" t="s">
        <v>259</v>
      </c>
      <c r="G2" s="16"/>
      <c r="I2" s="6">
        <v>1</v>
      </c>
      <c r="J2" s="10">
        <v>61000</v>
      </c>
    </row>
    <row r="3" spans="1:10" x14ac:dyDescent="0.35">
      <c r="A3" s="7">
        <v>2</v>
      </c>
      <c r="B3" s="7">
        <v>76500</v>
      </c>
      <c r="C3" s="7"/>
      <c r="D3" s="7" t="s">
        <v>304</v>
      </c>
      <c r="E3" s="7">
        <v>1</v>
      </c>
      <c r="F3" s="7"/>
      <c r="G3" s="16"/>
      <c r="I3" s="6">
        <v>2</v>
      </c>
      <c r="J3" s="10">
        <v>141986.4</v>
      </c>
    </row>
    <row r="4" spans="1:10" ht="15" thickBot="1" x14ac:dyDescent="0.4">
      <c r="A4" s="7">
        <v>2</v>
      </c>
      <c r="B4" s="7">
        <v>85000</v>
      </c>
      <c r="C4" s="7"/>
      <c r="D4" s="8" t="s">
        <v>259</v>
      </c>
      <c r="E4" s="8">
        <v>-7.7855894048677612E-2</v>
      </c>
      <c r="F4" s="8">
        <v>1</v>
      </c>
      <c r="G4" s="16"/>
      <c r="I4" s="6">
        <v>3</v>
      </c>
      <c r="J4" s="10">
        <v>101929.4</v>
      </c>
    </row>
    <row r="5" spans="1:10" x14ac:dyDescent="0.35">
      <c r="A5" s="16">
        <v>2</v>
      </c>
      <c r="B5" s="16">
        <v>67000</v>
      </c>
      <c r="C5" s="16"/>
      <c r="D5" s="7"/>
      <c r="E5" s="7"/>
      <c r="F5" s="7"/>
      <c r="G5" s="16"/>
      <c r="I5" s="6">
        <v>4</v>
      </c>
      <c r="J5" s="10">
        <v>120438.43859649122</v>
      </c>
    </row>
    <row r="6" spans="1:10" x14ac:dyDescent="0.35">
      <c r="A6" s="16">
        <v>2</v>
      </c>
      <c r="B6" s="16">
        <v>87000</v>
      </c>
      <c r="C6" s="16"/>
      <c r="D6" s="7"/>
      <c r="E6" s="7" t="s">
        <v>329</v>
      </c>
      <c r="F6" s="7"/>
      <c r="G6" s="16"/>
      <c r="I6" s="6">
        <v>5</v>
      </c>
      <c r="J6" s="19">
        <v>203146.91473812424</v>
      </c>
    </row>
    <row r="7" spans="1:10" x14ac:dyDescent="0.35">
      <c r="A7" s="16">
        <v>2</v>
      </c>
      <c r="B7" s="16">
        <v>394432</v>
      </c>
      <c r="C7" s="16"/>
      <c r="D7" s="16"/>
      <c r="E7" s="16"/>
      <c r="F7" s="16"/>
      <c r="G7" s="16"/>
      <c r="I7" s="6">
        <v>6</v>
      </c>
      <c r="J7" s="10">
        <v>153961.59126984127</v>
      </c>
    </row>
    <row r="8" spans="1:10" x14ac:dyDescent="0.35">
      <c r="A8">
        <v>3</v>
      </c>
      <c r="B8">
        <v>98600</v>
      </c>
      <c r="D8" s="16"/>
      <c r="E8" s="16"/>
      <c r="F8" s="16"/>
      <c r="G8" s="16"/>
      <c r="I8" s="6">
        <v>7</v>
      </c>
      <c r="J8" s="10">
        <v>158145.48780487804</v>
      </c>
    </row>
    <row r="9" spans="1:10" x14ac:dyDescent="0.35">
      <c r="A9">
        <v>3</v>
      </c>
      <c r="B9">
        <v>89500</v>
      </c>
      <c r="D9" s="16"/>
      <c r="E9" s="16"/>
      <c r="F9" s="16"/>
      <c r="G9" s="16"/>
      <c r="I9" s="6">
        <v>8</v>
      </c>
      <c r="J9" s="10">
        <v>155651.73611111112</v>
      </c>
    </row>
    <row r="10" spans="1:10" x14ac:dyDescent="0.35">
      <c r="A10">
        <v>3</v>
      </c>
      <c r="B10">
        <v>85000</v>
      </c>
      <c r="I10" s="6">
        <v>9</v>
      </c>
      <c r="J10" s="19">
        <v>216004.54545454544</v>
      </c>
    </row>
    <row r="11" spans="1:10" x14ac:dyDescent="0.35">
      <c r="A11">
        <v>3</v>
      </c>
      <c r="B11">
        <v>60000</v>
      </c>
    </row>
    <row r="12" spans="1:10" x14ac:dyDescent="0.35">
      <c r="A12">
        <v>3</v>
      </c>
      <c r="B12">
        <v>200624</v>
      </c>
    </row>
    <row r="13" spans="1:10" x14ac:dyDescent="0.35">
      <c r="A13">
        <v>3</v>
      </c>
      <c r="B13">
        <v>110000</v>
      </c>
    </row>
    <row r="14" spans="1:10" x14ac:dyDescent="0.35">
      <c r="A14">
        <v>3</v>
      </c>
      <c r="B14">
        <v>39300</v>
      </c>
    </row>
    <row r="15" spans="1:10" x14ac:dyDescent="0.35">
      <c r="A15">
        <v>3</v>
      </c>
      <c r="B15">
        <v>81000</v>
      </c>
    </row>
    <row r="16" spans="1:10" x14ac:dyDescent="0.35">
      <c r="A16">
        <v>3</v>
      </c>
      <c r="B16">
        <v>67000</v>
      </c>
    </row>
    <row r="17" spans="1:2" x14ac:dyDescent="0.35">
      <c r="A17">
        <v>3</v>
      </c>
      <c r="B17">
        <v>76000</v>
      </c>
    </row>
    <row r="18" spans="1:2" x14ac:dyDescent="0.35">
      <c r="A18">
        <v>3</v>
      </c>
      <c r="B18">
        <v>60000</v>
      </c>
    </row>
    <row r="19" spans="1:2" x14ac:dyDescent="0.35">
      <c r="A19">
        <v>3</v>
      </c>
      <c r="B19">
        <v>150000</v>
      </c>
    </row>
    <row r="20" spans="1:2" x14ac:dyDescent="0.35">
      <c r="A20">
        <v>3</v>
      </c>
      <c r="B20">
        <v>82000</v>
      </c>
    </row>
    <row r="21" spans="1:2" x14ac:dyDescent="0.35">
      <c r="A21">
        <v>3</v>
      </c>
      <c r="B21">
        <v>98000</v>
      </c>
    </row>
    <row r="22" spans="1:2" x14ac:dyDescent="0.35">
      <c r="A22">
        <v>3</v>
      </c>
      <c r="B22">
        <v>163500</v>
      </c>
    </row>
    <row r="23" spans="1:2" x14ac:dyDescent="0.35">
      <c r="A23">
        <v>3</v>
      </c>
      <c r="B23">
        <v>91500</v>
      </c>
    </row>
    <row r="24" spans="1:2" x14ac:dyDescent="0.35">
      <c r="A24">
        <v>3</v>
      </c>
      <c r="B24">
        <v>197000</v>
      </c>
    </row>
    <row r="25" spans="1:2" x14ac:dyDescent="0.35">
      <c r="A25">
        <v>3</v>
      </c>
      <c r="B25">
        <v>35311</v>
      </c>
    </row>
    <row r="26" spans="1:2" x14ac:dyDescent="0.35">
      <c r="A26">
        <v>3</v>
      </c>
      <c r="B26">
        <v>84000</v>
      </c>
    </row>
    <row r="27" spans="1:2" x14ac:dyDescent="0.35">
      <c r="A27">
        <v>3</v>
      </c>
      <c r="B27">
        <v>135000</v>
      </c>
    </row>
    <row r="28" spans="1:2" x14ac:dyDescent="0.35">
      <c r="A28">
        <v>3</v>
      </c>
      <c r="B28">
        <v>80000</v>
      </c>
    </row>
    <row r="29" spans="1:2" x14ac:dyDescent="0.35">
      <c r="A29">
        <v>3</v>
      </c>
      <c r="B29">
        <v>112000</v>
      </c>
    </row>
    <row r="30" spans="1:2" x14ac:dyDescent="0.35">
      <c r="A30">
        <v>3</v>
      </c>
      <c r="B30">
        <v>137900</v>
      </c>
    </row>
    <row r="31" spans="1:2" x14ac:dyDescent="0.35">
      <c r="A31">
        <v>3</v>
      </c>
      <c r="B31">
        <v>58500</v>
      </c>
    </row>
    <row r="32" spans="1:2" x14ac:dyDescent="0.35">
      <c r="A32">
        <v>3</v>
      </c>
      <c r="B32">
        <v>156500</v>
      </c>
    </row>
    <row r="33" spans="1:2" x14ac:dyDescent="0.35">
      <c r="A33">
        <v>4</v>
      </c>
      <c r="B33">
        <v>107000</v>
      </c>
    </row>
    <row r="34" spans="1:2" x14ac:dyDescent="0.35">
      <c r="A34">
        <v>4</v>
      </c>
      <c r="B34">
        <v>79000</v>
      </c>
    </row>
    <row r="35" spans="1:2" x14ac:dyDescent="0.35">
      <c r="A35">
        <v>4</v>
      </c>
      <c r="B35">
        <v>136900</v>
      </c>
    </row>
    <row r="36" spans="1:2" x14ac:dyDescent="0.35">
      <c r="A36">
        <v>4</v>
      </c>
      <c r="B36">
        <v>225000</v>
      </c>
    </row>
    <row r="37" spans="1:2" x14ac:dyDescent="0.35">
      <c r="A37">
        <v>4</v>
      </c>
      <c r="B37">
        <v>115000</v>
      </c>
    </row>
    <row r="38" spans="1:2" x14ac:dyDescent="0.35">
      <c r="A38">
        <v>4</v>
      </c>
      <c r="B38">
        <v>88000</v>
      </c>
    </row>
    <row r="39" spans="1:2" x14ac:dyDescent="0.35">
      <c r="A39">
        <v>4</v>
      </c>
      <c r="B39">
        <v>130000</v>
      </c>
    </row>
    <row r="40" spans="1:2" x14ac:dyDescent="0.35">
      <c r="A40">
        <v>4</v>
      </c>
      <c r="B40">
        <v>131000</v>
      </c>
    </row>
    <row r="41" spans="1:2" x14ac:dyDescent="0.35">
      <c r="A41">
        <v>4</v>
      </c>
      <c r="B41">
        <v>113000</v>
      </c>
    </row>
    <row r="42" spans="1:2" x14ac:dyDescent="0.35">
      <c r="A42">
        <v>4</v>
      </c>
      <c r="B42">
        <v>119000</v>
      </c>
    </row>
    <row r="43" spans="1:2" x14ac:dyDescent="0.35">
      <c r="A43">
        <v>4</v>
      </c>
      <c r="B43">
        <v>235000</v>
      </c>
    </row>
    <row r="44" spans="1:2" x14ac:dyDescent="0.35">
      <c r="A44">
        <v>4</v>
      </c>
      <c r="B44">
        <v>82000</v>
      </c>
    </row>
    <row r="45" spans="1:2" x14ac:dyDescent="0.35">
      <c r="A45">
        <v>4</v>
      </c>
      <c r="B45">
        <v>166000</v>
      </c>
    </row>
    <row r="46" spans="1:2" x14ac:dyDescent="0.35">
      <c r="A46">
        <v>4</v>
      </c>
      <c r="B46">
        <v>87500</v>
      </c>
    </row>
    <row r="47" spans="1:2" x14ac:dyDescent="0.35">
      <c r="A47">
        <v>4</v>
      </c>
      <c r="B47">
        <v>40000</v>
      </c>
    </row>
    <row r="48" spans="1:2" x14ac:dyDescent="0.35">
      <c r="A48">
        <v>4</v>
      </c>
      <c r="B48">
        <v>169500</v>
      </c>
    </row>
    <row r="49" spans="1:2" x14ac:dyDescent="0.35">
      <c r="A49">
        <v>4</v>
      </c>
      <c r="B49">
        <v>118000</v>
      </c>
    </row>
    <row r="50" spans="1:2" x14ac:dyDescent="0.35">
      <c r="A50">
        <v>4</v>
      </c>
      <c r="B50">
        <v>110000</v>
      </c>
    </row>
    <row r="51" spans="1:2" x14ac:dyDescent="0.35">
      <c r="A51">
        <v>4</v>
      </c>
      <c r="B51">
        <v>160000</v>
      </c>
    </row>
    <row r="52" spans="1:2" x14ac:dyDescent="0.35">
      <c r="A52">
        <v>4</v>
      </c>
      <c r="B52">
        <v>128000</v>
      </c>
    </row>
    <row r="53" spans="1:2" x14ac:dyDescent="0.35">
      <c r="A53">
        <v>4</v>
      </c>
      <c r="B53">
        <v>93000</v>
      </c>
    </row>
    <row r="54" spans="1:2" x14ac:dyDescent="0.35">
      <c r="A54">
        <v>4</v>
      </c>
      <c r="B54">
        <v>150000</v>
      </c>
    </row>
    <row r="55" spans="1:2" x14ac:dyDescent="0.35">
      <c r="A55">
        <v>4</v>
      </c>
      <c r="B55">
        <v>134432</v>
      </c>
    </row>
    <row r="56" spans="1:2" x14ac:dyDescent="0.35">
      <c r="A56">
        <v>4</v>
      </c>
      <c r="B56">
        <v>135000</v>
      </c>
    </row>
    <row r="57" spans="1:2" x14ac:dyDescent="0.35">
      <c r="A57">
        <v>4</v>
      </c>
      <c r="B57">
        <v>85000</v>
      </c>
    </row>
    <row r="58" spans="1:2" x14ac:dyDescent="0.35">
      <c r="A58">
        <v>4</v>
      </c>
      <c r="B58">
        <v>93000</v>
      </c>
    </row>
    <row r="59" spans="1:2" x14ac:dyDescent="0.35">
      <c r="A59">
        <v>4</v>
      </c>
      <c r="B59">
        <v>131500</v>
      </c>
    </row>
    <row r="60" spans="1:2" x14ac:dyDescent="0.35">
      <c r="A60">
        <v>4</v>
      </c>
      <c r="B60">
        <v>172000</v>
      </c>
    </row>
    <row r="61" spans="1:2" x14ac:dyDescent="0.35">
      <c r="A61">
        <v>4</v>
      </c>
      <c r="B61">
        <v>149500</v>
      </c>
    </row>
    <row r="62" spans="1:2" x14ac:dyDescent="0.35">
      <c r="A62">
        <v>4</v>
      </c>
      <c r="B62">
        <v>91000</v>
      </c>
    </row>
    <row r="63" spans="1:2" x14ac:dyDescent="0.35">
      <c r="A63">
        <v>4</v>
      </c>
      <c r="B63">
        <v>80000</v>
      </c>
    </row>
    <row r="64" spans="1:2" x14ac:dyDescent="0.35">
      <c r="A64">
        <v>4</v>
      </c>
      <c r="B64">
        <v>170000</v>
      </c>
    </row>
    <row r="65" spans="1:2" x14ac:dyDescent="0.35">
      <c r="A65">
        <v>4</v>
      </c>
      <c r="B65">
        <v>155000</v>
      </c>
    </row>
    <row r="66" spans="1:2" x14ac:dyDescent="0.35">
      <c r="A66">
        <v>4</v>
      </c>
      <c r="B66">
        <v>143000</v>
      </c>
    </row>
    <row r="67" spans="1:2" x14ac:dyDescent="0.35">
      <c r="A67">
        <v>4</v>
      </c>
      <c r="B67">
        <v>115000</v>
      </c>
    </row>
    <row r="68" spans="1:2" x14ac:dyDescent="0.35">
      <c r="A68">
        <v>4</v>
      </c>
      <c r="B68">
        <v>141000</v>
      </c>
    </row>
    <row r="69" spans="1:2" x14ac:dyDescent="0.35">
      <c r="A69">
        <v>4</v>
      </c>
      <c r="B69">
        <v>81000</v>
      </c>
    </row>
    <row r="70" spans="1:2" x14ac:dyDescent="0.35">
      <c r="A70">
        <v>4</v>
      </c>
      <c r="B70">
        <v>92900</v>
      </c>
    </row>
    <row r="71" spans="1:2" x14ac:dyDescent="0.35">
      <c r="A71">
        <v>4</v>
      </c>
      <c r="B71">
        <v>151400</v>
      </c>
    </row>
    <row r="72" spans="1:2" x14ac:dyDescent="0.35">
      <c r="A72">
        <v>4</v>
      </c>
      <c r="B72">
        <v>88000</v>
      </c>
    </row>
    <row r="73" spans="1:2" x14ac:dyDescent="0.35">
      <c r="A73">
        <v>4</v>
      </c>
      <c r="B73">
        <v>93500</v>
      </c>
    </row>
    <row r="74" spans="1:2" x14ac:dyDescent="0.35">
      <c r="A74">
        <v>4</v>
      </c>
      <c r="B74">
        <v>107000</v>
      </c>
    </row>
    <row r="75" spans="1:2" x14ac:dyDescent="0.35">
      <c r="A75">
        <v>4</v>
      </c>
      <c r="B75">
        <v>107500</v>
      </c>
    </row>
    <row r="76" spans="1:2" x14ac:dyDescent="0.35">
      <c r="A76">
        <v>4</v>
      </c>
      <c r="B76">
        <v>108959</v>
      </c>
    </row>
    <row r="77" spans="1:2" x14ac:dyDescent="0.35">
      <c r="A77">
        <v>4</v>
      </c>
      <c r="B77">
        <v>80000</v>
      </c>
    </row>
    <row r="78" spans="1:2" x14ac:dyDescent="0.35">
      <c r="A78">
        <v>4</v>
      </c>
      <c r="B78">
        <v>168000</v>
      </c>
    </row>
    <row r="79" spans="1:2" x14ac:dyDescent="0.35">
      <c r="A79">
        <v>4</v>
      </c>
      <c r="B79">
        <v>55000</v>
      </c>
    </row>
    <row r="80" spans="1:2" x14ac:dyDescent="0.35">
      <c r="A80">
        <v>4</v>
      </c>
      <c r="B80">
        <v>117500</v>
      </c>
    </row>
    <row r="81" spans="1:2" x14ac:dyDescent="0.35">
      <c r="A81">
        <v>4</v>
      </c>
      <c r="B81">
        <v>52500</v>
      </c>
    </row>
    <row r="82" spans="1:2" x14ac:dyDescent="0.35">
      <c r="A82">
        <v>4</v>
      </c>
      <c r="B82">
        <v>68400</v>
      </c>
    </row>
    <row r="83" spans="1:2" x14ac:dyDescent="0.35">
      <c r="A83">
        <v>4</v>
      </c>
      <c r="B83">
        <v>108500</v>
      </c>
    </row>
    <row r="84" spans="1:2" x14ac:dyDescent="0.35">
      <c r="A84">
        <v>4</v>
      </c>
      <c r="B84">
        <v>105000</v>
      </c>
    </row>
    <row r="85" spans="1:2" x14ac:dyDescent="0.35">
      <c r="A85">
        <v>4</v>
      </c>
      <c r="B85">
        <v>104900</v>
      </c>
    </row>
    <row r="86" spans="1:2" x14ac:dyDescent="0.35">
      <c r="A86">
        <v>4</v>
      </c>
      <c r="B86">
        <v>186700</v>
      </c>
    </row>
    <row r="87" spans="1:2" x14ac:dyDescent="0.35">
      <c r="A87">
        <v>4</v>
      </c>
      <c r="B87">
        <v>149900</v>
      </c>
    </row>
    <row r="88" spans="1:2" x14ac:dyDescent="0.35">
      <c r="A88">
        <v>4</v>
      </c>
      <c r="B88">
        <v>122000</v>
      </c>
    </row>
    <row r="89" spans="1:2" x14ac:dyDescent="0.35">
      <c r="A89">
        <v>4</v>
      </c>
      <c r="B89">
        <v>138000</v>
      </c>
    </row>
    <row r="90" spans="1:2" x14ac:dyDescent="0.35">
      <c r="A90">
        <v>5</v>
      </c>
      <c r="B90">
        <v>172500</v>
      </c>
    </row>
    <row r="91" spans="1:2" x14ac:dyDescent="0.35">
      <c r="A91">
        <v>5</v>
      </c>
      <c r="B91">
        <v>279500</v>
      </c>
    </row>
    <row r="92" spans="1:2" x14ac:dyDescent="0.35">
      <c r="A92">
        <v>5</v>
      </c>
      <c r="B92">
        <v>274900</v>
      </c>
    </row>
    <row r="93" spans="1:2" x14ac:dyDescent="0.35">
      <c r="A93">
        <v>5</v>
      </c>
      <c r="B93">
        <v>82000</v>
      </c>
    </row>
    <row r="94" spans="1:2" x14ac:dyDescent="0.35">
      <c r="A94">
        <v>5</v>
      </c>
      <c r="B94">
        <v>140000</v>
      </c>
    </row>
    <row r="95" spans="1:2" x14ac:dyDescent="0.35">
      <c r="A95">
        <v>5</v>
      </c>
      <c r="B95">
        <v>319900</v>
      </c>
    </row>
    <row r="96" spans="1:2" x14ac:dyDescent="0.35">
      <c r="A96">
        <v>5</v>
      </c>
      <c r="B96">
        <v>149000</v>
      </c>
    </row>
    <row r="97" spans="1:2" x14ac:dyDescent="0.35">
      <c r="A97">
        <v>5</v>
      </c>
      <c r="B97">
        <v>249700</v>
      </c>
    </row>
    <row r="98" spans="1:2" x14ac:dyDescent="0.35">
      <c r="A98">
        <v>5</v>
      </c>
      <c r="B98">
        <v>180500</v>
      </c>
    </row>
    <row r="99" spans="1:2" x14ac:dyDescent="0.35">
      <c r="A99">
        <v>5</v>
      </c>
      <c r="B99">
        <v>110000</v>
      </c>
    </row>
    <row r="100" spans="1:2" x14ac:dyDescent="0.35">
      <c r="A100">
        <v>5</v>
      </c>
      <c r="B100">
        <v>143900</v>
      </c>
    </row>
    <row r="101" spans="1:2" x14ac:dyDescent="0.35">
      <c r="A101">
        <v>5</v>
      </c>
      <c r="B101">
        <v>130000</v>
      </c>
    </row>
    <row r="102" spans="1:2" x14ac:dyDescent="0.35">
      <c r="A102">
        <v>5</v>
      </c>
      <c r="B102">
        <v>141000</v>
      </c>
    </row>
    <row r="103" spans="1:2" x14ac:dyDescent="0.35">
      <c r="A103">
        <v>5</v>
      </c>
      <c r="B103">
        <v>172500</v>
      </c>
    </row>
    <row r="104" spans="1:2" x14ac:dyDescent="0.35">
      <c r="A104">
        <v>5</v>
      </c>
      <c r="B104">
        <v>277000</v>
      </c>
    </row>
    <row r="105" spans="1:2" x14ac:dyDescent="0.35">
      <c r="A105">
        <v>5</v>
      </c>
      <c r="B105">
        <v>438780</v>
      </c>
    </row>
    <row r="106" spans="1:2" x14ac:dyDescent="0.35">
      <c r="A106">
        <v>5</v>
      </c>
      <c r="B106">
        <v>186000</v>
      </c>
    </row>
    <row r="107" spans="1:2" x14ac:dyDescent="0.35">
      <c r="A107">
        <v>5</v>
      </c>
      <c r="B107">
        <v>202500</v>
      </c>
    </row>
    <row r="108" spans="1:2" x14ac:dyDescent="0.35">
      <c r="A108">
        <v>5</v>
      </c>
      <c r="B108">
        <v>252678</v>
      </c>
    </row>
    <row r="109" spans="1:2" x14ac:dyDescent="0.35">
      <c r="A109">
        <v>5</v>
      </c>
      <c r="B109">
        <v>317000</v>
      </c>
    </row>
    <row r="110" spans="1:2" x14ac:dyDescent="0.35">
      <c r="A110">
        <v>5</v>
      </c>
      <c r="B110">
        <v>156000</v>
      </c>
    </row>
    <row r="111" spans="1:2" x14ac:dyDescent="0.35">
      <c r="A111">
        <v>5</v>
      </c>
      <c r="B111">
        <v>226000</v>
      </c>
    </row>
    <row r="112" spans="1:2" x14ac:dyDescent="0.35">
      <c r="A112">
        <v>5</v>
      </c>
      <c r="B112">
        <v>210000</v>
      </c>
    </row>
    <row r="113" spans="1:2" x14ac:dyDescent="0.35">
      <c r="A113">
        <v>5</v>
      </c>
      <c r="B113">
        <v>185000</v>
      </c>
    </row>
    <row r="114" spans="1:2" x14ac:dyDescent="0.35">
      <c r="A114">
        <v>5</v>
      </c>
      <c r="B114">
        <v>157000</v>
      </c>
    </row>
    <row r="115" spans="1:2" x14ac:dyDescent="0.35">
      <c r="A115">
        <v>5</v>
      </c>
      <c r="B115">
        <v>127000</v>
      </c>
    </row>
    <row r="116" spans="1:2" x14ac:dyDescent="0.35">
      <c r="A116">
        <v>5</v>
      </c>
      <c r="B116">
        <v>167240</v>
      </c>
    </row>
    <row r="117" spans="1:2" x14ac:dyDescent="0.35">
      <c r="A117">
        <v>5</v>
      </c>
      <c r="B117">
        <v>153500</v>
      </c>
    </row>
    <row r="118" spans="1:2" x14ac:dyDescent="0.35">
      <c r="A118">
        <v>5</v>
      </c>
      <c r="B118">
        <v>204900</v>
      </c>
    </row>
    <row r="119" spans="1:2" x14ac:dyDescent="0.35">
      <c r="A119">
        <v>5</v>
      </c>
      <c r="B119">
        <v>126500</v>
      </c>
    </row>
    <row r="120" spans="1:2" x14ac:dyDescent="0.35">
      <c r="A120">
        <v>5</v>
      </c>
      <c r="B120">
        <v>200000</v>
      </c>
    </row>
    <row r="121" spans="1:2" x14ac:dyDescent="0.35">
      <c r="A121">
        <v>5</v>
      </c>
      <c r="B121">
        <v>260000</v>
      </c>
    </row>
    <row r="122" spans="1:2" x14ac:dyDescent="0.35">
      <c r="A122">
        <v>5</v>
      </c>
      <c r="B122">
        <v>386250</v>
      </c>
    </row>
    <row r="123" spans="1:2" x14ac:dyDescent="0.35">
      <c r="A123">
        <v>5</v>
      </c>
      <c r="B123">
        <v>164500</v>
      </c>
    </row>
    <row r="124" spans="1:2" x14ac:dyDescent="0.35">
      <c r="A124">
        <v>5</v>
      </c>
      <c r="B124">
        <v>112000</v>
      </c>
    </row>
    <row r="125" spans="1:2" x14ac:dyDescent="0.35">
      <c r="A125">
        <v>5</v>
      </c>
      <c r="B125">
        <v>123600</v>
      </c>
    </row>
    <row r="126" spans="1:2" x14ac:dyDescent="0.35">
      <c r="A126">
        <v>5</v>
      </c>
      <c r="B126">
        <v>290000</v>
      </c>
    </row>
    <row r="127" spans="1:2" x14ac:dyDescent="0.35">
      <c r="A127">
        <v>5</v>
      </c>
      <c r="B127">
        <v>143000</v>
      </c>
    </row>
    <row r="128" spans="1:2" x14ac:dyDescent="0.35">
      <c r="A128">
        <v>5</v>
      </c>
      <c r="B128">
        <v>125000</v>
      </c>
    </row>
    <row r="129" spans="1:2" x14ac:dyDescent="0.35">
      <c r="A129">
        <v>5</v>
      </c>
      <c r="B129">
        <v>214000</v>
      </c>
    </row>
    <row r="130" spans="1:2" x14ac:dyDescent="0.35">
      <c r="A130">
        <v>5</v>
      </c>
      <c r="B130">
        <v>192500</v>
      </c>
    </row>
    <row r="131" spans="1:2" x14ac:dyDescent="0.35">
      <c r="A131">
        <v>5</v>
      </c>
      <c r="B131">
        <v>83000</v>
      </c>
    </row>
    <row r="132" spans="1:2" x14ac:dyDescent="0.35">
      <c r="A132">
        <v>5</v>
      </c>
      <c r="B132">
        <v>403000</v>
      </c>
    </row>
    <row r="133" spans="1:2" x14ac:dyDescent="0.35">
      <c r="A133">
        <v>5</v>
      </c>
      <c r="B133">
        <v>178000</v>
      </c>
    </row>
    <row r="134" spans="1:2" x14ac:dyDescent="0.35">
      <c r="A134">
        <v>5</v>
      </c>
      <c r="B134">
        <v>94500</v>
      </c>
    </row>
    <row r="135" spans="1:2" x14ac:dyDescent="0.35">
      <c r="A135">
        <v>5</v>
      </c>
      <c r="B135">
        <v>198900</v>
      </c>
    </row>
    <row r="136" spans="1:2" x14ac:dyDescent="0.35">
      <c r="A136">
        <v>5</v>
      </c>
      <c r="B136">
        <v>216500</v>
      </c>
    </row>
    <row r="137" spans="1:2" x14ac:dyDescent="0.35">
      <c r="A137">
        <v>5</v>
      </c>
      <c r="B137">
        <v>250000</v>
      </c>
    </row>
    <row r="138" spans="1:2" x14ac:dyDescent="0.35">
      <c r="A138">
        <v>5</v>
      </c>
      <c r="B138">
        <v>90000</v>
      </c>
    </row>
    <row r="139" spans="1:2" x14ac:dyDescent="0.35">
      <c r="A139">
        <v>5</v>
      </c>
      <c r="B139">
        <v>129900</v>
      </c>
    </row>
    <row r="140" spans="1:2" x14ac:dyDescent="0.35">
      <c r="A140">
        <v>5</v>
      </c>
      <c r="B140">
        <v>185500</v>
      </c>
    </row>
    <row r="141" spans="1:2" x14ac:dyDescent="0.35">
      <c r="A141">
        <v>5</v>
      </c>
      <c r="B141">
        <v>383970</v>
      </c>
    </row>
    <row r="142" spans="1:2" x14ac:dyDescent="0.35">
      <c r="A142">
        <v>5</v>
      </c>
      <c r="B142">
        <v>318000</v>
      </c>
    </row>
    <row r="143" spans="1:2" x14ac:dyDescent="0.35">
      <c r="A143">
        <v>5</v>
      </c>
      <c r="B143">
        <v>176000</v>
      </c>
    </row>
    <row r="144" spans="1:2" x14ac:dyDescent="0.35">
      <c r="A144">
        <v>5</v>
      </c>
      <c r="B144">
        <v>159000</v>
      </c>
    </row>
    <row r="145" spans="1:2" x14ac:dyDescent="0.35">
      <c r="A145">
        <v>5</v>
      </c>
      <c r="B145">
        <v>155000</v>
      </c>
    </row>
    <row r="146" spans="1:2" x14ac:dyDescent="0.35">
      <c r="A146">
        <v>5</v>
      </c>
      <c r="B146">
        <v>262500</v>
      </c>
    </row>
    <row r="147" spans="1:2" x14ac:dyDescent="0.35">
      <c r="A147">
        <v>5</v>
      </c>
      <c r="B147">
        <v>163990</v>
      </c>
    </row>
    <row r="148" spans="1:2" x14ac:dyDescent="0.35">
      <c r="A148">
        <v>5</v>
      </c>
      <c r="B148">
        <v>325300</v>
      </c>
    </row>
    <row r="149" spans="1:2" x14ac:dyDescent="0.35">
      <c r="A149">
        <v>5</v>
      </c>
      <c r="B149">
        <v>100000</v>
      </c>
    </row>
    <row r="150" spans="1:2" x14ac:dyDescent="0.35">
      <c r="A150">
        <v>5</v>
      </c>
      <c r="B150">
        <v>205000</v>
      </c>
    </row>
    <row r="151" spans="1:2" x14ac:dyDescent="0.35">
      <c r="A151">
        <v>5</v>
      </c>
      <c r="B151">
        <v>181000</v>
      </c>
    </row>
    <row r="152" spans="1:2" x14ac:dyDescent="0.35">
      <c r="A152">
        <v>5</v>
      </c>
      <c r="B152">
        <v>241500</v>
      </c>
    </row>
    <row r="153" spans="1:2" x14ac:dyDescent="0.35">
      <c r="A153">
        <v>5</v>
      </c>
      <c r="B153">
        <v>155000</v>
      </c>
    </row>
    <row r="154" spans="1:2" x14ac:dyDescent="0.35">
      <c r="A154">
        <v>5</v>
      </c>
      <c r="B154">
        <v>140000</v>
      </c>
    </row>
    <row r="155" spans="1:2" x14ac:dyDescent="0.35">
      <c r="A155">
        <v>5</v>
      </c>
      <c r="B155">
        <v>220000</v>
      </c>
    </row>
    <row r="156" spans="1:2" x14ac:dyDescent="0.35">
      <c r="A156">
        <v>5</v>
      </c>
      <c r="B156">
        <v>180000</v>
      </c>
    </row>
    <row r="157" spans="1:2" x14ac:dyDescent="0.35">
      <c r="A157">
        <v>5</v>
      </c>
      <c r="B157">
        <v>171000</v>
      </c>
    </row>
    <row r="158" spans="1:2" x14ac:dyDescent="0.35">
      <c r="A158">
        <v>5</v>
      </c>
      <c r="B158">
        <v>230000</v>
      </c>
    </row>
    <row r="159" spans="1:2" x14ac:dyDescent="0.35">
      <c r="A159">
        <v>5</v>
      </c>
      <c r="B159">
        <v>231500</v>
      </c>
    </row>
    <row r="160" spans="1:2" x14ac:dyDescent="0.35">
      <c r="A160">
        <v>5</v>
      </c>
      <c r="B160">
        <v>235000</v>
      </c>
    </row>
    <row r="161" spans="1:2" x14ac:dyDescent="0.35">
      <c r="A161">
        <v>5</v>
      </c>
      <c r="B161">
        <v>260000</v>
      </c>
    </row>
    <row r="162" spans="1:2" x14ac:dyDescent="0.35">
      <c r="A162">
        <v>5</v>
      </c>
      <c r="B162">
        <v>173000</v>
      </c>
    </row>
    <row r="163" spans="1:2" x14ac:dyDescent="0.35">
      <c r="A163">
        <v>5</v>
      </c>
      <c r="B163">
        <v>204000</v>
      </c>
    </row>
    <row r="164" spans="1:2" x14ac:dyDescent="0.35">
      <c r="A164">
        <v>5</v>
      </c>
      <c r="B164">
        <v>230000</v>
      </c>
    </row>
    <row r="165" spans="1:2" x14ac:dyDescent="0.35">
      <c r="A165">
        <v>5</v>
      </c>
      <c r="B165">
        <v>130000</v>
      </c>
    </row>
    <row r="166" spans="1:2" x14ac:dyDescent="0.35">
      <c r="A166">
        <v>5</v>
      </c>
      <c r="B166">
        <v>207500</v>
      </c>
    </row>
    <row r="167" spans="1:2" x14ac:dyDescent="0.35">
      <c r="A167">
        <v>5</v>
      </c>
      <c r="B167">
        <v>141000</v>
      </c>
    </row>
    <row r="168" spans="1:2" x14ac:dyDescent="0.35">
      <c r="A168">
        <v>5</v>
      </c>
      <c r="B168">
        <v>220000</v>
      </c>
    </row>
    <row r="169" spans="1:2" x14ac:dyDescent="0.35">
      <c r="A169">
        <v>5</v>
      </c>
      <c r="B169">
        <v>372402</v>
      </c>
    </row>
    <row r="170" spans="1:2" x14ac:dyDescent="0.35">
      <c r="A170">
        <v>5</v>
      </c>
      <c r="B170">
        <v>231500</v>
      </c>
    </row>
    <row r="171" spans="1:2" x14ac:dyDescent="0.35">
      <c r="A171">
        <v>5</v>
      </c>
      <c r="B171">
        <v>125000</v>
      </c>
    </row>
    <row r="172" spans="1:2" x14ac:dyDescent="0.35">
      <c r="A172">
        <v>5</v>
      </c>
      <c r="B172">
        <v>97000</v>
      </c>
    </row>
    <row r="173" spans="1:2" x14ac:dyDescent="0.35">
      <c r="A173">
        <v>5</v>
      </c>
      <c r="B173">
        <v>269500</v>
      </c>
    </row>
    <row r="174" spans="1:2" x14ac:dyDescent="0.35">
      <c r="A174">
        <v>5</v>
      </c>
      <c r="B174">
        <v>176000</v>
      </c>
    </row>
    <row r="175" spans="1:2" x14ac:dyDescent="0.35">
      <c r="A175">
        <v>5</v>
      </c>
      <c r="B175">
        <v>320000</v>
      </c>
    </row>
    <row r="176" spans="1:2" x14ac:dyDescent="0.35">
      <c r="A176">
        <v>5</v>
      </c>
      <c r="B176">
        <v>276000</v>
      </c>
    </row>
    <row r="177" spans="1:2" x14ac:dyDescent="0.35">
      <c r="A177">
        <v>5</v>
      </c>
      <c r="B177">
        <v>220000</v>
      </c>
    </row>
    <row r="178" spans="1:2" x14ac:dyDescent="0.35">
      <c r="A178">
        <v>5</v>
      </c>
      <c r="B178">
        <v>73000</v>
      </c>
    </row>
    <row r="179" spans="1:2" x14ac:dyDescent="0.35">
      <c r="A179">
        <v>5</v>
      </c>
      <c r="B179">
        <v>325624</v>
      </c>
    </row>
    <row r="180" spans="1:2" x14ac:dyDescent="0.35">
      <c r="A180">
        <v>5</v>
      </c>
      <c r="B180">
        <v>185000</v>
      </c>
    </row>
    <row r="181" spans="1:2" x14ac:dyDescent="0.35">
      <c r="A181">
        <v>5</v>
      </c>
      <c r="B181">
        <v>215000</v>
      </c>
    </row>
    <row r="182" spans="1:2" x14ac:dyDescent="0.35">
      <c r="A182">
        <v>5</v>
      </c>
      <c r="B182">
        <v>266000</v>
      </c>
    </row>
    <row r="183" spans="1:2" x14ac:dyDescent="0.35">
      <c r="A183">
        <v>5</v>
      </c>
      <c r="B183">
        <v>184000</v>
      </c>
    </row>
    <row r="184" spans="1:2" x14ac:dyDescent="0.35">
      <c r="A184">
        <v>5</v>
      </c>
      <c r="B184">
        <v>201000</v>
      </c>
    </row>
    <row r="185" spans="1:2" x14ac:dyDescent="0.35">
      <c r="A185">
        <v>5</v>
      </c>
      <c r="B185">
        <v>190000</v>
      </c>
    </row>
    <row r="186" spans="1:2" x14ac:dyDescent="0.35">
      <c r="A186">
        <v>5</v>
      </c>
      <c r="B186">
        <v>141000</v>
      </c>
    </row>
    <row r="187" spans="1:2" x14ac:dyDescent="0.35">
      <c r="A187">
        <v>5</v>
      </c>
      <c r="B187">
        <v>177000</v>
      </c>
    </row>
    <row r="188" spans="1:2" x14ac:dyDescent="0.35">
      <c r="A188">
        <v>5</v>
      </c>
      <c r="B188">
        <v>415298</v>
      </c>
    </row>
    <row r="189" spans="1:2" x14ac:dyDescent="0.35">
      <c r="A189">
        <v>5</v>
      </c>
      <c r="B189">
        <v>200000</v>
      </c>
    </row>
    <row r="190" spans="1:2" x14ac:dyDescent="0.35">
      <c r="A190">
        <v>5</v>
      </c>
      <c r="B190">
        <v>192000</v>
      </c>
    </row>
    <row r="191" spans="1:2" x14ac:dyDescent="0.35">
      <c r="A191">
        <v>5</v>
      </c>
      <c r="B191">
        <v>153337</v>
      </c>
    </row>
    <row r="192" spans="1:2" x14ac:dyDescent="0.35">
      <c r="A192">
        <v>5</v>
      </c>
      <c r="B192">
        <v>185000</v>
      </c>
    </row>
    <row r="193" spans="1:2" x14ac:dyDescent="0.35">
      <c r="A193">
        <v>5</v>
      </c>
      <c r="B193">
        <v>192000</v>
      </c>
    </row>
    <row r="194" spans="1:2" x14ac:dyDescent="0.35">
      <c r="A194">
        <v>5</v>
      </c>
      <c r="B194">
        <v>207500</v>
      </c>
    </row>
    <row r="195" spans="1:2" x14ac:dyDescent="0.35">
      <c r="A195">
        <v>5</v>
      </c>
      <c r="B195">
        <v>311872</v>
      </c>
    </row>
    <row r="196" spans="1:2" x14ac:dyDescent="0.35">
      <c r="A196">
        <v>5</v>
      </c>
      <c r="B196">
        <v>244600</v>
      </c>
    </row>
    <row r="197" spans="1:2" x14ac:dyDescent="0.35">
      <c r="A197">
        <v>5</v>
      </c>
      <c r="B197">
        <v>160000</v>
      </c>
    </row>
    <row r="198" spans="1:2" x14ac:dyDescent="0.35">
      <c r="A198">
        <v>5</v>
      </c>
      <c r="B198">
        <v>179200</v>
      </c>
    </row>
    <row r="199" spans="1:2" x14ac:dyDescent="0.35">
      <c r="A199">
        <v>5</v>
      </c>
      <c r="B199">
        <v>113000</v>
      </c>
    </row>
    <row r="200" spans="1:2" x14ac:dyDescent="0.35">
      <c r="A200">
        <v>5</v>
      </c>
      <c r="B200">
        <v>164700</v>
      </c>
    </row>
    <row r="201" spans="1:2" x14ac:dyDescent="0.35">
      <c r="A201">
        <v>5</v>
      </c>
      <c r="B201">
        <v>180500</v>
      </c>
    </row>
    <row r="202" spans="1:2" x14ac:dyDescent="0.35">
      <c r="A202">
        <v>5</v>
      </c>
      <c r="B202">
        <v>256300</v>
      </c>
    </row>
    <row r="203" spans="1:2" x14ac:dyDescent="0.35">
      <c r="A203">
        <v>5</v>
      </c>
      <c r="B203">
        <v>158000</v>
      </c>
    </row>
    <row r="204" spans="1:2" x14ac:dyDescent="0.35">
      <c r="A204">
        <v>5</v>
      </c>
      <c r="B204">
        <v>122000</v>
      </c>
    </row>
    <row r="205" spans="1:2" x14ac:dyDescent="0.35">
      <c r="A205">
        <v>5</v>
      </c>
      <c r="B205">
        <v>180000</v>
      </c>
    </row>
    <row r="206" spans="1:2" x14ac:dyDescent="0.35">
      <c r="A206">
        <v>5</v>
      </c>
      <c r="B206">
        <v>233230</v>
      </c>
    </row>
    <row r="207" spans="1:2" x14ac:dyDescent="0.35">
      <c r="A207">
        <v>5</v>
      </c>
      <c r="B207">
        <v>91000</v>
      </c>
    </row>
    <row r="208" spans="1:2" x14ac:dyDescent="0.35">
      <c r="A208">
        <v>5</v>
      </c>
      <c r="B208">
        <v>306000</v>
      </c>
    </row>
    <row r="209" spans="1:2" x14ac:dyDescent="0.35">
      <c r="A209">
        <v>5</v>
      </c>
      <c r="B209">
        <v>245000</v>
      </c>
    </row>
    <row r="210" spans="1:2" x14ac:dyDescent="0.35">
      <c r="A210">
        <v>5</v>
      </c>
      <c r="B210">
        <v>167000</v>
      </c>
    </row>
    <row r="211" spans="1:2" x14ac:dyDescent="0.35">
      <c r="A211">
        <v>5</v>
      </c>
      <c r="B211">
        <v>174000</v>
      </c>
    </row>
    <row r="212" spans="1:2" x14ac:dyDescent="0.35">
      <c r="A212">
        <v>5</v>
      </c>
      <c r="B212">
        <v>152000</v>
      </c>
    </row>
    <row r="213" spans="1:2" x14ac:dyDescent="0.35">
      <c r="A213">
        <v>5</v>
      </c>
      <c r="B213">
        <v>109900</v>
      </c>
    </row>
    <row r="214" spans="1:2" x14ac:dyDescent="0.35">
      <c r="A214">
        <v>5</v>
      </c>
      <c r="B214">
        <v>239000</v>
      </c>
    </row>
    <row r="215" spans="1:2" x14ac:dyDescent="0.35">
      <c r="A215">
        <v>5</v>
      </c>
      <c r="B215">
        <v>94750</v>
      </c>
    </row>
    <row r="216" spans="1:2" x14ac:dyDescent="0.35">
      <c r="A216">
        <v>5</v>
      </c>
      <c r="B216">
        <v>157000</v>
      </c>
    </row>
    <row r="217" spans="1:2" x14ac:dyDescent="0.35">
      <c r="A217">
        <v>5</v>
      </c>
      <c r="B217">
        <v>118964</v>
      </c>
    </row>
    <row r="218" spans="1:2" x14ac:dyDescent="0.35">
      <c r="A218">
        <v>5</v>
      </c>
      <c r="B218">
        <v>267000</v>
      </c>
    </row>
    <row r="219" spans="1:2" x14ac:dyDescent="0.35">
      <c r="A219">
        <v>5</v>
      </c>
      <c r="B219">
        <v>115000</v>
      </c>
    </row>
    <row r="220" spans="1:2" x14ac:dyDescent="0.35">
      <c r="A220">
        <v>5</v>
      </c>
      <c r="B220">
        <v>205000</v>
      </c>
    </row>
    <row r="221" spans="1:2" x14ac:dyDescent="0.35">
      <c r="A221">
        <v>5</v>
      </c>
      <c r="B221">
        <v>217000</v>
      </c>
    </row>
    <row r="222" spans="1:2" x14ac:dyDescent="0.35">
      <c r="A222">
        <v>5</v>
      </c>
      <c r="B222">
        <v>305900</v>
      </c>
    </row>
    <row r="223" spans="1:2" x14ac:dyDescent="0.35">
      <c r="A223">
        <v>5</v>
      </c>
      <c r="B223">
        <v>320000</v>
      </c>
    </row>
    <row r="224" spans="1:2" x14ac:dyDescent="0.35">
      <c r="A224">
        <v>5</v>
      </c>
      <c r="B224">
        <v>225000</v>
      </c>
    </row>
    <row r="225" spans="1:2" x14ac:dyDescent="0.35">
      <c r="A225">
        <v>5</v>
      </c>
      <c r="B225">
        <v>153900</v>
      </c>
    </row>
    <row r="226" spans="1:2" x14ac:dyDescent="0.35">
      <c r="A226">
        <v>5</v>
      </c>
      <c r="B226">
        <v>82500</v>
      </c>
    </row>
    <row r="227" spans="1:2" x14ac:dyDescent="0.35">
      <c r="A227">
        <v>5</v>
      </c>
      <c r="B227">
        <v>244000</v>
      </c>
    </row>
    <row r="228" spans="1:2" x14ac:dyDescent="0.35">
      <c r="A228">
        <v>5</v>
      </c>
      <c r="B228">
        <v>360000</v>
      </c>
    </row>
    <row r="229" spans="1:2" x14ac:dyDescent="0.35">
      <c r="A229">
        <v>5</v>
      </c>
      <c r="B229">
        <v>230000</v>
      </c>
    </row>
    <row r="230" spans="1:2" x14ac:dyDescent="0.35">
      <c r="A230">
        <v>5</v>
      </c>
      <c r="B230">
        <v>165600</v>
      </c>
    </row>
    <row r="231" spans="1:2" x14ac:dyDescent="0.35">
      <c r="A231">
        <v>5</v>
      </c>
      <c r="B231">
        <v>129500</v>
      </c>
    </row>
    <row r="232" spans="1:2" x14ac:dyDescent="0.35">
      <c r="A232">
        <v>5</v>
      </c>
      <c r="B232">
        <v>375000</v>
      </c>
    </row>
    <row r="233" spans="1:2" x14ac:dyDescent="0.35">
      <c r="A233">
        <v>5</v>
      </c>
      <c r="B233">
        <v>222500</v>
      </c>
    </row>
    <row r="234" spans="1:2" x14ac:dyDescent="0.35">
      <c r="A234">
        <v>5</v>
      </c>
      <c r="B234">
        <v>188500</v>
      </c>
    </row>
    <row r="235" spans="1:2" x14ac:dyDescent="0.35">
      <c r="A235">
        <v>5</v>
      </c>
      <c r="B235">
        <v>190000</v>
      </c>
    </row>
    <row r="236" spans="1:2" x14ac:dyDescent="0.35">
      <c r="A236">
        <v>5</v>
      </c>
      <c r="B236">
        <v>270000</v>
      </c>
    </row>
    <row r="237" spans="1:2" x14ac:dyDescent="0.35">
      <c r="A237">
        <v>5</v>
      </c>
      <c r="B237">
        <v>254900</v>
      </c>
    </row>
    <row r="238" spans="1:2" x14ac:dyDescent="0.35">
      <c r="A238">
        <v>5</v>
      </c>
      <c r="B238">
        <v>260000</v>
      </c>
    </row>
    <row r="239" spans="1:2" x14ac:dyDescent="0.35">
      <c r="A239">
        <v>5</v>
      </c>
      <c r="B239">
        <v>190000</v>
      </c>
    </row>
    <row r="240" spans="1:2" x14ac:dyDescent="0.35">
      <c r="A240">
        <v>5</v>
      </c>
      <c r="B240">
        <v>187500</v>
      </c>
    </row>
    <row r="241" spans="1:2" x14ac:dyDescent="0.35">
      <c r="A241">
        <v>5</v>
      </c>
      <c r="B241">
        <v>163000</v>
      </c>
    </row>
    <row r="242" spans="1:2" x14ac:dyDescent="0.35">
      <c r="A242">
        <v>5</v>
      </c>
      <c r="B242">
        <v>342643</v>
      </c>
    </row>
    <row r="243" spans="1:2" x14ac:dyDescent="0.35">
      <c r="A243">
        <v>5</v>
      </c>
      <c r="B243">
        <v>501837</v>
      </c>
    </row>
    <row r="244" spans="1:2" x14ac:dyDescent="0.35">
      <c r="A244">
        <v>5</v>
      </c>
      <c r="B244">
        <v>354000</v>
      </c>
    </row>
    <row r="245" spans="1:2" x14ac:dyDescent="0.35">
      <c r="A245">
        <v>5</v>
      </c>
      <c r="B245">
        <v>173000</v>
      </c>
    </row>
    <row r="246" spans="1:2" x14ac:dyDescent="0.35">
      <c r="A246">
        <v>5</v>
      </c>
      <c r="B246">
        <v>301000</v>
      </c>
    </row>
    <row r="247" spans="1:2" x14ac:dyDescent="0.35">
      <c r="A247">
        <v>5</v>
      </c>
      <c r="B247">
        <v>130000</v>
      </c>
    </row>
    <row r="248" spans="1:2" x14ac:dyDescent="0.35">
      <c r="A248">
        <v>5</v>
      </c>
      <c r="B248">
        <v>324000</v>
      </c>
    </row>
    <row r="249" spans="1:2" x14ac:dyDescent="0.35">
      <c r="A249">
        <v>5</v>
      </c>
      <c r="B249">
        <v>239686</v>
      </c>
    </row>
    <row r="250" spans="1:2" x14ac:dyDescent="0.35">
      <c r="A250">
        <v>5</v>
      </c>
      <c r="B250">
        <v>145250</v>
      </c>
    </row>
    <row r="251" spans="1:2" x14ac:dyDescent="0.35">
      <c r="A251">
        <v>5</v>
      </c>
      <c r="B251">
        <v>196500</v>
      </c>
    </row>
    <row r="252" spans="1:2" x14ac:dyDescent="0.35">
      <c r="A252">
        <v>5</v>
      </c>
      <c r="B252">
        <v>78000</v>
      </c>
    </row>
    <row r="253" spans="1:2" x14ac:dyDescent="0.35">
      <c r="A253">
        <v>5</v>
      </c>
      <c r="B253">
        <v>140000</v>
      </c>
    </row>
    <row r="254" spans="1:2" x14ac:dyDescent="0.35">
      <c r="A254">
        <v>5</v>
      </c>
      <c r="B254">
        <v>223500</v>
      </c>
    </row>
    <row r="255" spans="1:2" x14ac:dyDescent="0.35">
      <c r="A255">
        <v>5</v>
      </c>
      <c r="B255">
        <v>168500</v>
      </c>
    </row>
    <row r="256" spans="1:2" x14ac:dyDescent="0.35">
      <c r="A256">
        <v>5</v>
      </c>
      <c r="B256">
        <v>284000</v>
      </c>
    </row>
    <row r="257" spans="1:2" x14ac:dyDescent="0.35">
      <c r="A257">
        <v>5</v>
      </c>
      <c r="B257">
        <v>204750</v>
      </c>
    </row>
    <row r="258" spans="1:2" x14ac:dyDescent="0.35">
      <c r="A258">
        <v>5</v>
      </c>
      <c r="B258">
        <v>207000</v>
      </c>
    </row>
    <row r="259" spans="1:2" x14ac:dyDescent="0.35">
      <c r="A259">
        <v>5</v>
      </c>
      <c r="B259">
        <v>307000</v>
      </c>
    </row>
    <row r="260" spans="1:2" x14ac:dyDescent="0.35">
      <c r="A260">
        <v>5</v>
      </c>
      <c r="B260">
        <v>192000</v>
      </c>
    </row>
    <row r="261" spans="1:2" x14ac:dyDescent="0.35">
      <c r="A261">
        <v>5</v>
      </c>
      <c r="B261">
        <v>139000</v>
      </c>
    </row>
    <row r="262" spans="1:2" x14ac:dyDescent="0.35">
      <c r="A262">
        <v>5</v>
      </c>
      <c r="B262">
        <v>377426</v>
      </c>
    </row>
    <row r="263" spans="1:2" x14ac:dyDescent="0.35">
      <c r="A263">
        <v>5</v>
      </c>
      <c r="B263">
        <v>128000</v>
      </c>
    </row>
    <row r="264" spans="1:2" x14ac:dyDescent="0.35">
      <c r="A264">
        <v>5</v>
      </c>
      <c r="B264">
        <v>214000</v>
      </c>
    </row>
    <row r="265" spans="1:2" x14ac:dyDescent="0.35">
      <c r="A265">
        <v>5</v>
      </c>
      <c r="B265">
        <v>115000</v>
      </c>
    </row>
    <row r="266" spans="1:2" x14ac:dyDescent="0.35">
      <c r="A266">
        <v>5</v>
      </c>
      <c r="B266">
        <v>202900</v>
      </c>
    </row>
    <row r="267" spans="1:2" x14ac:dyDescent="0.35">
      <c r="A267">
        <v>5</v>
      </c>
      <c r="B267">
        <v>345000</v>
      </c>
    </row>
    <row r="268" spans="1:2" x14ac:dyDescent="0.35">
      <c r="A268">
        <v>5</v>
      </c>
      <c r="B268">
        <v>179900</v>
      </c>
    </row>
    <row r="269" spans="1:2" x14ac:dyDescent="0.35">
      <c r="A269">
        <v>5</v>
      </c>
      <c r="B269">
        <v>412500</v>
      </c>
    </row>
    <row r="270" spans="1:2" x14ac:dyDescent="0.35">
      <c r="A270">
        <v>5</v>
      </c>
      <c r="B270">
        <v>165500</v>
      </c>
    </row>
    <row r="271" spans="1:2" x14ac:dyDescent="0.35">
      <c r="A271">
        <v>5</v>
      </c>
      <c r="B271">
        <v>211000</v>
      </c>
    </row>
    <row r="272" spans="1:2" x14ac:dyDescent="0.35">
      <c r="A272">
        <v>5</v>
      </c>
      <c r="B272">
        <v>266000</v>
      </c>
    </row>
    <row r="273" spans="1:2" x14ac:dyDescent="0.35">
      <c r="A273">
        <v>5</v>
      </c>
      <c r="B273">
        <v>286000</v>
      </c>
    </row>
    <row r="274" spans="1:2" x14ac:dyDescent="0.35">
      <c r="A274">
        <v>5</v>
      </c>
      <c r="B274">
        <v>277500</v>
      </c>
    </row>
    <row r="275" spans="1:2" x14ac:dyDescent="0.35">
      <c r="A275">
        <v>5</v>
      </c>
      <c r="B275">
        <v>385000</v>
      </c>
    </row>
    <row r="276" spans="1:2" x14ac:dyDescent="0.35">
      <c r="A276">
        <v>5</v>
      </c>
      <c r="B276">
        <v>140200</v>
      </c>
    </row>
    <row r="277" spans="1:2" x14ac:dyDescent="0.35">
      <c r="A277">
        <v>5</v>
      </c>
      <c r="B277">
        <v>136500</v>
      </c>
    </row>
    <row r="278" spans="1:2" x14ac:dyDescent="0.35">
      <c r="A278">
        <v>5</v>
      </c>
      <c r="B278">
        <v>157500</v>
      </c>
    </row>
    <row r="279" spans="1:2" x14ac:dyDescent="0.35">
      <c r="A279">
        <v>5</v>
      </c>
      <c r="B279">
        <v>128950</v>
      </c>
    </row>
    <row r="280" spans="1:2" x14ac:dyDescent="0.35">
      <c r="A280">
        <v>5</v>
      </c>
      <c r="B280">
        <v>154000</v>
      </c>
    </row>
    <row r="281" spans="1:2" x14ac:dyDescent="0.35">
      <c r="A281">
        <v>5</v>
      </c>
      <c r="B281">
        <v>180000</v>
      </c>
    </row>
    <row r="282" spans="1:2" x14ac:dyDescent="0.35">
      <c r="A282">
        <v>5</v>
      </c>
      <c r="B282">
        <v>437154</v>
      </c>
    </row>
    <row r="283" spans="1:2" x14ac:dyDescent="0.35">
      <c r="A283">
        <v>5</v>
      </c>
      <c r="B283">
        <v>125000</v>
      </c>
    </row>
    <row r="284" spans="1:2" x14ac:dyDescent="0.35">
      <c r="A284">
        <v>5</v>
      </c>
      <c r="B284">
        <v>318061</v>
      </c>
    </row>
    <row r="285" spans="1:2" x14ac:dyDescent="0.35">
      <c r="A285">
        <v>5</v>
      </c>
      <c r="B285">
        <v>183500</v>
      </c>
    </row>
    <row r="286" spans="1:2" x14ac:dyDescent="0.35">
      <c r="A286">
        <v>5</v>
      </c>
      <c r="B286">
        <v>190000</v>
      </c>
    </row>
    <row r="287" spans="1:2" x14ac:dyDescent="0.35">
      <c r="A287">
        <v>5</v>
      </c>
      <c r="B287">
        <v>145000</v>
      </c>
    </row>
    <row r="288" spans="1:2" x14ac:dyDescent="0.35">
      <c r="A288">
        <v>5</v>
      </c>
      <c r="B288">
        <v>140000</v>
      </c>
    </row>
    <row r="289" spans="1:2" x14ac:dyDescent="0.35">
      <c r="A289">
        <v>5</v>
      </c>
      <c r="B289">
        <v>250000</v>
      </c>
    </row>
    <row r="290" spans="1:2" x14ac:dyDescent="0.35">
      <c r="A290">
        <v>5</v>
      </c>
      <c r="B290">
        <v>177500</v>
      </c>
    </row>
    <row r="291" spans="1:2" x14ac:dyDescent="0.35">
      <c r="A291">
        <v>5</v>
      </c>
      <c r="B291">
        <v>143000</v>
      </c>
    </row>
    <row r="292" spans="1:2" x14ac:dyDescent="0.35">
      <c r="A292">
        <v>5</v>
      </c>
      <c r="B292">
        <v>134000</v>
      </c>
    </row>
    <row r="293" spans="1:2" x14ac:dyDescent="0.35">
      <c r="A293">
        <v>5</v>
      </c>
      <c r="B293">
        <v>208500</v>
      </c>
    </row>
    <row r="294" spans="1:2" x14ac:dyDescent="0.35">
      <c r="A294">
        <v>5</v>
      </c>
      <c r="B294">
        <v>309000</v>
      </c>
    </row>
    <row r="295" spans="1:2" x14ac:dyDescent="0.35">
      <c r="A295">
        <v>5</v>
      </c>
      <c r="B295">
        <v>180000</v>
      </c>
    </row>
    <row r="296" spans="1:2" x14ac:dyDescent="0.35">
      <c r="A296">
        <v>5</v>
      </c>
      <c r="B296">
        <v>280000</v>
      </c>
    </row>
    <row r="297" spans="1:2" x14ac:dyDescent="0.35">
      <c r="A297">
        <v>5</v>
      </c>
      <c r="B297">
        <v>219500</v>
      </c>
    </row>
    <row r="298" spans="1:2" x14ac:dyDescent="0.35">
      <c r="A298">
        <v>5</v>
      </c>
      <c r="B298">
        <v>145000</v>
      </c>
    </row>
    <row r="299" spans="1:2" x14ac:dyDescent="0.35">
      <c r="A299">
        <v>5</v>
      </c>
      <c r="B299">
        <v>79000</v>
      </c>
    </row>
    <row r="300" spans="1:2" x14ac:dyDescent="0.35">
      <c r="A300">
        <v>5</v>
      </c>
      <c r="B300">
        <v>198500</v>
      </c>
    </row>
    <row r="301" spans="1:2" x14ac:dyDescent="0.35">
      <c r="A301">
        <v>5</v>
      </c>
      <c r="B301">
        <v>255500</v>
      </c>
    </row>
    <row r="302" spans="1:2" x14ac:dyDescent="0.35">
      <c r="A302">
        <v>5</v>
      </c>
      <c r="B302">
        <v>284000</v>
      </c>
    </row>
    <row r="303" spans="1:2" x14ac:dyDescent="0.35">
      <c r="A303">
        <v>5</v>
      </c>
      <c r="B303">
        <v>110000</v>
      </c>
    </row>
    <row r="304" spans="1:2" x14ac:dyDescent="0.35">
      <c r="A304">
        <v>5</v>
      </c>
      <c r="B304">
        <v>141000</v>
      </c>
    </row>
    <row r="305" spans="1:2" x14ac:dyDescent="0.35">
      <c r="A305">
        <v>5</v>
      </c>
      <c r="B305">
        <v>426000</v>
      </c>
    </row>
    <row r="306" spans="1:2" x14ac:dyDescent="0.35">
      <c r="A306">
        <v>5</v>
      </c>
      <c r="B306">
        <v>175000</v>
      </c>
    </row>
    <row r="307" spans="1:2" x14ac:dyDescent="0.35">
      <c r="A307">
        <v>5</v>
      </c>
      <c r="B307">
        <v>100000</v>
      </c>
    </row>
    <row r="308" spans="1:2" x14ac:dyDescent="0.35">
      <c r="A308">
        <v>5</v>
      </c>
      <c r="B308">
        <v>234000</v>
      </c>
    </row>
    <row r="309" spans="1:2" x14ac:dyDescent="0.35">
      <c r="A309">
        <v>5</v>
      </c>
      <c r="B309">
        <v>169500</v>
      </c>
    </row>
    <row r="310" spans="1:2" x14ac:dyDescent="0.35">
      <c r="A310">
        <v>5</v>
      </c>
      <c r="B310">
        <v>170000</v>
      </c>
    </row>
    <row r="311" spans="1:2" x14ac:dyDescent="0.35">
      <c r="A311">
        <v>5</v>
      </c>
      <c r="B311">
        <v>241000</v>
      </c>
    </row>
    <row r="312" spans="1:2" x14ac:dyDescent="0.35">
      <c r="A312">
        <v>5</v>
      </c>
      <c r="B312">
        <v>159000</v>
      </c>
    </row>
    <row r="313" spans="1:2" x14ac:dyDescent="0.35">
      <c r="A313">
        <v>5</v>
      </c>
      <c r="B313">
        <v>164990</v>
      </c>
    </row>
    <row r="314" spans="1:2" x14ac:dyDescent="0.35">
      <c r="A314">
        <v>5</v>
      </c>
      <c r="B314">
        <v>268000</v>
      </c>
    </row>
    <row r="315" spans="1:2" x14ac:dyDescent="0.35">
      <c r="A315">
        <v>5</v>
      </c>
      <c r="B315">
        <v>168000</v>
      </c>
    </row>
    <row r="316" spans="1:2" x14ac:dyDescent="0.35">
      <c r="A316">
        <v>5</v>
      </c>
      <c r="B316">
        <v>325000</v>
      </c>
    </row>
    <row r="317" spans="1:2" x14ac:dyDescent="0.35">
      <c r="A317">
        <v>5</v>
      </c>
      <c r="B317">
        <v>280000</v>
      </c>
    </row>
    <row r="318" spans="1:2" x14ac:dyDescent="0.35">
      <c r="A318">
        <v>5</v>
      </c>
      <c r="B318">
        <v>214000</v>
      </c>
    </row>
    <row r="319" spans="1:2" x14ac:dyDescent="0.35">
      <c r="A319">
        <v>5</v>
      </c>
      <c r="B319">
        <v>219500</v>
      </c>
    </row>
    <row r="320" spans="1:2" x14ac:dyDescent="0.35">
      <c r="A320">
        <v>5</v>
      </c>
      <c r="B320">
        <v>135960</v>
      </c>
    </row>
    <row r="321" spans="1:2" x14ac:dyDescent="0.35">
      <c r="A321">
        <v>5</v>
      </c>
      <c r="B321">
        <v>222000</v>
      </c>
    </row>
    <row r="322" spans="1:2" x14ac:dyDescent="0.35">
      <c r="A322">
        <v>5</v>
      </c>
      <c r="B322">
        <v>142600</v>
      </c>
    </row>
    <row r="323" spans="1:2" x14ac:dyDescent="0.35">
      <c r="A323">
        <v>5</v>
      </c>
      <c r="B323">
        <v>181134</v>
      </c>
    </row>
    <row r="324" spans="1:2" x14ac:dyDescent="0.35">
      <c r="A324">
        <v>5</v>
      </c>
      <c r="B324">
        <v>224500</v>
      </c>
    </row>
    <row r="325" spans="1:2" x14ac:dyDescent="0.35">
      <c r="A325">
        <v>5</v>
      </c>
      <c r="B325">
        <v>113000</v>
      </c>
    </row>
    <row r="326" spans="1:2" x14ac:dyDescent="0.35">
      <c r="A326">
        <v>5</v>
      </c>
      <c r="B326">
        <v>170000</v>
      </c>
    </row>
    <row r="327" spans="1:2" x14ac:dyDescent="0.35">
      <c r="A327">
        <v>5</v>
      </c>
      <c r="B327">
        <v>139000</v>
      </c>
    </row>
    <row r="328" spans="1:2" x14ac:dyDescent="0.35">
      <c r="A328">
        <v>5</v>
      </c>
      <c r="B328">
        <v>118500</v>
      </c>
    </row>
    <row r="329" spans="1:2" x14ac:dyDescent="0.35">
      <c r="A329">
        <v>5</v>
      </c>
      <c r="B329">
        <v>195400</v>
      </c>
    </row>
    <row r="330" spans="1:2" x14ac:dyDescent="0.35">
      <c r="A330">
        <v>5</v>
      </c>
      <c r="B330">
        <v>146000</v>
      </c>
    </row>
    <row r="331" spans="1:2" x14ac:dyDescent="0.35">
      <c r="A331">
        <v>5</v>
      </c>
      <c r="B331">
        <v>85400</v>
      </c>
    </row>
    <row r="332" spans="1:2" x14ac:dyDescent="0.35">
      <c r="A332">
        <v>5</v>
      </c>
      <c r="B332">
        <v>131500</v>
      </c>
    </row>
    <row r="333" spans="1:2" x14ac:dyDescent="0.35">
      <c r="A333">
        <v>5</v>
      </c>
      <c r="B333">
        <v>181000</v>
      </c>
    </row>
    <row r="334" spans="1:2" x14ac:dyDescent="0.35">
      <c r="A334">
        <v>5</v>
      </c>
      <c r="B334">
        <v>253293</v>
      </c>
    </row>
    <row r="335" spans="1:2" x14ac:dyDescent="0.35">
      <c r="A335">
        <v>5</v>
      </c>
      <c r="B335">
        <v>165000</v>
      </c>
    </row>
    <row r="336" spans="1:2" x14ac:dyDescent="0.35">
      <c r="A336">
        <v>5</v>
      </c>
      <c r="B336">
        <v>118500</v>
      </c>
    </row>
    <row r="337" spans="1:2" x14ac:dyDescent="0.35">
      <c r="A337">
        <v>5</v>
      </c>
      <c r="B337">
        <v>210000</v>
      </c>
    </row>
    <row r="338" spans="1:2" x14ac:dyDescent="0.35">
      <c r="A338">
        <v>5</v>
      </c>
      <c r="B338">
        <v>369900</v>
      </c>
    </row>
    <row r="339" spans="1:2" x14ac:dyDescent="0.35">
      <c r="A339">
        <v>5</v>
      </c>
      <c r="B339">
        <v>199900</v>
      </c>
    </row>
    <row r="340" spans="1:2" x14ac:dyDescent="0.35">
      <c r="A340">
        <v>5</v>
      </c>
      <c r="B340">
        <v>185900</v>
      </c>
    </row>
    <row r="341" spans="1:2" x14ac:dyDescent="0.35">
      <c r="A341">
        <v>5</v>
      </c>
      <c r="B341">
        <v>204000</v>
      </c>
    </row>
    <row r="342" spans="1:2" x14ac:dyDescent="0.35">
      <c r="A342">
        <v>5</v>
      </c>
      <c r="B342">
        <v>451950</v>
      </c>
    </row>
    <row r="343" spans="1:2" x14ac:dyDescent="0.35">
      <c r="A343">
        <v>5</v>
      </c>
      <c r="B343">
        <v>188000</v>
      </c>
    </row>
    <row r="344" spans="1:2" x14ac:dyDescent="0.35">
      <c r="A344">
        <v>5</v>
      </c>
      <c r="B344">
        <v>140000</v>
      </c>
    </row>
    <row r="345" spans="1:2" x14ac:dyDescent="0.35">
      <c r="A345">
        <v>5</v>
      </c>
      <c r="B345">
        <v>148000</v>
      </c>
    </row>
    <row r="346" spans="1:2" x14ac:dyDescent="0.35">
      <c r="A346">
        <v>5</v>
      </c>
      <c r="B346">
        <v>319000</v>
      </c>
    </row>
    <row r="347" spans="1:2" x14ac:dyDescent="0.35">
      <c r="A347">
        <v>5</v>
      </c>
      <c r="B347">
        <v>62383</v>
      </c>
    </row>
    <row r="348" spans="1:2" x14ac:dyDescent="0.35">
      <c r="A348">
        <v>5</v>
      </c>
      <c r="B348">
        <v>194201</v>
      </c>
    </row>
    <row r="349" spans="1:2" x14ac:dyDescent="0.35">
      <c r="A349">
        <v>5</v>
      </c>
      <c r="B349">
        <v>178740</v>
      </c>
    </row>
    <row r="350" spans="1:2" x14ac:dyDescent="0.35">
      <c r="A350">
        <v>5</v>
      </c>
      <c r="B350">
        <v>275000</v>
      </c>
    </row>
    <row r="351" spans="1:2" x14ac:dyDescent="0.35">
      <c r="A351">
        <v>5</v>
      </c>
      <c r="B351">
        <v>250000</v>
      </c>
    </row>
    <row r="352" spans="1:2" x14ac:dyDescent="0.35">
      <c r="A352">
        <v>5</v>
      </c>
      <c r="B352">
        <v>220000</v>
      </c>
    </row>
    <row r="353" spans="1:2" x14ac:dyDescent="0.35">
      <c r="A353">
        <v>5</v>
      </c>
      <c r="B353">
        <v>212000</v>
      </c>
    </row>
    <row r="354" spans="1:2" x14ac:dyDescent="0.35">
      <c r="A354">
        <v>5</v>
      </c>
      <c r="B354">
        <v>151000</v>
      </c>
    </row>
    <row r="355" spans="1:2" x14ac:dyDescent="0.35">
      <c r="A355">
        <v>5</v>
      </c>
      <c r="B355">
        <v>440000</v>
      </c>
    </row>
    <row r="356" spans="1:2" x14ac:dyDescent="0.35">
      <c r="A356">
        <v>5</v>
      </c>
      <c r="B356">
        <v>221000</v>
      </c>
    </row>
    <row r="357" spans="1:2" x14ac:dyDescent="0.35">
      <c r="A357">
        <v>5</v>
      </c>
      <c r="B357">
        <v>208900</v>
      </c>
    </row>
    <row r="358" spans="1:2" x14ac:dyDescent="0.35">
      <c r="A358">
        <v>5</v>
      </c>
      <c r="B358">
        <v>152000</v>
      </c>
    </row>
    <row r="359" spans="1:2" x14ac:dyDescent="0.35">
      <c r="A359">
        <v>5</v>
      </c>
      <c r="B359">
        <v>297000</v>
      </c>
    </row>
    <row r="360" spans="1:2" x14ac:dyDescent="0.35">
      <c r="A360">
        <v>5</v>
      </c>
      <c r="B360">
        <v>118500</v>
      </c>
    </row>
    <row r="361" spans="1:2" x14ac:dyDescent="0.35">
      <c r="A361">
        <v>5</v>
      </c>
      <c r="B361">
        <v>374000</v>
      </c>
    </row>
    <row r="362" spans="1:2" x14ac:dyDescent="0.35">
      <c r="A362">
        <v>5</v>
      </c>
      <c r="B362">
        <v>313000</v>
      </c>
    </row>
    <row r="363" spans="1:2" x14ac:dyDescent="0.35">
      <c r="A363">
        <v>5</v>
      </c>
      <c r="B363">
        <v>340000</v>
      </c>
    </row>
    <row r="364" spans="1:2" x14ac:dyDescent="0.35">
      <c r="A364">
        <v>5</v>
      </c>
      <c r="B364">
        <v>261500</v>
      </c>
    </row>
    <row r="365" spans="1:2" x14ac:dyDescent="0.35">
      <c r="A365">
        <v>5</v>
      </c>
      <c r="B365">
        <v>34900</v>
      </c>
    </row>
    <row r="366" spans="1:2" x14ac:dyDescent="0.35">
      <c r="A366">
        <v>5</v>
      </c>
      <c r="B366">
        <v>147000</v>
      </c>
    </row>
    <row r="367" spans="1:2" x14ac:dyDescent="0.35">
      <c r="A367">
        <v>5</v>
      </c>
      <c r="B367">
        <v>113000</v>
      </c>
    </row>
    <row r="368" spans="1:2" x14ac:dyDescent="0.35">
      <c r="A368">
        <v>5</v>
      </c>
      <c r="B368">
        <v>183200</v>
      </c>
    </row>
    <row r="369" spans="1:2" x14ac:dyDescent="0.35">
      <c r="A369">
        <v>5</v>
      </c>
      <c r="B369">
        <v>147000</v>
      </c>
    </row>
    <row r="370" spans="1:2" x14ac:dyDescent="0.35">
      <c r="A370">
        <v>5</v>
      </c>
      <c r="B370">
        <v>314813</v>
      </c>
    </row>
    <row r="371" spans="1:2" x14ac:dyDescent="0.35">
      <c r="A371">
        <v>5</v>
      </c>
      <c r="B371">
        <v>215000</v>
      </c>
    </row>
    <row r="372" spans="1:2" x14ac:dyDescent="0.35">
      <c r="A372">
        <v>5</v>
      </c>
      <c r="B372">
        <v>305000</v>
      </c>
    </row>
    <row r="373" spans="1:2" x14ac:dyDescent="0.35">
      <c r="A373">
        <v>5</v>
      </c>
      <c r="B373">
        <v>202665</v>
      </c>
    </row>
    <row r="374" spans="1:2" x14ac:dyDescent="0.35">
      <c r="A374">
        <v>5</v>
      </c>
      <c r="B374">
        <v>187750</v>
      </c>
    </row>
    <row r="375" spans="1:2" x14ac:dyDescent="0.35">
      <c r="A375">
        <v>5</v>
      </c>
      <c r="B375">
        <v>134000</v>
      </c>
    </row>
    <row r="376" spans="1:2" x14ac:dyDescent="0.35">
      <c r="A376">
        <v>5</v>
      </c>
      <c r="B376">
        <v>168500</v>
      </c>
    </row>
    <row r="377" spans="1:2" x14ac:dyDescent="0.35">
      <c r="A377">
        <v>5</v>
      </c>
      <c r="B377">
        <v>402861</v>
      </c>
    </row>
    <row r="378" spans="1:2" x14ac:dyDescent="0.35">
      <c r="A378">
        <v>5</v>
      </c>
      <c r="B378">
        <v>165150</v>
      </c>
    </row>
    <row r="379" spans="1:2" x14ac:dyDescent="0.35">
      <c r="A379">
        <v>5</v>
      </c>
      <c r="B379">
        <v>211000</v>
      </c>
    </row>
    <row r="380" spans="1:2" x14ac:dyDescent="0.35">
      <c r="A380">
        <v>5</v>
      </c>
      <c r="B380">
        <v>139900</v>
      </c>
    </row>
    <row r="381" spans="1:2" x14ac:dyDescent="0.35">
      <c r="A381">
        <v>5</v>
      </c>
      <c r="B381">
        <v>315750</v>
      </c>
    </row>
    <row r="382" spans="1:2" x14ac:dyDescent="0.35">
      <c r="A382">
        <v>5</v>
      </c>
      <c r="B382">
        <v>135000</v>
      </c>
    </row>
    <row r="383" spans="1:2" x14ac:dyDescent="0.35">
      <c r="A383">
        <v>5</v>
      </c>
      <c r="B383">
        <v>446261</v>
      </c>
    </row>
    <row r="384" spans="1:2" x14ac:dyDescent="0.35">
      <c r="A384">
        <v>5</v>
      </c>
      <c r="B384">
        <v>168500</v>
      </c>
    </row>
    <row r="385" spans="1:2" x14ac:dyDescent="0.35">
      <c r="A385">
        <v>5</v>
      </c>
      <c r="B385">
        <v>179000</v>
      </c>
    </row>
    <row r="386" spans="1:2" x14ac:dyDescent="0.35">
      <c r="A386">
        <v>5</v>
      </c>
      <c r="B386">
        <v>209500</v>
      </c>
    </row>
    <row r="387" spans="1:2" x14ac:dyDescent="0.35">
      <c r="A387">
        <v>5</v>
      </c>
      <c r="B387">
        <v>188000</v>
      </c>
    </row>
    <row r="388" spans="1:2" x14ac:dyDescent="0.35">
      <c r="A388">
        <v>5</v>
      </c>
      <c r="B388">
        <v>82500</v>
      </c>
    </row>
    <row r="389" spans="1:2" x14ac:dyDescent="0.35">
      <c r="A389">
        <v>5</v>
      </c>
      <c r="B389">
        <v>158000</v>
      </c>
    </row>
    <row r="390" spans="1:2" x14ac:dyDescent="0.35">
      <c r="A390">
        <v>5</v>
      </c>
      <c r="B390">
        <v>144000</v>
      </c>
    </row>
    <row r="391" spans="1:2" x14ac:dyDescent="0.35">
      <c r="A391">
        <v>5</v>
      </c>
      <c r="B391">
        <v>315000</v>
      </c>
    </row>
    <row r="392" spans="1:2" x14ac:dyDescent="0.35">
      <c r="A392">
        <v>5</v>
      </c>
      <c r="B392">
        <v>213500</v>
      </c>
    </row>
    <row r="393" spans="1:2" x14ac:dyDescent="0.35">
      <c r="A393">
        <v>5</v>
      </c>
      <c r="B393">
        <v>213250</v>
      </c>
    </row>
    <row r="394" spans="1:2" x14ac:dyDescent="0.35">
      <c r="A394">
        <v>5</v>
      </c>
      <c r="B394">
        <v>172400</v>
      </c>
    </row>
    <row r="395" spans="1:2" x14ac:dyDescent="0.35">
      <c r="A395">
        <v>5</v>
      </c>
      <c r="B395">
        <v>179665</v>
      </c>
    </row>
    <row r="396" spans="1:2" x14ac:dyDescent="0.35">
      <c r="A396">
        <v>5</v>
      </c>
      <c r="B396">
        <v>264561</v>
      </c>
    </row>
    <row r="397" spans="1:2" x14ac:dyDescent="0.35">
      <c r="A397">
        <v>5</v>
      </c>
      <c r="B397">
        <v>263000</v>
      </c>
    </row>
    <row r="398" spans="1:2" x14ac:dyDescent="0.35">
      <c r="A398">
        <v>5</v>
      </c>
      <c r="B398">
        <v>274000</v>
      </c>
    </row>
    <row r="399" spans="1:2" x14ac:dyDescent="0.35">
      <c r="A399">
        <v>5</v>
      </c>
      <c r="B399">
        <v>108000</v>
      </c>
    </row>
    <row r="400" spans="1:2" x14ac:dyDescent="0.35">
      <c r="A400">
        <v>5</v>
      </c>
      <c r="B400">
        <v>226000</v>
      </c>
    </row>
    <row r="401" spans="1:2" x14ac:dyDescent="0.35">
      <c r="A401">
        <v>5</v>
      </c>
      <c r="B401">
        <v>215000</v>
      </c>
    </row>
    <row r="402" spans="1:2" x14ac:dyDescent="0.35">
      <c r="A402">
        <v>5</v>
      </c>
      <c r="B402">
        <v>152000</v>
      </c>
    </row>
    <row r="403" spans="1:2" x14ac:dyDescent="0.35">
      <c r="A403">
        <v>5</v>
      </c>
      <c r="B403">
        <v>125000</v>
      </c>
    </row>
    <row r="404" spans="1:2" x14ac:dyDescent="0.35">
      <c r="A404">
        <v>5</v>
      </c>
      <c r="B404">
        <v>370878</v>
      </c>
    </row>
    <row r="405" spans="1:2" x14ac:dyDescent="0.35">
      <c r="A405">
        <v>5</v>
      </c>
      <c r="B405">
        <v>258000</v>
      </c>
    </row>
    <row r="406" spans="1:2" x14ac:dyDescent="0.35">
      <c r="A406">
        <v>5</v>
      </c>
      <c r="B406">
        <v>143250</v>
      </c>
    </row>
    <row r="407" spans="1:2" x14ac:dyDescent="0.35">
      <c r="A407">
        <v>5</v>
      </c>
      <c r="B407">
        <v>339750</v>
      </c>
    </row>
    <row r="408" spans="1:2" x14ac:dyDescent="0.35">
      <c r="A408">
        <v>5</v>
      </c>
      <c r="B408">
        <v>98300</v>
      </c>
    </row>
    <row r="409" spans="1:2" x14ac:dyDescent="0.35">
      <c r="A409">
        <v>5</v>
      </c>
      <c r="B409">
        <v>228000</v>
      </c>
    </row>
    <row r="410" spans="1:2" x14ac:dyDescent="0.35">
      <c r="A410">
        <v>5</v>
      </c>
      <c r="B410">
        <v>155000</v>
      </c>
    </row>
    <row r="411" spans="1:2" x14ac:dyDescent="0.35">
      <c r="A411">
        <v>5</v>
      </c>
      <c r="B411">
        <v>315000</v>
      </c>
    </row>
    <row r="412" spans="1:2" x14ac:dyDescent="0.35">
      <c r="A412">
        <v>5</v>
      </c>
      <c r="B412">
        <v>155000</v>
      </c>
    </row>
    <row r="413" spans="1:2" x14ac:dyDescent="0.35">
      <c r="A413">
        <v>5</v>
      </c>
      <c r="B413">
        <v>175000</v>
      </c>
    </row>
    <row r="414" spans="1:2" x14ac:dyDescent="0.35">
      <c r="A414">
        <v>5</v>
      </c>
      <c r="B414">
        <v>108000</v>
      </c>
    </row>
    <row r="415" spans="1:2" x14ac:dyDescent="0.35">
      <c r="A415">
        <v>5</v>
      </c>
      <c r="B415">
        <v>555000</v>
      </c>
    </row>
    <row r="416" spans="1:2" x14ac:dyDescent="0.35">
      <c r="A416">
        <v>5</v>
      </c>
      <c r="B416">
        <v>191000</v>
      </c>
    </row>
    <row r="417" spans="1:2" x14ac:dyDescent="0.35">
      <c r="A417">
        <v>5</v>
      </c>
      <c r="B417">
        <v>127500</v>
      </c>
    </row>
    <row r="418" spans="1:2" x14ac:dyDescent="0.35">
      <c r="A418">
        <v>5</v>
      </c>
      <c r="B418">
        <v>88000</v>
      </c>
    </row>
    <row r="419" spans="1:2" x14ac:dyDescent="0.35">
      <c r="A419">
        <v>5</v>
      </c>
      <c r="B419">
        <v>210000</v>
      </c>
    </row>
    <row r="420" spans="1:2" x14ac:dyDescent="0.35">
      <c r="A420">
        <v>5</v>
      </c>
      <c r="B420">
        <v>97500</v>
      </c>
    </row>
    <row r="421" spans="1:2" x14ac:dyDescent="0.35">
      <c r="A421">
        <v>5</v>
      </c>
      <c r="B421">
        <v>263435</v>
      </c>
    </row>
    <row r="422" spans="1:2" x14ac:dyDescent="0.35">
      <c r="A422">
        <v>5</v>
      </c>
      <c r="B422">
        <v>240000</v>
      </c>
    </row>
    <row r="423" spans="1:2" x14ac:dyDescent="0.35">
      <c r="A423">
        <v>5</v>
      </c>
      <c r="B423">
        <v>167000</v>
      </c>
    </row>
    <row r="424" spans="1:2" x14ac:dyDescent="0.35">
      <c r="A424">
        <v>5</v>
      </c>
      <c r="B424">
        <v>137500</v>
      </c>
    </row>
    <row r="425" spans="1:2" x14ac:dyDescent="0.35">
      <c r="A425">
        <v>5</v>
      </c>
      <c r="B425">
        <v>148000</v>
      </c>
    </row>
    <row r="426" spans="1:2" x14ac:dyDescent="0.35">
      <c r="A426">
        <v>5</v>
      </c>
      <c r="B426">
        <v>423000</v>
      </c>
    </row>
    <row r="427" spans="1:2" x14ac:dyDescent="0.35">
      <c r="A427">
        <v>5</v>
      </c>
      <c r="B427">
        <v>380000</v>
      </c>
    </row>
    <row r="428" spans="1:2" x14ac:dyDescent="0.35">
      <c r="A428">
        <v>5</v>
      </c>
      <c r="B428">
        <v>230500</v>
      </c>
    </row>
    <row r="429" spans="1:2" x14ac:dyDescent="0.35">
      <c r="A429">
        <v>5</v>
      </c>
      <c r="B429">
        <v>164000</v>
      </c>
    </row>
    <row r="430" spans="1:2" x14ac:dyDescent="0.35">
      <c r="A430">
        <v>5</v>
      </c>
      <c r="B430">
        <v>129000</v>
      </c>
    </row>
    <row r="431" spans="1:2" x14ac:dyDescent="0.35">
      <c r="A431">
        <v>5</v>
      </c>
      <c r="B431">
        <v>430000</v>
      </c>
    </row>
    <row r="432" spans="1:2" x14ac:dyDescent="0.35">
      <c r="A432">
        <v>5</v>
      </c>
      <c r="B432">
        <v>193500</v>
      </c>
    </row>
    <row r="433" spans="1:2" x14ac:dyDescent="0.35">
      <c r="A433">
        <v>5</v>
      </c>
      <c r="B433">
        <v>124500</v>
      </c>
    </row>
    <row r="434" spans="1:2" x14ac:dyDescent="0.35">
      <c r="A434">
        <v>5</v>
      </c>
      <c r="B434">
        <v>137500</v>
      </c>
    </row>
    <row r="435" spans="1:2" x14ac:dyDescent="0.35">
      <c r="A435">
        <v>5</v>
      </c>
      <c r="B435">
        <v>129900</v>
      </c>
    </row>
    <row r="436" spans="1:2" x14ac:dyDescent="0.35">
      <c r="A436">
        <v>5</v>
      </c>
      <c r="B436">
        <v>173500</v>
      </c>
    </row>
    <row r="437" spans="1:2" x14ac:dyDescent="0.35">
      <c r="A437">
        <v>5</v>
      </c>
      <c r="B437">
        <v>265000</v>
      </c>
    </row>
    <row r="438" spans="1:2" x14ac:dyDescent="0.35">
      <c r="A438">
        <v>5</v>
      </c>
      <c r="B438">
        <v>192000</v>
      </c>
    </row>
    <row r="439" spans="1:2" x14ac:dyDescent="0.35">
      <c r="A439">
        <v>5</v>
      </c>
      <c r="B439">
        <v>176000</v>
      </c>
    </row>
    <row r="440" spans="1:2" x14ac:dyDescent="0.35">
      <c r="A440">
        <v>5</v>
      </c>
      <c r="B440">
        <v>372500</v>
      </c>
    </row>
    <row r="441" spans="1:2" x14ac:dyDescent="0.35">
      <c r="A441">
        <v>5</v>
      </c>
      <c r="B441">
        <v>178000</v>
      </c>
    </row>
    <row r="442" spans="1:2" x14ac:dyDescent="0.35">
      <c r="A442">
        <v>5</v>
      </c>
      <c r="B442">
        <v>128500</v>
      </c>
    </row>
    <row r="443" spans="1:2" x14ac:dyDescent="0.35">
      <c r="A443">
        <v>5</v>
      </c>
      <c r="B443">
        <v>272000</v>
      </c>
    </row>
    <row r="444" spans="1:2" x14ac:dyDescent="0.35">
      <c r="A444">
        <v>5</v>
      </c>
      <c r="B444">
        <v>143000</v>
      </c>
    </row>
    <row r="445" spans="1:2" x14ac:dyDescent="0.35">
      <c r="A445">
        <v>5</v>
      </c>
      <c r="B445">
        <v>133000</v>
      </c>
    </row>
    <row r="446" spans="1:2" x14ac:dyDescent="0.35">
      <c r="A446">
        <v>5</v>
      </c>
      <c r="B446">
        <v>159434</v>
      </c>
    </row>
    <row r="447" spans="1:2" x14ac:dyDescent="0.35">
      <c r="A447">
        <v>5</v>
      </c>
      <c r="B447">
        <v>103000</v>
      </c>
    </row>
    <row r="448" spans="1:2" x14ac:dyDescent="0.35">
      <c r="A448">
        <v>5</v>
      </c>
      <c r="B448">
        <v>173000</v>
      </c>
    </row>
    <row r="449" spans="1:2" x14ac:dyDescent="0.35">
      <c r="A449">
        <v>5</v>
      </c>
      <c r="B449">
        <v>123000</v>
      </c>
    </row>
    <row r="450" spans="1:2" x14ac:dyDescent="0.35">
      <c r="A450">
        <v>5</v>
      </c>
      <c r="B450">
        <v>285000</v>
      </c>
    </row>
    <row r="451" spans="1:2" x14ac:dyDescent="0.35">
      <c r="A451">
        <v>5</v>
      </c>
      <c r="B451">
        <v>115000</v>
      </c>
    </row>
    <row r="452" spans="1:2" x14ac:dyDescent="0.35">
      <c r="A452">
        <v>5</v>
      </c>
      <c r="B452">
        <v>221000</v>
      </c>
    </row>
    <row r="453" spans="1:2" x14ac:dyDescent="0.35">
      <c r="A453">
        <v>5</v>
      </c>
      <c r="B453">
        <v>206300</v>
      </c>
    </row>
    <row r="454" spans="1:2" x14ac:dyDescent="0.35">
      <c r="A454">
        <v>5</v>
      </c>
      <c r="B454">
        <v>207500</v>
      </c>
    </row>
    <row r="455" spans="1:2" x14ac:dyDescent="0.35">
      <c r="A455">
        <v>5</v>
      </c>
      <c r="B455">
        <v>122500</v>
      </c>
    </row>
    <row r="456" spans="1:2" x14ac:dyDescent="0.35">
      <c r="A456">
        <v>5</v>
      </c>
      <c r="B456">
        <v>148800</v>
      </c>
    </row>
    <row r="457" spans="1:2" x14ac:dyDescent="0.35">
      <c r="A457">
        <v>5</v>
      </c>
      <c r="B457">
        <v>280000</v>
      </c>
    </row>
    <row r="458" spans="1:2" x14ac:dyDescent="0.35">
      <c r="A458">
        <v>5</v>
      </c>
      <c r="B458">
        <v>194700</v>
      </c>
    </row>
    <row r="459" spans="1:2" x14ac:dyDescent="0.35">
      <c r="A459">
        <v>5</v>
      </c>
      <c r="B459">
        <v>124000</v>
      </c>
    </row>
    <row r="460" spans="1:2" x14ac:dyDescent="0.35">
      <c r="A460">
        <v>5</v>
      </c>
      <c r="B460">
        <v>141000</v>
      </c>
    </row>
    <row r="461" spans="1:2" x14ac:dyDescent="0.35">
      <c r="A461">
        <v>5</v>
      </c>
      <c r="B461">
        <v>251000</v>
      </c>
    </row>
    <row r="462" spans="1:2" x14ac:dyDescent="0.35">
      <c r="A462">
        <v>5</v>
      </c>
      <c r="B462">
        <v>335000</v>
      </c>
    </row>
    <row r="463" spans="1:2" x14ac:dyDescent="0.35">
      <c r="A463">
        <v>5</v>
      </c>
      <c r="B463">
        <v>172785</v>
      </c>
    </row>
    <row r="464" spans="1:2" x14ac:dyDescent="0.35">
      <c r="A464">
        <v>5</v>
      </c>
      <c r="B464">
        <v>196000</v>
      </c>
    </row>
    <row r="465" spans="1:2" x14ac:dyDescent="0.35">
      <c r="A465">
        <v>5</v>
      </c>
      <c r="B465">
        <v>208300</v>
      </c>
    </row>
    <row r="466" spans="1:2" x14ac:dyDescent="0.35">
      <c r="A466">
        <v>5</v>
      </c>
      <c r="B466">
        <v>312500</v>
      </c>
    </row>
    <row r="467" spans="1:2" x14ac:dyDescent="0.35">
      <c r="A467">
        <v>5</v>
      </c>
      <c r="B467">
        <v>184750</v>
      </c>
    </row>
    <row r="468" spans="1:2" x14ac:dyDescent="0.35">
      <c r="A468">
        <v>5</v>
      </c>
      <c r="B468">
        <v>140000</v>
      </c>
    </row>
    <row r="469" spans="1:2" x14ac:dyDescent="0.35">
      <c r="A469">
        <v>5</v>
      </c>
      <c r="B469">
        <v>111250</v>
      </c>
    </row>
    <row r="470" spans="1:2" x14ac:dyDescent="0.35">
      <c r="A470">
        <v>5</v>
      </c>
      <c r="B470">
        <v>361919</v>
      </c>
    </row>
    <row r="471" spans="1:2" x14ac:dyDescent="0.35">
      <c r="A471">
        <v>5</v>
      </c>
      <c r="B471">
        <v>229000</v>
      </c>
    </row>
    <row r="472" spans="1:2" x14ac:dyDescent="0.35">
      <c r="A472">
        <v>5</v>
      </c>
      <c r="B472">
        <v>213000</v>
      </c>
    </row>
    <row r="473" spans="1:2" x14ac:dyDescent="0.35">
      <c r="A473">
        <v>5</v>
      </c>
      <c r="B473">
        <v>245500</v>
      </c>
    </row>
    <row r="474" spans="1:2" x14ac:dyDescent="0.35">
      <c r="A474">
        <v>5</v>
      </c>
      <c r="B474">
        <v>55000</v>
      </c>
    </row>
    <row r="475" spans="1:2" x14ac:dyDescent="0.35">
      <c r="A475">
        <v>5</v>
      </c>
      <c r="B475">
        <v>275000</v>
      </c>
    </row>
    <row r="476" spans="1:2" x14ac:dyDescent="0.35">
      <c r="A476">
        <v>5</v>
      </c>
      <c r="B476">
        <v>302000</v>
      </c>
    </row>
    <row r="477" spans="1:2" x14ac:dyDescent="0.35">
      <c r="A477">
        <v>5</v>
      </c>
      <c r="B477">
        <v>98000</v>
      </c>
    </row>
    <row r="478" spans="1:2" x14ac:dyDescent="0.35">
      <c r="A478">
        <v>5</v>
      </c>
      <c r="B478">
        <v>254000</v>
      </c>
    </row>
    <row r="479" spans="1:2" x14ac:dyDescent="0.35">
      <c r="A479">
        <v>5</v>
      </c>
      <c r="B479">
        <v>326000</v>
      </c>
    </row>
    <row r="480" spans="1:2" x14ac:dyDescent="0.35">
      <c r="A480">
        <v>5</v>
      </c>
      <c r="B480">
        <v>179540</v>
      </c>
    </row>
    <row r="481" spans="1:2" x14ac:dyDescent="0.35">
      <c r="A481">
        <v>5</v>
      </c>
      <c r="B481">
        <v>96500</v>
      </c>
    </row>
    <row r="482" spans="1:2" x14ac:dyDescent="0.35">
      <c r="A482">
        <v>5</v>
      </c>
      <c r="B482">
        <v>189000</v>
      </c>
    </row>
    <row r="483" spans="1:2" x14ac:dyDescent="0.35">
      <c r="A483">
        <v>5</v>
      </c>
      <c r="B483">
        <v>248000</v>
      </c>
    </row>
    <row r="484" spans="1:2" x14ac:dyDescent="0.35">
      <c r="A484">
        <v>5</v>
      </c>
      <c r="B484">
        <v>129000</v>
      </c>
    </row>
    <row r="485" spans="1:2" x14ac:dyDescent="0.35">
      <c r="A485">
        <v>5</v>
      </c>
      <c r="B485">
        <v>145000</v>
      </c>
    </row>
    <row r="486" spans="1:2" x14ac:dyDescent="0.35">
      <c r="A486">
        <v>5</v>
      </c>
      <c r="B486">
        <v>165000</v>
      </c>
    </row>
    <row r="487" spans="1:2" x14ac:dyDescent="0.35">
      <c r="A487">
        <v>5</v>
      </c>
      <c r="B487">
        <v>187000</v>
      </c>
    </row>
    <row r="488" spans="1:2" x14ac:dyDescent="0.35">
      <c r="A488">
        <v>5</v>
      </c>
      <c r="B488">
        <v>341000</v>
      </c>
    </row>
    <row r="489" spans="1:2" x14ac:dyDescent="0.35">
      <c r="A489">
        <v>5</v>
      </c>
      <c r="B489">
        <v>175000</v>
      </c>
    </row>
    <row r="490" spans="1:2" x14ac:dyDescent="0.35">
      <c r="A490">
        <v>5</v>
      </c>
      <c r="B490">
        <v>275000</v>
      </c>
    </row>
    <row r="491" spans="1:2" x14ac:dyDescent="0.35">
      <c r="A491">
        <v>5</v>
      </c>
      <c r="B491">
        <v>172500</v>
      </c>
    </row>
    <row r="492" spans="1:2" x14ac:dyDescent="0.35">
      <c r="A492">
        <v>5</v>
      </c>
      <c r="B492">
        <v>143000</v>
      </c>
    </row>
    <row r="493" spans="1:2" x14ac:dyDescent="0.35">
      <c r="A493">
        <v>5</v>
      </c>
      <c r="B493">
        <v>191000</v>
      </c>
    </row>
    <row r="494" spans="1:2" x14ac:dyDescent="0.35">
      <c r="A494">
        <v>5</v>
      </c>
      <c r="B494">
        <v>320000</v>
      </c>
    </row>
    <row r="495" spans="1:2" x14ac:dyDescent="0.35">
      <c r="A495">
        <v>5</v>
      </c>
      <c r="B495">
        <v>226700</v>
      </c>
    </row>
    <row r="496" spans="1:2" x14ac:dyDescent="0.35">
      <c r="A496">
        <v>5</v>
      </c>
      <c r="B496">
        <v>194500</v>
      </c>
    </row>
    <row r="497" spans="1:2" x14ac:dyDescent="0.35">
      <c r="A497">
        <v>5</v>
      </c>
      <c r="B497">
        <v>154300</v>
      </c>
    </row>
    <row r="498" spans="1:2" x14ac:dyDescent="0.35">
      <c r="A498">
        <v>5</v>
      </c>
      <c r="B498">
        <v>222000</v>
      </c>
    </row>
    <row r="499" spans="1:2" x14ac:dyDescent="0.35">
      <c r="A499">
        <v>5</v>
      </c>
      <c r="B499">
        <v>201000</v>
      </c>
    </row>
    <row r="500" spans="1:2" x14ac:dyDescent="0.35">
      <c r="A500">
        <v>5</v>
      </c>
      <c r="B500">
        <v>538000</v>
      </c>
    </row>
    <row r="501" spans="1:2" x14ac:dyDescent="0.35">
      <c r="A501">
        <v>5</v>
      </c>
      <c r="B501">
        <v>320000</v>
      </c>
    </row>
    <row r="502" spans="1:2" x14ac:dyDescent="0.35">
      <c r="A502">
        <v>5</v>
      </c>
      <c r="B502">
        <v>102000</v>
      </c>
    </row>
    <row r="503" spans="1:2" x14ac:dyDescent="0.35">
      <c r="A503">
        <v>5</v>
      </c>
      <c r="B503">
        <v>190000</v>
      </c>
    </row>
    <row r="504" spans="1:2" x14ac:dyDescent="0.35">
      <c r="A504">
        <v>5</v>
      </c>
      <c r="B504">
        <v>114500</v>
      </c>
    </row>
    <row r="505" spans="1:2" x14ac:dyDescent="0.35">
      <c r="A505">
        <v>5</v>
      </c>
      <c r="B505">
        <v>79900</v>
      </c>
    </row>
    <row r="506" spans="1:2" x14ac:dyDescent="0.35">
      <c r="A506">
        <v>5</v>
      </c>
      <c r="B506">
        <v>162000</v>
      </c>
    </row>
    <row r="507" spans="1:2" x14ac:dyDescent="0.35">
      <c r="A507">
        <v>5</v>
      </c>
      <c r="B507">
        <v>184900</v>
      </c>
    </row>
    <row r="508" spans="1:2" x14ac:dyDescent="0.35">
      <c r="A508">
        <v>5</v>
      </c>
      <c r="B508">
        <v>142500</v>
      </c>
    </row>
    <row r="509" spans="1:2" x14ac:dyDescent="0.35">
      <c r="A509">
        <v>5</v>
      </c>
      <c r="B509">
        <v>253000</v>
      </c>
    </row>
    <row r="510" spans="1:2" x14ac:dyDescent="0.35">
      <c r="A510">
        <v>5</v>
      </c>
      <c r="B510">
        <v>135000</v>
      </c>
    </row>
    <row r="511" spans="1:2" x14ac:dyDescent="0.35">
      <c r="A511">
        <v>5</v>
      </c>
      <c r="B511">
        <v>239799</v>
      </c>
    </row>
    <row r="512" spans="1:2" x14ac:dyDescent="0.35">
      <c r="A512">
        <v>5</v>
      </c>
      <c r="B512">
        <v>175900</v>
      </c>
    </row>
    <row r="513" spans="1:2" x14ac:dyDescent="0.35">
      <c r="A513">
        <v>5</v>
      </c>
      <c r="B513">
        <v>150900</v>
      </c>
    </row>
    <row r="514" spans="1:2" x14ac:dyDescent="0.35">
      <c r="A514">
        <v>5</v>
      </c>
      <c r="B514">
        <v>161500</v>
      </c>
    </row>
    <row r="515" spans="1:2" x14ac:dyDescent="0.35">
      <c r="A515">
        <v>5</v>
      </c>
      <c r="B515">
        <v>214000</v>
      </c>
    </row>
    <row r="516" spans="1:2" x14ac:dyDescent="0.35">
      <c r="A516">
        <v>5</v>
      </c>
      <c r="B516">
        <v>160200</v>
      </c>
    </row>
    <row r="517" spans="1:2" x14ac:dyDescent="0.35">
      <c r="A517">
        <v>5</v>
      </c>
      <c r="B517">
        <v>180000</v>
      </c>
    </row>
    <row r="518" spans="1:2" x14ac:dyDescent="0.35">
      <c r="A518">
        <v>5</v>
      </c>
      <c r="B518">
        <v>269790</v>
      </c>
    </row>
    <row r="519" spans="1:2" x14ac:dyDescent="0.35">
      <c r="A519">
        <v>5</v>
      </c>
      <c r="B519">
        <v>236000</v>
      </c>
    </row>
    <row r="520" spans="1:2" x14ac:dyDescent="0.35">
      <c r="A520">
        <v>5</v>
      </c>
      <c r="B520">
        <v>194500</v>
      </c>
    </row>
    <row r="521" spans="1:2" x14ac:dyDescent="0.35">
      <c r="A521">
        <v>5</v>
      </c>
      <c r="B521">
        <v>270000</v>
      </c>
    </row>
    <row r="522" spans="1:2" x14ac:dyDescent="0.35">
      <c r="A522">
        <v>5</v>
      </c>
      <c r="B522">
        <v>110000</v>
      </c>
    </row>
    <row r="523" spans="1:2" x14ac:dyDescent="0.35">
      <c r="A523">
        <v>5</v>
      </c>
      <c r="B523">
        <v>192500</v>
      </c>
    </row>
    <row r="524" spans="1:2" x14ac:dyDescent="0.35">
      <c r="A524">
        <v>5</v>
      </c>
      <c r="B524">
        <v>200000</v>
      </c>
    </row>
    <row r="525" spans="1:2" x14ac:dyDescent="0.35">
      <c r="A525">
        <v>5</v>
      </c>
      <c r="B525">
        <v>119900</v>
      </c>
    </row>
    <row r="526" spans="1:2" x14ac:dyDescent="0.35">
      <c r="A526">
        <v>5</v>
      </c>
      <c r="B526">
        <v>582933</v>
      </c>
    </row>
    <row r="527" spans="1:2" x14ac:dyDescent="0.35">
      <c r="A527">
        <v>5</v>
      </c>
      <c r="B527">
        <v>260400</v>
      </c>
    </row>
    <row r="528" spans="1:2" x14ac:dyDescent="0.35">
      <c r="A528">
        <v>5</v>
      </c>
      <c r="B528">
        <v>227680</v>
      </c>
    </row>
    <row r="529" spans="1:2" x14ac:dyDescent="0.35">
      <c r="A529">
        <v>5</v>
      </c>
      <c r="B529">
        <v>127500</v>
      </c>
    </row>
    <row r="530" spans="1:2" x14ac:dyDescent="0.35">
      <c r="A530">
        <v>5</v>
      </c>
      <c r="B530">
        <v>159950</v>
      </c>
    </row>
    <row r="531" spans="1:2" x14ac:dyDescent="0.35">
      <c r="A531">
        <v>5</v>
      </c>
      <c r="B531">
        <v>132000</v>
      </c>
    </row>
    <row r="532" spans="1:2" x14ac:dyDescent="0.35">
      <c r="A532">
        <v>5</v>
      </c>
      <c r="B532">
        <v>144500</v>
      </c>
    </row>
    <row r="533" spans="1:2" x14ac:dyDescent="0.35">
      <c r="A533">
        <v>5</v>
      </c>
      <c r="B533">
        <v>185000</v>
      </c>
    </row>
    <row r="534" spans="1:2" x14ac:dyDescent="0.35">
      <c r="A534">
        <v>5</v>
      </c>
      <c r="B534">
        <v>224900</v>
      </c>
    </row>
    <row r="535" spans="1:2" x14ac:dyDescent="0.35">
      <c r="A535">
        <v>5</v>
      </c>
      <c r="B535">
        <v>155000</v>
      </c>
    </row>
    <row r="536" spans="1:2" x14ac:dyDescent="0.35">
      <c r="A536">
        <v>5</v>
      </c>
      <c r="B536">
        <v>224000</v>
      </c>
    </row>
    <row r="537" spans="1:2" x14ac:dyDescent="0.35">
      <c r="A537">
        <v>5</v>
      </c>
      <c r="B537">
        <v>239000</v>
      </c>
    </row>
    <row r="538" spans="1:2" x14ac:dyDescent="0.35">
      <c r="A538">
        <v>5</v>
      </c>
      <c r="B538">
        <v>108000</v>
      </c>
    </row>
    <row r="539" spans="1:2" x14ac:dyDescent="0.35">
      <c r="A539">
        <v>5</v>
      </c>
      <c r="B539">
        <v>214900</v>
      </c>
    </row>
    <row r="540" spans="1:2" x14ac:dyDescent="0.35">
      <c r="A540">
        <v>5</v>
      </c>
      <c r="B540">
        <v>232600</v>
      </c>
    </row>
    <row r="541" spans="1:2" x14ac:dyDescent="0.35">
      <c r="A541">
        <v>5</v>
      </c>
      <c r="B541">
        <v>178900</v>
      </c>
    </row>
    <row r="542" spans="1:2" x14ac:dyDescent="0.35">
      <c r="A542">
        <v>5</v>
      </c>
      <c r="B542">
        <v>189000</v>
      </c>
    </row>
    <row r="543" spans="1:2" x14ac:dyDescent="0.35">
      <c r="A543">
        <v>5</v>
      </c>
      <c r="B543">
        <v>140000</v>
      </c>
    </row>
    <row r="544" spans="1:2" x14ac:dyDescent="0.35">
      <c r="A544">
        <v>5</v>
      </c>
      <c r="B544">
        <v>147400</v>
      </c>
    </row>
    <row r="545" spans="1:2" x14ac:dyDescent="0.35">
      <c r="A545">
        <v>5</v>
      </c>
      <c r="B545">
        <v>222500</v>
      </c>
    </row>
    <row r="546" spans="1:2" x14ac:dyDescent="0.35">
      <c r="A546">
        <v>5</v>
      </c>
      <c r="B546">
        <v>151000</v>
      </c>
    </row>
    <row r="547" spans="1:2" x14ac:dyDescent="0.35">
      <c r="A547">
        <v>5</v>
      </c>
      <c r="B547">
        <v>173000</v>
      </c>
    </row>
    <row r="548" spans="1:2" x14ac:dyDescent="0.35">
      <c r="A548">
        <v>5</v>
      </c>
      <c r="B548">
        <v>187500</v>
      </c>
    </row>
    <row r="549" spans="1:2" x14ac:dyDescent="0.35">
      <c r="A549">
        <v>5</v>
      </c>
      <c r="B549">
        <v>99500</v>
      </c>
    </row>
    <row r="550" spans="1:2" x14ac:dyDescent="0.35">
      <c r="A550">
        <v>5</v>
      </c>
      <c r="B550">
        <v>213000</v>
      </c>
    </row>
    <row r="551" spans="1:2" x14ac:dyDescent="0.35">
      <c r="A551">
        <v>5</v>
      </c>
      <c r="B551">
        <v>182000</v>
      </c>
    </row>
    <row r="552" spans="1:2" x14ac:dyDescent="0.35">
      <c r="A552">
        <v>5</v>
      </c>
      <c r="B552">
        <v>215000</v>
      </c>
    </row>
    <row r="553" spans="1:2" x14ac:dyDescent="0.35">
      <c r="A553">
        <v>5</v>
      </c>
      <c r="B553">
        <v>165000</v>
      </c>
    </row>
    <row r="554" spans="1:2" x14ac:dyDescent="0.35">
      <c r="A554">
        <v>5</v>
      </c>
      <c r="B554">
        <v>239900</v>
      </c>
    </row>
    <row r="555" spans="1:2" x14ac:dyDescent="0.35">
      <c r="A555">
        <v>5</v>
      </c>
      <c r="B555">
        <v>199900</v>
      </c>
    </row>
    <row r="556" spans="1:2" x14ac:dyDescent="0.35">
      <c r="A556">
        <v>5</v>
      </c>
      <c r="B556">
        <v>152000</v>
      </c>
    </row>
    <row r="557" spans="1:2" x14ac:dyDescent="0.35">
      <c r="A557">
        <v>5</v>
      </c>
      <c r="B557">
        <v>110000</v>
      </c>
    </row>
    <row r="558" spans="1:2" x14ac:dyDescent="0.35">
      <c r="A558">
        <v>5</v>
      </c>
      <c r="B558">
        <v>152000</v>
      </c>
    </row>
    <row r="559" spans="1:2" x14ac:dyDescent="0.35">
      <c r="A559">
        <v>5</v>
      </c>
      <c r="B559">
        <v>336000</v>
      </c>
    </row>
    <row r="560" spans="1:2" x14ac:dyDescent="0.35">
      <c r="A560">
        <v>5</v>
      </c>
      <c r="B560">
        <v>250580</v>
      </c>
    </row>
    <row r="561" spans="1:2" x14ac:dyDescent="0.35">
      <c r="A561">
        <v>5</v>
      </c>
      <c r="B561">
        <v>159895</v>
      </c>
    </row>
    <row r="562" spans="1:2" x14ac:dyDescent="0.35">
      <c r="A562">
        <v>5</v>
      </c>
      <c r="B562">
        <v>129000</v>
      </c>
    </row>
    <row r="563" spans="1:2" x14ac:dyDescent="0.35">
      <c r="A563">
        <v>5</v>
      </c>
      <c r="B563">
        <v>255900</v>
      </c>
    </row>
    <row r="564" spans="1:2" x14ac:dyDescent="0.35">
      <c r="A564">
        <v>5</v>
      </c>
      <c r="B564">
        <v>109500</v>
      </c>
    </row>
    <row r="565" spans="1:2" x14ac:dyDescent="0.35">
      <c r="A565">
        <v>5</v>
      </c>
      <c r="B565">
        <v>126000</v>
      </c>
    </row>
    <row r="566" spans="1:2" x14ac:dyDescent="0.35">
      <c r="A566">
        <v>5</v>
      </c>
      <c r="B566">
        <v>303477</v>
      </c>
    </row>
    <row r="567" spans="1:2" x14ac:dyDescent="0.35">
      <c r="A567">
        <v>5</v>
      </c>
      <c r="B567">
        <v>125000</v>
      </c>
    </row>
    <row r="568" spans="1:2" x14ac:dyDescent="0.35">
      <c r="A568">
        <v>5</v>
      </c>
      <c r="B568">
        <v>350000</v>
      </c>
    </row>
    <row r="569" spans="1:2" x14ac:dyDescent="0.35">
      <c r="A569">
        <v>5</v>
      </c>
      <c r="B569">
        <v>395192</v>
      </c>
    </row>
    <row r="570" spans="1:2" x14ac:dyDescent="0.35">
      <c r="A570">
        <v>5</v>
      </c>
      <c r="B570">
        <v>187500</v>
      </c>
    </row>
    <row r="571" spans="1:2" x14ac:dyDescent="0.35">
      <c r="A571">
        <v>5</v>
      </c>
      <c r="B571">
        <v>197000</v>
      </c>
    </row>
    <row r="572" spans="1:2" x14ac:dyDescent="0.35">
      <c r="A572">
        <v>5</v>
      </c>
      <c r="B572">
        <v>118500</v>
      </c>
    </row>
    <row r="573" spans="1:2" x14ac:dyDescent="0.35">
      <c r="A573">
        <v>5</v>
      </c>
      <c r="B573">
        <v>348000</v>
      </c>
    </row>
    <row r="574" spans="1:2" x14ac:dyDescent="0.35">
      <c r="A574">
        <v>5</v>
      </c>
      <c r="B574">
        <v>328900</v>
      </c>
    </row>
    <row r="575" spans="1:2" x14ac:dyDescent="0.35">
      <c r="A575">
        <v>5</v>
      </c>
      <c r="B575">
        <v>173900</v>
      </c>
    </row>
    <row r="576" spans="1:2" x14ac:dyDescent="0.35">
      <c r="A576">
        <v>5</v>
      </c>
      <c r="B576">
        <v>190000</v>
      </c>
    </row>
    <row r="577" spans="1:2" x14ac:dyDescent="0.35">
      <c r="A577">
        <v>5</v>
      </c>
      <c r="B577">
        <v>337500</v>
      </c>
    </row>
    <row r="578" spans="1:2" x14ac:dyDescent="0.35">
      <c r="A578">
        <v>5</v>
      </c>
      <c r="B578">
        <v>165000</v>
      </c>
    </row>
    <row r="579" spans="1:2" x14ac:dyDescent="0.35">
      <c r="A579">
        <v>5</v>
      </c>
      <c r="B579">
        <v>162000</v>
      </c>
    </row>
    <row r="580" spans="1:2" x14ac:dyDescent="0.35">
      <c r="A580">
        <v>5</v>
      </c>
      <c r="B580">
        <v>140000</v>
      </c>
    </row>
    <row r="581" spans="1:2" x14ac:dyDescent="0.35">
      <c r="A581">
        <v>5</v>
      </c>
      <c r="B581">
        <v>206000</v>
      </c>
    </row>
    <row r="582" spans="1:2" x14ac:dyDescent="0.35">
      <c r="A582">
        <v>5</v>
      </c>
      <c r="B582">
        <v>611657</v>
      </c>
    </row>
    <row r="583" spans="1:2" x14ac:dyDescent="0.35">
      <c r="A583">
        <v>5</v>
      </c>
      <c r="B583">
        <v>217000</v>
      </c>
    </row>
    <row r="584" spans="1:2" x14ac:dyDescent="0.35">
      <c r="A584">
        <v>5</v>
      </c>
      <c r="B584">
        <v>240000</v>
      </c>
    </row>
    <row r="585" spans="1:2" x14ac:dyDescent="0.35">
      <c r="A585">
        <v>5</v>
      </c>
      <c r="B585">
        <v>232000</v>
      </c>
    </row>
    <row r="586" spans="1:2" x14ac:dyDescent="0.35">
      <c r="A586">
        <v>5</v>
      </c>
      <c r="B586">
        <v>255000</v>
      </c>
    </row>
    <row r="587" spans="1:2" x14ac:dyDescent="0.35">
      <c r="A587">
        <v>5</v>
      </c>
      <c r="B587">
        <v>181000</v>
      </c>
    </row>
    <row r="588" spans="1:2" x14ac:dyDescent="0.35">
      <c r="A588">
        <v>5</v>
      </c>
      <c r="B588">
        <v>174000</v>
      </c>
    </row>
    <row r="589" spans="1:2" x14ac:dyDescent="0.35">
      <c r="A589">
        <v>5</v>
      </c>
      <c r="B589">
        <v>275500</v>
      </c>
    </row>
    <row r="590" spans="1:2" x14ac:dyDescent="0.35">
      <c r="A590">
        <v>5</v>
      </c>
      <c r="B590">
        <v>236500</v>
      </c>
    </row>
    <row r="591" spans="1:2" x14ac:dyDescent="0.35">
      <c r="A591">
        <v>5</v>
      </c>
      <c r="B591">
        <v>172500</v>
      </c>
    </row>
    <row r="592" spans="1:2" x14ac:dyDescent="0.35">
      <c r="A592">
        <v>5</v>
      </c>
      <c r="B592">
        <v>173733</v>
      </c>
    </row>
    <row r="593" spans="1:2" x14ac:dyDescent="0.35">
      <c r="A593">
        <v>5</v>
      </c>
      <c r="B593">
        <v>240000</v>
      </c>
    </row>
    <row r="594" spans="1:2" x14ac:dyDescent="0.35">
      <c r="A594">
        <v>5</v>
      </c>
      <c r="B594">
        <v>179000</v>
      </c>
    </row>
    <row r="595" spans="1:2" x14ac:dyDescent="0.35">
      <c r="A595">
        <v>5</v>
      </c>
      <c r="B595">
        <v>102000</v>
      </c>
    </row>
    <row r="596" spans="1:2" x14ac:dyDescent="0.35">
      <c r="A596">
        <v>5</v>
      </c>
      <c r="B596">
        <v>201000</v>
      </c>
    </row>
    <row r="597" spans="1:2" x14ac:dyDescent="0.35">
      <c r="A597">
        <v>5</v>
      </c>
      <c r="B597">
        <v>135000</v>
      </c>
    </row>
    <row r="598" spans="1:2" x14ac:dyDescent="0.35">
      <c r="A598">
        <v>5</v>
      </c>
      <c r="B598">
        <v>193000</v>
      </c>
    </row>
    <row r="599" spans="1:2" x14ac:dyDescent="0.35">
      <c r="A599">
        <v>5</v>
      </c>
      <c r="B599">
        <v>100000</v>
      </c>
    </row>
    <row r="600" spans="1:2" x14ac:dyDescent="0.35">
      <c r="A600">
        <v>5</v>
      </c>
      <c r="B600">
        <v>176000</v>
      </c>
    </row>
    <row r="601" spans="1:2" x14ac:dyDescent="0.35">
      <c r="A601">
        <v>5</v>
      </c>
      <c r="B601">
        <v>212000</v>
      </c>
    </row>
    <row r="602" spans="1:2" x14ac:dyDescent="0.35">
      <c r="A602">
        <v>5</v>
      </c>
      <c r="B602">
        <v>216837</v>
      </c>
    </row>
    <row r="603" spans="1:2" x14ac:dyDescent="0.35">
      <c r="A603">
        <v>5</v>
      </c>
      <c r="B603">
        <v>119200</v>
      </c>
    </row>
    <row r="604" spans="1:2" x14ac:dyDescent="0.35">
      <c r="A604">
        <v>5</v>
      </c>
      <c r="B604">
        <v>107000</v>
      </c>
    </row>
    <row r="605" spans="1:2" x14ac:dyDescent="0.35">
      <c r="A605">
        <v>5</v>
      </c>
      <c r="B605">
        <v>203000</v>
      </c>
    </row>
    <row r="606" spans="1:2" x14ac:dyDescent="0.35">
      <c r="A606">
        <v>5</v>
      </c>
      <c r="B606">
        <v>221500</v>
      </c>
    </row>
    <row r="607" spans="1:2" x14ac:dyDescent="0.35">
      <c r="A607">
        <v>5</v>
      </c>
      <c r="B607">
        <v>187500</v>
      </c>
    </row>
    <row r="608" spans="1:2" x14ac:dyDescent="0.35">
      <c r="A608">
        <v>5</v>
      </c>
      <c r="B608">
        <v>176000</v>
      </c>
    </row>
    <row r="609" spans="1:2" x14ac:dyDescent="0.35">
      <c r="A609">
        <v>5</v>
      </c>
      <c r="B609">
        <v>160000</v>
      </c>
    </row>
    <row r="610" spans="1:2" x14ac:dyDescent="0.35">
      <c r="A610">
        <v>5</v>
      </c>
      <c r="B610">
        <v>233000</v>
      </c>
    </row>
    <row r="611" spans="1:2" x14ac:dyDescent="0.35">
      <c r="A611">
        <v>5</v>
      </c>
      <c r="B611">
        <v>213490</v>
      </c>
    </row>
    <row r="612" spans="1:2" x14ac:dyDescent="0.35">
      <c r="A612">
        <v>5</v>
      </c>
      <c r="B612">
        <v>225000</v>
      </c>
    </row>
    <row r="613" spans="1:2" x14ac:dyDescent="0.35">
      <c r="A613">
        <v>5</v>
      </c>
      <c r="B613">
        <v>176000</v>
      </c>
    </row>
    <row r="614" spans="1:2" x14ac:dyDescent="0.35">
      <c r="A614">
        <v>5</v>
      </c>
      <c r="B614">
        <v>485000</v>
      </c>
    </row>
    <row r="615" spans="1:2" x14ac:dyDescent="0.35">
      <c r="A615">
        <v>5</v>
      </c>
      <c r="B615">
        <v>194000</v>
      </c>
    </row>
    <row r="616" spans="1:2" x14ac:dyDescent="0.35">
      <c r="A616">
        <v>5</v>
      </c>
      <c r="B616">
        <v>118000</v>
      </c>
    </row>
    <row r="617" spans="1:2" x14ac:dyDescent="0.35">
      <c r="A617">
        <v>5</v>
      </c>
      <c r="B617">
        <v>87000</v>
      </c>
    </row>
    <row r="618" spans="1:2" x14ac:dyDescent="0.35">
      <c r="A618">
        <v>5</v>
      </c>
      <c r="B618">
        <v>106000</v>
      </c>
    </row>
    <row r="619" spans="1:2" x14ac:dyDescent="0.35">
      <c r="A619">
        <v>5</v>
      </c>
      <c r="B619">
        <v>191000</v>
      </c>
    </row>
    <row r="620" spans="1:2" x14ac:dyDescent="0.35">
      <c r="A620">
        <v>5</v>
      </c>
      <c r="B620">
        <v>271000</v>
      </c>
    </row>
    <row r="621" spans="1:2" x14ac:dyDescent="0.35">
      <c r="A621">
        <v>5</v>
      </c>
      <c r="B621">
        <v>112500</v>
      </c>
    </row>
    <row r="622" spans="1:2" x14ac:dyDescent="0.35">
      <c r="A622">
        <v>5</v>
      </c>
      <c r="B622">
        <v>225000</v>
      </c>
    </row>
    <row r="623" spans="1:2" x14ac:dyDescent="0.35">
      <c r="A623">
        <v>5</v>
      </c>
      <c r="B623">
        <v>167500</v>
      </c>
    </row>
    <row r="624" spans="1:2" x14ac:dyDescent="0.35">
      <c r="A624">
        <v>5</v>
      </c>
      <c r="B624">
        <v>185000</v>
      </c>
    </row>
    <row r="625" spans="1:2" x14ac:dyDescent="0.35">
      <c r="A625">
        <v>5</v>
      </c>
      <c r="B625">
        <v>293077</v>
      </c>
    </row>
    <row r="626" spans="1:2" x14ac:dyDescent="0.35">
      <c r="A626">
        <v>5</v>
      </c>
      <c r="B626">
        <v>100000</v>
      </c>
    </row>
    <row r="627" spans="1:2" x14ac:dyDescent="0.35">
      <c r="A627">
        <v>5</v>
      </c>
      <c r="B627">
        <v>105000</v>
      </c>
    </row>
    <row r="628" spans="1:2" x14ac:dyDescent="0.35">
      <c r="A628">
        <v>5</v>
      </c>
      <c r="B628">
        <v>131500</v>
      </c>
    </row>
    <row r="629" spans="1:2" x14ac:dyDescent="0.35">
      <c r="A629">
        <v>5</v>
      </c>
      <c r="B629">
        <v>158900</v>
      </c>
    </row>
    <row r="630" spans="1:2" x14ac:dyDescent="0.35">
      <c r="A630">
        <v>5</v>
      </c>
      <c r="B630">
        <v>174000</v>
      </c>
    </row>
    <row r="631" spans="1:2" x14ac:dyDescent="0.35">
      <c r="A631">
        <v>5</v>
      </c>
      <c r="B631">
        <v>230000</v>
      </c>
    </row>
    <row r="632" spans="1:2" x14ac:dyDescent="0.35">
      <c r="A632">
        <v>5</v>
      </c>
      <c r="B632">
        <v>132500</v>
      </c>
    </row>
    <row r="633" spans="1:2" x14ac:dyDescent="0.35">
      <c r="A633">
        <v>5</v>
      </c>
      <c r="B633">
        <v>179400</v>
      </c>
    </row>
    <row r="634" spans="1:2" x14ac:dyDescent="0.35">
      <c r="A634">
        <v>5</v>
      </c>
      <c r="B634">
        <v>236000</v>
      </c>
    </row>
    <row r="635" spans="1:2" x14ac:dyDescent="0.35">
      <c r="A635">
        <v>5</v>
      </c>
      <c r="B635">
        <v>315500</v>
      </c>
    </row>
    <row r="636" spans="1:2" x14ac:dyDescent="0.35">
      <c r="A636">
        <v>5</v>
      </c>
      <c r="B636">
        <v>132250</v>
      </c>
    </row>
    <row r="637" spans="1:2" x14ac:dyDescent="0.35">
      <c r="A637">
        <v>5</v>
      </c>
      <c r="B637">
        <v>287000</v>
      </c>
    </row>
    <row r="638" spans="1:2" x14ac:dyDescent="0.35">
      <c r="A638">
        <v>5</v>
      </c>
      <c r="B638">
        <v>178000</v>
      </c>
    </row>
    <row r="639" spans="1:2" x14ac:dyDescent="0.35">
      <c r="A639">
        <v>5</v>
      </c>
      <c r="B639">
        <v>290000</v>
      </c>
    </row>
    <row r="640" spans="1:2" x14ac:dyDescent="0.35">
      <c r="A640">
        <v>5</v>
      </c>
      <c r="B640">
        <v>145000</v>
      </c>
    </row>
    <row r="641" spans="1:2" x14ac:dyDescent="0.35">
      <c r="A641">
        <v>5</v>
      </c>
      <c r="B641">
        <v>100000</v>
      </c>
    </row>
    <row r="642" spans="1:2" x14ac:dyDescent="0.35">
      <c r="A642">
        <v>5</v>
      </c>
      <c r="B642">
        <v>118858</v>
      </c>
    </row>
    <row r="643" spans="1:2" x14ac:dyDescent="0.35">
      <c r="A643">
        <v>5</v>
      </c>
      <c r="B643">
        <v>196000</v>
      </c>
    </row>
    <row r="644" spans="1:2" x14ac:dyDescent="0.35">
      <c r="A644">
        <v>5</v>
      </c>
      <c r="B644">
        <v>180000</v>
      </c>
    </row>
    <row r="645" spans="1:2" x14ac:dyDescent="0.35">
      <c r="A645">
        <v>5</v>
      </c>
      <c r="B645">
        <v>262280</v>
      </c>
    </row>
    <row r="646" spans="1:2" x14ac:dyDescent="0.35">
      <c r="A646">
        <v>5</v>
      </c>
      <c r="B646">
        <v>131000</v>
      </c>
    </row>
    <row r="647" spans="1:2" x14ac:dyDescent="0.35">
      <c r="A647">
        <v>5</v>
      </c>
      <c r="B647">
        <v>278000</v>
      </c>
    </row>
    <row r="648" spans="1:2" x14ac:dyDescent="0.35">
      <c r="A648">
        <v>5</v>
      </c>
      <c r="B648">
        <v>136500</v>
      </c>
    </row>
    <row r="649" spans="1:2" x14ac:dyDescent="0.35">
      <c r="A649">
        <v>5</v>
      </c>
      <c r="B649">
        <v>139600</v>
      </c>
    </row>
    <row r="650" spans="1:2" x14ac:dyDescent="0.35">
      <c r="A650">
        <v>5</v>
      </c>
      <c r="B650">
        <v>238000</v>
      </c>
    </row>
    <row r="651" spans="1:2" x14ac:dyDescent="0.35">
      <c r="A651">
        <v>5</v>
      </c>
      <c r="B651">
        <v>556581</v>
      </c>
    </row>
    <row r="652" spans="1:2" x14ac:dyDescent="0.35">
      <c r="A652">
        <v>5</v>
      </c>
      <c r="B652">
        <v>285000</v>
      </c>
    </row>
    <row r="653" spans="1:2" x14ac:dyDescent="0.35">
      <c r="A653">
        <v>5</v>
      </c>
      <c r="B653">
        <v>145000</v>
      </c>
    </row>
    <row r="654" spans="1:2" x14ac:dyDescent="0.35">
      <c r="A654">
        <v>5</v>
      </c>
      <c r="B654">
        <v>134900</v>
      </c>
    </row>
    <row r="655" spans="1:2" x14ac:dyDescent="0.35">
      <c r="A655">
        <v>5</v>
      </c>
      <c r="B655">
        <v>215200</v>
      </c>
    </row>
    <row r="656" spans="1:2" x14ac:dyDescent="0.35">
      <c r="A656">
        <v>5</v>
      </c>
      <c r="B656">
        <v>144000</v>
      </c>
    </row>
    <row r="657" spans="1:2" x14ac:dyDescent="0.35">
      <c r="A657">
        <v>5</v>
      </c>
      <c r="B657">
        <v>176485</v>
      </c>
    </row>
    <row r="658" spans="1:2" x14ac:dyDescent="0.35">
      <c r="A658">
        <v>5</v>
      </c>
      <c r="B658">
        <v>146800</v>
      </c>
    </row>
    <row r="659" spans="1:2" x14ac:dyDescent="0.35">
      <c r="A659">
        <v>5</v>
      </c>
      <c r="B659">
        <v>200141</v>
      </c>
    </row>
    <row r="660" spans="1:2" x14ac:dyDescent="0.35">
      <c r="A660">
        <v>5</v>
      </c>
      <c r="B660">
        <v>189000</v>
      </c>
    </row>
    <row r="661" spans="1:2" x14ac:dyDescent="0.35">
      <c r="A661">
        <v>5</v>
      </c>
      <c r="B661">
        <v>255000</v>
      </c>
    </row>
    <row r="662" spans="1:2" x14ac:dyDescent="0.35">
      <c r="A662">
        <v>5</v>
      </c>
      <c r="B662">
        <v>55993</v>
      </c>
    </row>
    <row r="663" spans="1:2" x14ac:dyDescent="0.35">
      <c r="A663">
        <v>5</v>
      </c>
      <c r="B663">
        <v>180000</v>
      </c>
    </row>
    <row r="664" spans="1:2" x14ac:dyDescent="0.35">
      <c r="A664">
        <v>5</v>
      </c>
      <c r="B664">
        <v>385000</v>
      </c>
    </row>
    <row r="665" spans="1:2" x14ac:dyDescent="0.35">
      <c r="A665">
        <v>5</v>
      </c>
      <c r="B665">
        <v>185850</v>
      </c>
    </row>
    <row r="666" spans="1:2" x14ac:dyDescent="0.35">
      <c r="A666">
        <v>5</v>
      </c>
      <c r="B666">
        <v>171000</v>
      </c>
    </row>
    <row r="667" spans="1:2" x14ac:dyDescent="0.35">
      <c r="A667">
        <v>5</v>
      </c>
      <c r="B667">
        <v>335000</v>
      </c>
    </row>
    <row r="668" spans="1:2" x14ac:dyDescent="0.35">
      <c r="A668">
        <v>5</v>
      </c>
      <c r="B668">
        <v>179000</v>
      </c>
    </row>
    <row r="669" spans="1:2" x14ac:dyDescent="0.35">
      <c r="A669">
        <v>5</v>
      </c>
      <c r="B669">
        <v>213500</v>
      </c>
    </row>
    <row r="670" spans="1:2" x14ac:dyDescent="0.35">
      <c r="A670">
        <v>5</v>
      </c>
      <c r="B670">
        <v>200500</v>
      </c>
    </row>
    <row r="671" spans="1:2" x14ac:dyDescent="0.35">
      <c r="A671">
        <v>5</v>
      </c>
      <c r="B671">
        <v>337000</v>
      </c>
    </row>
    <row r="672" spans="1:2" x14ac:dyDescent="0.35">
      <c r="A672">
        <v>5</v>
      </c>
      <c r="B672">
        <v>100000</v>
      </c>
    </row>
    <row r="673" spans="1:2" x14ac:dyDescent="0.35">
      <c r="A673">
        <v>5</v>
      </c>
      <c r="B673">
        <v>90000</v>
      </c>
    </row>
    <row r="674" spans="1:2" x14ac:dyDescent="0.35">
      <c r="A674">
        <v>5</v>
      </c>
      <c r="B674">
        <v>142953</v>
      </c>
    </row>
    <row r="675" spans="1:2" x14ac:dyDescent="0.35">
      <c r="A675">
        <v>5</v>
      </c>
      <c r="B675">
        <v>328000</v>
      </c>
    </row>
    <row r="676" spans="1:2" x14ac:dyDescent="0.35">
      <c r="A676">
        <v>5</v>
      </c>
      <c r="B676">
        <v>160000</v>
      </c>
    </row>
    <row r="677" spans="1:2" x14ac:dyDescent="0.35">
      <c r="A677">
        <v>5</v>
      </c>
      <c r="B677">
        <v>270000</v>
      </c>
    </row>
    <row r="678" spans="1:2" x14ac:dyDescent="0.35">
      <c r="A678">
        <v>5</v>
      </c>
      <c r="B678">
        <v>169990</v>
      </c>
    </row>
    <row r="679" spans="1:2" x14ac:dyDescent="0.35">
      <c r="A679">
        <v>5</v>
      </c>
      <c r="B679">
        <v>135000</v>
      </c>
    </row>
    <row r="680" spans="1:2" x14ac:dyDescent="0.35">
      <c r="A680">
        <v>5</v>
      </c>
      <c r="B680">
        <v>395000</v>
      </c>
    </row>
    <row r="681" spans="1:2" x14ac:dyDescent="0.35">
      <c r="A681">
        <v>5</v>
      </c>
      <c r="B681">
        <v>264132</v>
      </c>
    </row>
    <row r="682" spans="1:2" x14ac:dyDescent="0.35">
      <c r="A682">
        <v>5</v>
      </c>
      <c r="B682">
        <v>143500</v>
      </c>
    </row>
    <row r="683" spans="1:2" x14ac:dyDescent="0.35">
      <c r="A683">
        <v>5</v>
      </c>
      <c r="B683">
        <v>194000</v>
      </c>
    </row>
    <row r="684" spans="1:2" x14ac:dyDescent="0.35">
      <c r="A684">
        <v>5</v>
      </c>
      <c r="B684">
        <v>183000</v>
      </c>
    </row>
    <row r="685" spans="1:2" x14ac:dyDescent="0.35">
      <c r="A685">
        <v>5</v>
      </c>
      <c r="B685">
        <v>138800</v>
      </c>
    </row>
    <row r="686" spans="1:2" x14ac:dyDescent="0.35">
      <c r="A686">
        <v>5</v>
      </c>
      <c r="B686">
        <v>164000</v>
      </c>
    </row>
    <row r="687" spans="1:2" x14ac:dyDescent="0.35">
      <c r="A687">
        <v>5</v>
      </c>
      <c r="B687">
        <v>155900</v>
      </c>
    </row>
    <row r="688" spans="1:2" x14ac:dyDescent="0.35">
      <c r="A688">
        <v>5</v>
      </c>
      <c r="B688">
        <v>157000</v>
      </c>
    </row>
    <row r="689" spans="1:2" x14ac:dyDescent="0.35">
      <c r="A689">
        <v>5</v>
      </c>
      <c r="B689">
        <v>126000</v>
      </c>
    </row>
    <row r="690" spans="1:2" x14ac:dyDescent="0.35">
      <c r="A690">
        <v>5</v>
      </c>
      <c r="B690">
        <v>128000</v>
      </c>
    </row>
    <row r="691" spans="1:2" x14ac:dyDescent="0.35">
      <c r="A691">
        <v>5</v>
      </c>
      <c r="B691">
        <v>133000</v>
      </c>
    </row>
    <row r="692" spans="1:2" x14ac:dyDescent="0.35">
      <c r="A692">
        <v>5</v>
      </c>
      <c r="B692">
        <v>236500</v>
      </c>
    </row>
    <row r="693" spans="1:2" x14ac:dyDescent="0.35">
      <c r="A693">
        <v>5</v>
      </c>
      <c r="B693">
        <v>192000</v>
      </c>
    </row>
    <row r="694" spans="1:2" x14ac:dyDescent="0.35">
      <c r="A694">
        <v>5</v>
      </c>
      <c r="B694">
        <v>135500</v>
      </c>
    </row>
    <row r="695" spans="1:2" x14ac:dyDescent="0.35">
      <c r="A695">
        <v>5</v>
      </c>
      <c r="B695">
        <v>187500</v>
      </c>
    </row>
    <row r="696" spans="1:2" x14ac:dyDescent="0.35">
      <c r="A696">
        <v>5</v>
      </c>
      <c r="B696">
        <v>248900</v>
      </c>
    </row>
    <row r="697" spans="1:2" x14ac:dyDescent="0.35">
      <c r="A697">
        <v>5</v>
      </c>
      <c r="B697">
        <v>83500</v>
      </c>
    </row>
    <row r="698" spans="1:2" x14ac:dyDescent="0.35">
      <c r="A698">
        <v>5</v>
      </c>
      <c r="B698">
        <v>75000</v>
      </c>
    </row>
    <row r="699" spans="1:2" x14ac:dyDescent="0.35">
      <c r="A699">
        <v>5</v>
      </c>
      <c r="B699">
        <v>252000</v>
      </c>
    </row>
    <row r="700" spans="1:2" x14ac:dyDescent="0.35">
      <c r="A700">
        <v>5</v>
      </c>
      <c r="B700">
        <v>166000</v>
      </c>
    </row>
    <row r="701" spans="1:2" x14ac:dyDescent="0.35">
      <c r="A701">
        <v>5</v>
      </c>
      <c r="B701">
        <v>137500</v>
      </c>
    </row>
    <row r="702" spans="1:2" x14ac:dyDescent="0.35">
      <c r="A702">
        <v>5</v>
      </c>
      <c r="B702">
        <v>187100</v>
      </c>
    </row>
    <row r="703" spans="1:2" x14ac:dyDescent="0.35">
      <c r="A703">
        <v>5</v>
      </c>
      <c r="B703">
        <v>197000</v>
      </c>
    </row>
    <row r="704" spans="1:2" x14ac:dyDescent="0.35">
      <c r="A704">
        <v>5</v>
      </c>
      <c r="B704">
        <v>172500</v>
      </c>
    </row>
    <row r="705" spans="1:2" x14ac:dyDescent="0.35">
      <c r="A705">
        <v>5</v>
      </c>
      <c r="B705">
        <v>196500</v>
      </c>
    </row>
    <row r="706" spans="1:2" x14ac:dyDescent="0.35">
      <c r="A706">
        <v>5</v>
      </c>
      <c r="B706">
        <v>197900</v>
      </c>
    </row>
    <row r="707" spans="1:2" x14ac:dyDescent="0.35">
      <c r="A707">
        <v>5</v>
      </c>
      <c r="B707">
        <v>278000</v>
      </c>
    </row>
    <row r="708" spans="1:2" x14ac:dyDescent="0.35">
      <c r="A708">
        <v>5</v>
      </c>
      <c r="B708">
        <v>281000</v>
      </c>
    </row>
    <row r="709" spans="1:2" x14ac:dyDescent="0.35">
      <c r="A709">
        <v>5</v>
      </c>
      <c r="B709">
        <v>133700</v>
      </c>
    </row>
    <row r="710" spans="1:2" x14ac:dyDescent="0.35">
      <c r="A710">
        <v>5</v>
      </c>
      <c r="B710">
        <v>212900</v>
      </c>
    </row>
    <row r="711" spans="1:2" x14ac:dyDescent="0.35">
      <c r="A711">
        <v>5</v>
      </c>
      <c r="B711">
        <v>190000</v>
      </c>
    </row>
    <row r="712" spans="1:2" x14ac:dyDescent="0.35">
      <c r="A712">
        <v>5</v>
      </c>
      <c r="B712">
        <v>118400</v>
      </c>
    </row>
    <row r="713" spans="1:2" x14ac:dyDescent="0.35">
      <c r="A713">
        <v>5</v>
      </c>
      <c r="B713">
        <v>115000</v>
      </c>
    </row>
    <row r="714" spans="1:2" x14ac:dyDescent="0.35">
      <c r="A714">
        <v>5</v>
      </c>
      <c r="B714">
        <v>163900</v>
      </c>
    </row>
    <row r="715" spans="1:2" x14ac:dyDescent="0.35">
      <c r="A715">
        <v>5</v>
      </c>
      <c r="B715">
        <v>259000</v>
      </c>
    </row>
    <row r="716" spans="1:2" x14ac:dyDescent="0.35">
      <c r="A716">
        <v>5</v>
      </c>
      <c r="B716">
        <v>280000</v>
      </c>
    </row>
    <row r="717" spans="1:2" x14ac:dyDescent="0.35">
      <c r="A717">
        <v>5</v>
      </c>
      <c r="B717">
        <v>140000</v>
      </c>
    </row>
    <row r="718" spans="1:2" x14ac:dyDescent="0.35">
      <c r="A718">
        <v>5</v>
      </c>
      <c r="B718">
        <v>162900</v>
      </c>
    </row>
    <row r="719" spans="1:2" x14ac:dyDescent="0.35">
      <c r="A719">
        <v>5</v>
      </c>
      <c r="B719">
        <v>93500</v>
      </c>
    </row>
    <row r="720" spans="1:2" x14ac:dyDescent="0.35">
      <c r="A720">
        <v>5</v>
      </c>
      <c r="B720">
        <v>138500</v>
      </c>
    </row>
    <row r="721" spans="1:2" x14ac:dyDescent="0.35">
      <c r="A721">
        <v>5</v>
      </c>
      <c r="B721">
        <v>169000</v>
      </c>
    </row>
    <row r="722" spans="1:2" x14ac:dyDescent="0.35">
      <c r="A722">
        <v>5</v>
      </c>
      <c r="B722">
        <v>140000</v>
      </c>
    </row>
    <row r="723" spans="1:2" x14ac:dyDescent="0.35">
      <c r="A723">
        <v>5</v>
      </c>
      <c r="B723">
        <v>119000</v>
      </c>
    </row>
    <row r="724" spans="1:2" x14ac:dyDescent="0.35">
      <c r="A724">
        <v>5</v>
      </c>
      <c r="B724">
        <v>160000</v>
      </c>
    </row>
    <row r="725" spans="1:2" x14ac:dyDescent="0.35">
      <c r="A725">
        <v>5</v>
      </c>
      <c r="B725">
        <v>144000</v>
      </c>
    </row>
    <row r="726" spans="1:2" x14ac:dyDescent="0.35">
      <c r="A726">
        <v>5</v>
      </c>
      <c r="B726">
        <v>225000</v>
      </c>
    </row>
    <row r="727" spans="1:2" x14ac:dyDescent="0.35">
      <c r="A727">
        <v>5</v>
      </c>
      <c r="B727">
        <v>157000</v>
      </c>
    </row>
    <row r="728" spans="1:2" x14ac:dyDescent="0.35">
      <c r="A728">
        <v>5</v>
      </c>
      <c r="B728">
        <v>290000</v>
      </c>
    </row>
    <row r="729" spans="1:2" x14ac:dyDescent="0.35">
      <c r="A729">
        <v>5</v>
      </c>
      <c r="B729">
        <v>180000</v>
      </c>
    </row>
    <row r="730" spans="1:2" x14ac:dyDescent="0.35">
      <c r="A730">
        <v>5</v>
      </c>
      <c r="B730">
        <v>232000</v>
      </c>
    </row>
    <row r="731" spans="1:2" x14ac:dyDescent="0.35">
      <c r="A731">
        <v>5</v>
      </c>
      <c r="B731">
        <v>119500</v>
      </c>
    </row>
    <row r="732" spans="1:2" x14ac:dyDescent="0.35">
      <c r="A732">
        <v>5</v>
      </c>
      <c r="B732">
        <v>130000</v>
      </c>
    </row>
    <row r="733" spans="1:2" x14ac:dyDescent="0.35">
      <c r="A733">
        <v>5</v>
      </c>
      <c r="B733">
        <v>235128</v>
      </c>
    </row>
    <row r="734" spans="1:2" x14ac:dyDescent="0.35">
      <c r="A734">
        <v>5</v>
      </c>
      <c r="B734">
        <v>325000</v>
      </c>
    </row>
    <row r="735" spans="1:2" x14ac:dyDescent="0.35">
      <c r="A735">
        <v>5</v>
      </c>
      <c r="B735">
        <v>129000</v>
      </c>
    </row>
    <row r="736" spans="1:2" x14ac:dyDescent="0.35">
      <c r="A736">
        <v>5</v>
      </c>
      <c r="B736">
        <v>202500</v>
      </c>
    </row>
    <row r="737" spans="1:2" x14ac:dyDescent="0.35">
      <c r="A737">
        <v>5</v>
      </c>
      <c r="B737">
        <v>245350</v>
      </c>
    </row>
    <row r="738" spans="1:2" x14ac:dyDescent="0.35">
      <c r="A738">
        <v>5</v>
      </c>
      <c r="B738">
        <v>138000</v>
      </c>
    </row>
    <row r="739" spans="1:2" x14ac:dyDescent="0.35">
      <c r="A739">
        <v>5</v>
      </c>
      <c r="B739">
        <v>625000</v>
      </c>
    </row>
    <row r="740" spans="1:2" x14ac:dyDescent="0.35">
      <c r="A740">
        <v>5</v>
      </c>
      <c r="B740">
        <v>179200</v>
      </c>
    </row>
    <row r="741" spans="1:2" x14ac:dyDescent="0.35">
      <c r="A741">
        <v>5</v>
      </c>
      <c r="B741">
        <v>285000</v>
      </c>
    </row>
    <row r="742" spans="1:2" x14ac:dyDescent="0.35">
      <c r="A742">
        <v>5</v>
      </c>
      <c r="B742">
        <v>203000</v>
      </c>
    </row>
    <row r="743" spans="1:2" x14ac:dyDescent="0.35">
      <c r="A743">
        <v>5</v>
      </c>
      <c r="B743">
        <v>93000</v>
      </c>
    </row>
    <row r="744" spans="1:2" x14ac:dyDescent="0.35">
      <c r="A744">
        <v>5</v>
      </c>
      <c r="B744">
        <v>302000</v>
      </c>
    </row>
    <row r="745" spans="1:2" x14ac:dyDescent="0.35">
      <c r="A745">
        <v>5</v>
      </c>
      <c r="B745">
        <v>392500</v>
      </c>
    </row>
    <row r="746" spans="1:2" x14ac:dyDescent="0.35">
      <c r="A746">
        <v>5</v>
      </c>
      <c r="B746">
        <v>333168</v>
      </c>
    </row>
    <row r="747" spans="1:2" x14ac:dyDescent="0.35">
      <c r="A747">
        <v>5</v>
      </c>
      <c r="B747">
        <v>95000</v>
      </c>
    </row>
    <row r="748" spans="1:2" x14ac:dyDescent="0.35">
      <c r="A748">
        <v>5</v>
      </c>
      <c r="B748">
        <v>206900</v>
      </c>
    </row>
    <row r="749" spans="1:2" x14ac:dyDescent="0.35">
      <c r="A749">
        <v>5</v>
      </c>
      <c r="B749">
        <v>195000</v>
      </c>
    </row>
    <row r="750" spans="1:2" x14ac:dyDescent="0.35">
      <c r="A750">
        <v>5</v>
      </c>
      <c r="B750">
        <v>295493</v>
      </c>
    </row>
    <row r="751" spans="1:2" x14ac:dyDescent="0.35">
      <c r="A751">
        <v>5</v>
      </c>
      <c r="B751">
        <v>106000</v>
      </c>
    </row>
    <row r="752" spans="1:2" x14ac:dyDescent="0.35">
      <c r="A752">
        <v>5</v>
      </c>
      <c r="B752">
        <v>208900</v>
      </c>
    </row>
    <row r="753" spans="1:2" x14ac:dyDescent="0.35">
      <c r="A753">
        <v>5</v>
      </c>
      <c r="B753">
        <v>165000</v>
      </c>
    </row>
    <row r="754" spans="1:2" x14ac:dyDescent="0.35">
      <c r="A754">
        <v>5</v>
      </c>
      <c r="B754">
        <v>275000</v>
      </c>
    </row>
    <row r="755" spans="1:2" x14ac:dyDescent="0.35">
      <c r="A755">
        <v>5</v>
      </c>
      <c r="B755">
        <v>219210</v>
      </c>
    </row>
    <row r="756" spans="1:2" x14ac:dyDescent="0.35">
      <c r="A756">
        <v>5</v>
      </c>
      <c r="B756">
        <v>111000</v>
      </c>
    </row>
    <row r="757" spans="1:2" x14ac:dyDescent="0.35">
      <c r="A757">
        <v>5</v>
      </c>
      <c r="B757">
        <v>148000</v>
      </c>
    </row>
    <row r="758" spans="1:2" x14ac:dyDescent="0.35">
      <c r="A758">
        <v>5</v>
      </c>
      <c r="B758">
        <v>188000</v>
      </c>
    </row>
    <row r="759" spans="1:2" x14ac:dyDescent="0.35">
      <c r="A759">
        <v>5</v>
      </c>
      <c r="B759">
        <v>197900</v>
      </c>
    </row>
    <row r="760" spans="1:2" x14ac:dyDescent="0.35">
      <c r="A760">
        <v>5</v>
      </c>
      <c r="B760">
        <v>190000</v>
      </c>
    </row>
    <row r="761" spans="1:2" x14ac:dyDescent="0.35">
      <c r="A761">
        <v>5</v>
      </c>
      <c r="B761">
        <v>325000</v>
      </c>
    </row>
    <row r="762" spans="1:2" x14ac:dyDescent="0.35">
      <c r="A762">
        <v>5</v>
      </c>
      <c r="B762">
        <v>147000</v>
      </c>
    </row>
    <row r="763" spans="1:2" x14ac:dyDescent="0.35">
      <c r="A763">
        <v>5</v>
      </c>
      <c r="B763">
        <v>290000</v>
      </c>
    </row>
    <row r="764" spans="1:2" x14ac:dyDescent="0.35">
      <c r="A764">
        <v>5</v>
      </c>
      <c r="B764">
        <v>176500</v>
      </c>
    </row>
    <row r="765" spans="1:2" x14ac:dyDescent="0.35">
      <c r="A765">
        <v>5</v>
      </c>
      <c r="B765">
        <v>134500</v>
      </c>
    </row>
    <row r="766" spans="1:2" x14ac:dyDescent="0.35">
      <c r="A766">
        <v>5</v>
      </c>
      <c r="B766">
        <v>227000</v>
      </c>
    </row>
    <row r="767" spans="1:2" x14ac:dyDescent="0.35">
      <c r="A767">
        <v>5</v>
      </c>
      <c r="B767">
        <v>112000</v>
      </c>
    </row>
    <row r="768" spans="1:2" x14ac:dyDescent="0.35">
      <c r="A768">
        <v>5</v>
      </c>
      <c r="B768">
        <v>132500</v>
      </c>
    </row>
    <row r="769" spans="1:2" x14ac:dyDescent="0.35">
      <c r="A769">
        <v>5</v>
      </c>
      <c r="B769">
        <v>80500</v>
      </c>
    </row>
    <row r="770" spans="1:2" x14ac:dyDescent="0.35">
      <c r="A770">
        <v>5</v>
      </c>
      <c r="B770">
        <v>167900</v>
      </c>
    </row>
    <row r="771" spans="1:2" x14ac:dyDescent="0.35">
      <c r="A771">
        <v>5</v>
      </c>
      <c r="B771">
        <v>115000</v>
      </c>
    </row>
    <row r="772" spans="1:2" x14ac:dyDescent="0.35">
      <c r="A772">
        <v>5</v>
      </c>
      <c r="B772">
        <v>135000</v>
      </c>
    </row>
    <row r="773" spans="1:2" x14ac:dyDescent="0.35">
      <c r="A773">
        <v>5</v>
      </c>
      <c r="B773">
        <v>179900</v>
      </c>
    </row>
    <row r="774" spans="1:2" x14ac:dyDescent="0.35">
      <c r="A774">
        <v>5</v>
      </c>
      <c r="B774">
        <v>200000</v>
      </c>
    </row>
    <row r="775" spans="1:2" x14ac:dyDescent="0.35">
      <c r="A775">
        <v>5</v>
      </c>
      <c r="B775">
        <v>214000</v>
      </c>
    </row>
    <row r="776" spans="1:2" x14ac:dyDescent="0.35">
      <c r="A776">
        <v>5</v>
      </c>
      <c r="B776">
        <v>123000</v>
      </c>
    </row>
    <row r="777" spans="1:2" x14ac:dyDescent="0.35">
      <c r="A777">
        <v>5</v>
      </c>
      <c r="B777">
        <v>127000</v>
      </c>
    </row>
    <row r="778" spans="1:2" x14ac:dyDescent="0.35">
      <c r="A778">
        <v>5</v>
      </c>
      <c r="B778">
        <v>155000</v>
      </c>
    </row>
    <row r="779" spans="1:2" x14ac:dyDescent="0.35">
      <c r="A779">
        <v>5</v>
      </c>
      <c r="B779">
        <v>101800</v>
      </c>
    </row>
    <row r="780" spans="1:2" x14ac:dyDescent="0.35">
      <c r="A780">
        <v>5</v>
      </c>
      <c r="B780">
        <v>228500</v>
      </c>
    </row>
    <row r="781" spans="1:2" x14ac:dyDescent="0.35">
      <c r="A781">
        <v>5</v>
      </c>
      <c r="B781">
        <v>138887</v>
      </c>
    </row>
    <row r="782" spans="1:2" x14ac:dyDescent="0.35">
      <c r="A782">
        <v>5</v>
      </c>
      <c r="B782">
        <v>155835</v>
      </c>
    </row>
    <row r="783" spans="1:2" x14ac:dyDescent="0.35">
      <c r="A783">
        <v>5</v>
      </c>
      <c r="B783">
        <v>195000</v>
      </c>
    </row>
    <row r="784" spans="1:2" x14ac:dyDescent="0.35">
      <c r="A784">
        <v>5</v>
      </c>
      <c r="B784">
        <v>283463</v>
      </c>
    </row>
    <row r="785" spans="1:2" x14ac:dyDescent="0.35">
      <c r="A785">
        <v>5</v>
      </c>
      <c r="B785">
        <v>265900</v>
      </c>
    </row>
    <row r="786" spans="1:2" x14ac:dyDescent="0.35">
      <c r="A786">
        <v>5</v>
      </c>
      <c r="B786">
        <v>215000</v>
      </c>
    </row>
    <row r="787" spans="1:2" x14ac:dyDescent="0.35">
      <c r="A787">
        <v>5</v>
      </c>
      <c r="B787">
        <v>465000</v>
      </c>
    </row>
    <row r="788" spans="1:2" x14ac:dyDescent="0.35">
      <c r="A788">
        <v>5</v>
      </c>
      <c r="B788">
        <v>122000</v>
      </c>
    </row>
    <row r="789" spans="1:2" x14ac:dyDescent="0.35">
      <c r="A789">
        <v>5</v>
      </c>
      <c r="B789">
        <v>169900</v>
      </c>
    </row>
    <row r="790" spans="1:2" x14ac:dyDescent="0.35">
      <c r="A790">
        <v>5</v>
      </c>
      <c r="B790">
        <v>200000</v>
      </c>
    </row>
    <row r="791" spans="1:2" x14ac:dyDescent="0.35">
      <c r="A791">
        <v>5</v>
      </c>
      <c r="B791">
        <v>244000</v>
      </c>
    </row>
    <row r="792" spans="1:2" x14ac:dyDescent="0.35">
      <c r="A792">
        <v>5</v>
      </c>
      <c r="B792">
        <v>410000</v>
      </c>
    </row>
    <row r="793" spans="1:2" x14ac:dyDescent="0.35">
      <c r="A793">
        <v>5</v>
      </c>
      <c r="B793">
        <v>165400</v>
      </c>
    </row>
    <row r="794" spans="1:2" x14ac:dyDescent="0.35">
      <c r="A794">
        <v>5</v>
      </c>
      <c r="B794">
        <v>235000</v>
      </c>
    </row>
    <row r="795" spans="1:2" x14ac:dyDescent="0.35">
      <c r="A795">
        <v>5</v>
      </c>
      <c r="B795">
        <v>190000</v>
      </c>
    </row>
    <row r="796" spans="1:2" x14ac:dyDescent="0.35">
      <c r="A796">
        <v>5</v>
      </c>
      <c r="B796">
        <v>110000</v>
      </c>
    </row>
    <row r="797" spans="1:2" x14ac:dyDescent="0.35">
      <c r="A797">
        <v>5</v>
      </c>
      <c r="B797">
        <v>161500</v>
      </c>
    </row>
    <row r="798" spans="1:2" x14ac:dyDescent="0.35">
      <c r="A798">
        <v>5</v>
      </c>
      <c r="B798">
        <v>177500</v>
      </c>
    </row>
    <row r="799" spans="1:2" x14ac:dyDescent="0.35">
      <c r="A799">
        <v>5</v>
      </c>
      <c r="B799">
        <v>183900</v>
      </c>
    </row>
    <row r="800" spans="1:2" x14ac:dyDescent="0.35">
      <c r="A800">
        <v>5</v>
      </c>
      <c r="B800">
        <v>315000</v>
      </c>
    </row>
    <row r="801" spans="1:2" x14ac:dyDescent="0.35">
      <c r="A801">
        <v>5</v>
      </c>
      <c r="B801">
        <v>378500</v>
      </c>
    </row>
    <row r="802" spans="1:2" x14ac:dyDescent="0.35">
      <c r="A802">
        <v>5</v>
      </c>
      <c r="B802">
        <v>260000</v>
      </c>
    </row>
    <row r="803" spans="1:2" x14ac:dyDescent="0.35">
      <c r="A803">
        <v>5</v>
      </c>
      <c r="B803">
        <v>137000</v>
      </c>
    </row>
    <row r="804" spans="1:2" x14ac:dyDescent="0.35">
      <c r="A804">
        <v>5</v>
      </c>
      <c r="B804">
        <v>156932</v>
      </c>
    </row>
    <row r="805" spans="1:2" x14ac:dyDescent="0.35">
      <c r="A805">
        <v>5</v>
      </c>
      <c r="B805">
        <v>237000</v>
      </c>
    </row>
    <row r="806" spans="1:2" x14ac:dyDescent="0.35">
      <c r="A806">
        <v>5</v>
      </c>
      <c r="B806">
        <v>144152</v>
      </c>
    </row>
    <row r="807" spans="1:2" x14ac:dyDescent="0.35">
      <c r="A807">
        <v>5</v>
      </c>
      <c r="B807">
        <v>227000</v>
      </c>
    </row>
    <row r="808" spans="1:2" x14ac:dyDescent="0.35">
      <c r="A808">
        <v>5</v>
      </c>
      <c r="B808">
        <v>216000</v>
      </c>
    </row>
    <row r="809" spans="1:2" x14ac:dyDescent="0.35">
      <c r="A809">
        <v>5</v>
      </c>
      <c r="B809">
        <v>139000</v>
      </c>
    </row>
    <row r="810" spans="1:2" x14ac:dyDescent="0.35">
      <c r="A810">
        <v>5</v>
      </c>
      <c r="B810">
        <v>193000</v>
      </c>
    </row>
    <row r="811" spans="1:2" x14ac:dyDescent="0.35">
      <c r="A811">
        <v>5</v>
      </c>
      <c r="B811">
        <v>175000</v>
      </c>
    </row>
    <row r="812" spans="1:2" x14ac:dyDescent="0.35">
      <c r="A812">
        <v>5</v>
      </c>
      <c r="B812">
        <v>144000</v>
      </c>
    </row>
    <row r="813" spans="1:2" x14ac:dyDescent="0.35">
      <c r="A813">
        <v>5</v>
      </c>
      <c r="B813">
        <v>215000</v>
      </c>
    </row>
    <row r="814" spans="1:2" x14ac:dyDescent="0.35">
      <c r="A814">
        <v>5</v>
      </c>
      <c r="B814">
        <v>232000</v>
      </c>
    </row>
    <row r="815" spans="1:2" x14ac:dyDescent="0.35">
      <c r="A815">
        <v>5</v>
      </c>
      <c r="B815">
        <v>239500</v>
      </c>
    </row>
    <row r="816" spans="1:2" x14ac:dyDescent="0.35">
      <c r="A816">
        <v>5</v>
      </c>
      <c r="B816">
        <v>466500</v>
      </c>
    </row>
    <row r="817" spans="1:2" x14ac:dyDescent="0.35">
      <c r="A817">
        <v>5</v>
      </c>
      <c r="B817">
        <v>196000</v>
      </c>
    </row>
    <row r="818" spans="1:2" x14ac:dyDescent="0.35">
      <c r="A818">
        <v>5</v>
      </c>
      <c r="B818">
        <v>250000</v>
      </c>
    </row>
    <row r="819" spans="1:2" x14ac:dyDescent="0.35">
      <c r="A819">
        <v>5</v>
      </c>
      <c r="B819">
        <v>60000</v>
      </c>
    </row>
    <row r="820" spans="1:2" x14ac:dyDescent="0.35">
      <c r="A820">
        <v>5</v>
      </c>
      <c r="B820">
        <v>239000</v>
      </c>
    </row>
    <row r="821" spans="1:2" x14ac:dyDescent="0.35">
      <c r="A821">
        <v>5</v>
      </c>
      <c r="B821">
        <v>230000</v>
      </c>
    </row>
    <row r="822" spans="1:2" x14ac:dyDescent="0.35">
      <c r="A822">
        <v>5</v>
      </c>
      <c r="B822">
        <v>91000</v>
      </c>
    </row>
    <row r="823" spans="1:2" x14ac:dyDescent="0.35">
      <c r="A823">
        <v>5</v>
      </c>
      <c r="B823">
        <v>233170</v>
      </c>
    </row>
    <row r="824" spans="1:2" x14ac:dyDescent="0.35">
      <c r="A824">
        <v>5</v>
      </c>
      <c r="B824">
        <v>117000</v>
      </c>
    </row>
    <row r="825" spans="1:2" x14ac:dyDescent="0.35">
      <c r="A825">
        <v>5</v>
      </c>
      <c r="B825">
        <v>171900</v>
      </c>
    </row>
    <row r="826" spans="1:2" x14ac:dyDescent="0.35">
      <c r="A826">
        <v>5</v>
      </c>
      <c r="B826">
        <v>83000</v>
      </c>
    </row>
    <row r="827" spans="1:2" x14ac:dyDescent="0.35">
      <c r="A827">
        <v>5</v>
      </c>
      <c r="B827">
        <v>250000</v>
      </c>
    </row>
    <row r="828" spans="1:2" x14ac:dyDescent="0.35">
      <c r="A828">
        <v>5</v>
      </c>
      <c r="B828">
        <v>167500</v>
      </c>
    </row>
    <row r="829" spans="1:2" x14ac:dyDescent="0.35">
      <c r="A829">
        <v>5</v>
      </c>
      <c r="B829">
        <v>262000</v>
      </c>
    </row>
    <row r="830" spans="1:2" x14ac:dyDescent="0.35">
      <c r="A830">
        <v>5</v>
      </c>
      <c r="B830">
        <v>318000</v>
      </c>
    </row>
    <row r="831" spans="1:2" x14ac:dyDescent="0.35">
      <c r="A831">
        <v>5</v>
      </c>
      <c r="B831">
        <v>174000</v>
      </c>
    </row>
    <row r="832" spans="1:2" x14ac:dyDescent="0.35">
      <c r="A832">
        <v>5</v>
      </c>
      <c r="B832">
        <v>105000</v>
      </c>
    </row>
    <row r="833" spans="1:2" x14ac:dyDescent="0.35">
      <c r="A833">
        <v>5</v>
      </c>
      <c r="B833">
        <v>178000</v>
      </c>
    </row>
    <row r="834" spans="1:2" x14ac:dyDescent="0.35">
      <c r="A834">
        <v>5</v>
      </c>
      <c r="B834">
        <v>250000</v>
      </c>
    </row>
    <row r="835" spans="1:2" x14ac:dyDescent="0.35">
      <c r="A835">
        <v>5</v>
      </c>
      <c r="B835">
        <v>213000</v>
      </c>
    </row>
    <row r="836" spans="1:2" x14ac:dyDescent="0.35">
      <c r="A836">
        <v>5</v>
      </c>
      <c r="B836">
        <v>377500</v>
      </c>
    </row>
    <row r="837" spans="1:2" x14ac:dyDescent="0.35">
      <c r="A837">
        <v>5</v>
      </c>
      <c r="B837">
        <v>189000</v>
      </c>
    </row>
    <row r="838" spans="1:2" x14ac:dyDescent="0.35">
      <c r="A838">
        <v>5</v>
      </c>
      <c r="B838">
        <v>235000</v>
      </c>
    </row>
    <row r="839" spans="1:2" x14ac:dyDescent="0.35">
      <c r="A839">
        <v>5</v>
      </c>
      <c r="B839">
        <v>229456</v>
      </c>
    </row>
    <row r="840" spans="1:2" x14ac:dyDescent="0.35">
      <c r="A840">
        <v>5</v>
      </c>
      <c r="B840">
        <v>124000</v>
      </c>
    </row>
    <row r="841" spans="1:2" x14ac:dyDescent="0.35">
      <c r="A841">
        <v>5</v>
      </c>
      <c r="B841">
        <v>134000</v>
      </c>
    </row>
    <row r="842" spans="1:2" x14ac:dyDescent="0.35">
      <c r="A842">
        <v>5</v>
      </c>
      <c r="B842">
        <v>123000</v>
      </c>
    </row>
    <row r="843" spans="1:2" x14ac:dyDescent="0.35">
      <c r="A843">
        <v>5</v>
      </c>
      <c r="B843">
        <v>367294</v>
      </c>
    </row>
    <row r="844" spans="1:2" x14ac:dyDescent="0.35">
      <c r="A844">
        <v>5</v>
      </c>
      <c r="B844">
        <v>246578</v>
      </c>
    </row>
    <row r="845" spans="1:2" x14ac:dyDescent="0.35">
      <c r="A845">
        <v>5</v>
      </c>
      <c r="B845">
        <v>142000</v>
      </c>
    </row>
    <row r="846" spans="1:2" x14ac:dyDescent="0.35">
      <c r="A846">
        <v>5</v>
      </c>
      <c r="B846">
        <v>281213</v>
      </c>
    </row>
    <row r="847" spans="1:2" x14ac:dyDescent="0.35">
      <c r="A847">
        <v>5</v>
      </c>
      <c r="B847">
        <v>142500</v>
      </c>
    </row>
    <row r="848" spans="1:2" x14ac:dyDescent="0.35">
      <c r="A848">
        <v>5</v>
      </c>
      <c r="B848">
        <v>160000</v>
      </c>
    </row>
    <row r="849" spans="1:2" x14ac:dyDescent="0.35">
      <c r="A849">
        <v>5</v>
      </c>
      <c r="B849">
        <v>186500</v>
      </c>
    </row>
    <row r="850" spans="1:2" x14ac:dyDescent="0.35">
      <c r="A850">
        <v>5</v>
      </c>
      <c r="B850">
        <v>184100</v>
      </c>
    </row>
    <row r="851" spans="1:2" x14ac:dyDescent="0.35">
      <c r="A851">
        <v>5</v>
      </c>
      <c r="B851">
        <v>171750</v>
      </c>
    </row>
    <row r="852" spans="1:2" x14ac:dyDescent="0.35">
      <c r="A852">
        <v>5</v>
      </c>
      <c r="B852">
        <v>193000</v>
      </c>
    </row>
    <row r="853" spans="1:2" x14ac:dyDescent="0.35">
      <c r="A853">
        <v>5</v>
      </c>
      <c r="B853">
        <v>181000</v>
      </c>
    </row>
    <row r="854" spans="1:2" x14ac:dyDescent="0.35">
      <c r="A854">
        <v>5</v>
      </c>
      <c r="B854">
        <v>193879</v>
      </c>
    </row>
    <row r="855" spans="1:2" x14ac:dyDescent="0.35">
      <c r="A855">
        <v>5</v>
      </c>
      <c r="B855">
        <v>274725</v>
      </c>
    </row>
    <row r="856" spans="1:2" x14ac:dyDescent="0.35">
      <c r="A856">
        <v>5</v>
      </c>
      <c r="B856">
        <v>282922</v>
      </c>
    </row>
    <row r="857" spans="1:2" x14ac:dyDescent="0.35">
      <c r="A857">
        <v>5</v>
      </c>
      <c r="B857">
        <v>176432</v>
      </c>
    </row>
    <row r="858" spans="1:2" x14ac:dyDescent="0.35">
      <c r="A858">
        <v>5</v>
      </c>
      <c r="B858">
        <v>275000</v>
      </c>
    </row>
    <row r="859" spans="1:2" x14ac:dyDescent="0.35">
      <c r="A859">
        <v>5</v>
      </c>
      <c r="B859">
        <v>180000</v>
      </c>
    </row>
    <row r="860" spans="1:2" x14ac:dyDescent="0.35">
      <c r="A860">
        <v>5</v>
      </c>
      <c r="B860">
        <v>112000</v>
      </c>
    </row>
    <row r="861" spans="1:2" x14ac:dyDescent="0.35">
      <c r="A861">
        <v>5</v>
      </c>
      <c r="B861">
        <v>174000</v>
      </c>
    </row>
    <row r="862" spans="1:2" x14ac:dyDescent="0.35">
      <c r="A862">
        <v>5</v>
      </c>
      <c r="B862">
        <v>230000</v>
      </c>
    </row>
    <row r="863" spans="1:2" x14ac:dyDescent="0.35">
      <c r="A863">
        <v>5</v>
      </c>
      <c r="B863">
        <v>102000</v>
      </c>
    </row>
    <row r="864" spans="1:2" x14ac:dyDescent="0.35">
      <c r="A864">
        <v>5</v>
      </c>
      <c r="B864">
        <v>90000</v>
      </c>
    </row>
    <row r="865" spans="1:2" x14ac:dyDescent="0.35">
      <c r="A865">
        <v>5</v>
      </c>
      <c r="B865">
        <v>124000</v>
      </c>
    </row>
    <row r="866" spans="1:2" x14ac:dyDescent="0.35">
      <c r="A866">
        <v>5</v>
      </c>
      <c r="B866">
        <v>257000</v>
      </c>
    </row>
    <row r="867" spans="1:2" x14ac:dyDescent="0.35">
      <c r="A867">
        <v>5</v>
      </c>
      <c r="B867">
        <v>173000</v>
      </c>
    </row>
    <row r="868" spans="1:2" x14ac:dyDescent="0.35">
      <c r="A868">
        <v>5</v>
      </c>
      <c r="B868">
        <v>175900</v>
      </c>
    </row>
    <row r="869" spans="1:2" x14ac:dyDescent="0.35">
      <c r="A869">
        <v>5</v>
      </c>
      <c r="B869">
        <v>745000</v>
      </c>
    </row>
    <row r="870" spans="1:2" x14ac:dyDescent="0.35">
      <c r="A870">
        <v>5</v>
      </c>
      <c r="B870">
        <v>340000</v>
      </c>
    </row>
    <row r="871" spans="1:2" x14ac:dyDescent="0.35">
      <c r="A871">
        <v>5</v>
      </c>
      <c r="B871">
        <v>176000</v>
      </c>
    </row>
    <row r="872" spans="1:2" x14ac:dyDescent="0.35">
      <c r="A872">
        <v>5</v>
      </c>
      <c r="B872">
        <v>124000</v>
      </c>
    </row>
    <row r="873" spans="1:2" x14ac:dyDescent="0.35">
      <c r="A873">
        <v>5</v>
      </c>
      <c r="B873">
        <v>200000</v>
      </c>
    </row>
    <row r="874" spans="1:2" x14ac:dyDescent="0.35">
      <c r="A874">
        <v>5</v>
      </c>
      <c r="B874">
        <v>223000</v>
      </c>
    </row>
    <row r="875" spans="1:2" x14ac:dyDescent="0.35">
      <c r="A875">
        <v>5</v>
      </c>
      <c r="B875">
        <v>91500</v>
      </c>
    </row>
    <row r="876" spans="1:2" x14ac:dyDescent="0.35">
      <c r="A876">
        <v>5</v>
      </c>
      <c r="B876">
        <v>127500</v>
      </c>
    </row>
    <row r="877" spans="1:2" x14ac:dyDescent="0.35">
      <c r="A877">
        <v>5</v>
      </c>
      <c r="B877">
        <v>190000</v>
      </c>
    </row>
    <row r="878" spans="1:2" x14ac:dyDescent="0.35">
      <c r="A878">
        <v>5</v>
      </c>
      <c r="B878">
        <v>136500</v>
      </c>
    </row>
    <row r="879" spans="1:2" x14ac:dyDescent="0.35">
      <c r="A879">
        <v>5</v>
      </c>
      <c r="B879">
        <v>224900</v>
      </c>
    </row>
    <row r="880" spans="1:2" x14ac:dyDescent="0.35">
      <c r="A880">
        <v>5</v>
      </c>
      <c r="B880">
        <v>144000</v>
      </c>
    </row>
    <row r="881" spans="1:2" x14ac:dyDescent="0.35">
      <c r="A881">
        <v>5</v>
      </c>
      <c r="B881">
        <v>301500</v>
      </c>
    </row>
    <row r="882" spans="1:2" x14ac:dyDescent="0.35">
      <c r="A882">
        <v>5</v>
      </c>
      <c r="B882">
        <v>271000</v>
      </c>
    </row>
    <row r="883" spans="1:2" x14ac:dyDescent="0.35">
      <c r="A883">
        <v>5</v>
      </c>
      <c r="B883">
        <v>144000</v>
      </c>
    </row>
    <row r="884" spans="1:2" x14ac:dyDescent="0.35">
      <c r="A884">
        <v>5</v>
      </c>
      <c r="B884">
        <v>192140</v>
      </c>
    </row>
    <row r="885" spans="1:2" x14ac:dyDescent="0.35">
      <c r="A885">
        <v>5</v>
      </c>
      <c r="B885">
        <v>143000</v>
      </c>
    </row>
    <row r="886" spans="1:2" x14ac:dyDescent="0.35">
      <c r="A886">
        <v>5</v>
      </c>
      <c r="B886">
        <v>186500</v>
      </c>
    </row>
    <row r="887" spans="1:2" x14ac:dyDescent="0.35">
      <c r="A887">
        <v>5</v>
      </c>
      <c r="B887">
        <v>424870</v>
      </c>
    </row>
    <row r="888" spans="1:2" x14ac:dyDescent="0.35">
      <c r="A888">
        <v>5</v>
      </c>
      <c r="B888">
        <v>160000</v>
      </c>
    </row>
    <row r="889" spans="1:2" x14ac:dyDescent="0.35">
      <c r="A889">
        <v>5</v>
      </c>
      <c r="B889">
        <v>119500</v>
      </c>
    </row>
    <row r="890" spans="1:2" x14ac:dyDescent="0.35">
      <c r="A890">
        <v>5</v>
      </c>
      <c r="B890">
        <v>394617</v>
      </c>
    </row>
    <row r="891" spans="1:2" x14ac:dyDescent="0.35">
      <c r="A891">
        <v>5</v>
      </c>
      <c r="B891">
        <v>116050</v>
      </c>
    </row>
    <row r="892" spans="1:2" x14ac:dyDescent="0.35">
      <c r="A892">
        <v>5</v>
      </c>
      <c r="B892">
        <v>149300</v>
      </c>
    </row>
    <row r="893" spans="1:2" x14ac:dyDescent="0.35">
      <c r="A893">
        <v>5</v>
      </c>
      <c r="B893">
        <v>184000</v>
      </c>
    </row>
    <row r="894" spans="1:2" x14ac:dyDescent="0.35">
      <c r="A894">
        <v>5</v>
      </c>
      <c r="B894">
        <v>310000</v>
      </c>
    </row>
    <row r="895" spans="1:2" x14ac:dyDescent="0.35">
      <c r="A895">
        <v>5</v>
      </c>
      <c r="B895">
        <v>129500</v>
      </c>
    </row>
    <row r="896" spans="1:2" x14ac:dyDescent="0.35">
      <c r="A896">
        <v>5</v>
      </c>
      <c r="B896">
        <v>179600</v>
      </c>
    </row>
    <row r="897" spans="1:2" x14ac:dyDescent="0.35">
      <c r="A897">
        <v>5</v>
      </c>
      <c r="B897">
        <v>181000</v>
      </c>
    </row>
    <row r="898" spans="1:2" x14ac:dyDescent="0.35">
      <c r="A898">
        <v>5</v>
      </c>
      <c r="B898">
        <v>129000</v>
      </c>
    </row>
    <row r="899" spans="1:2" x14ac:dyDescent="0.35">
      <c r="A899">
        <v>5</v>
      </c>
      <c r="B899">
        <v>146000</v>
      </c>
    </row>
    <row r="900" spans="1:2" x14ac:dyDescent="0.35">
      <c r="A900">
        <v>5</v>
      </c>
      <c r="B900">
        <v>240000</v>
      </c>
    </row>
    <row r="901" spans="1:2" x14ac:dyDescent="0.35">
      <c r="A901">
        <v>5</v>
      </c>
      <c r="B901">
        <v>125000</v>
      </c>
    </row>
    <row r="902" spans="1:2" x14ac:dyDescent="0.35">
      <c r="A902">
        <v>5</v>
      </c>
      <c r="B902">
        <v>136000</v>
      </c>
    </row>
    <row r="903" spans="1:2" x14ac:dyDescent="0.35">
      <c r="A903">
        <v>5</v>
      </c>
      <c r="B903">
        <v>181000</v>
      </c>
    </row>
    <row r="904" spans="1:2" x14ac:dyDescent="0.35">
      <c r="A904">
        <v>5</v>
      </c>
      <c r="B904">
        <v>287090</v>
      </c>
    </row>
    <row r="905" spans="1:2" x14ac:dyDescent="0.35">
      <c r="A905">
        <v>5</v>
      </c>
      <c r="B905">
        <v>189000</v>
      </c>
    </row>
    <row r="906" spans="1:2" x14ac:dyDescent="0.35">
      <c r="A906">
        <v>5</v>
      </c>
      <c r="B906">
        <v>145000</v>
      </c>
    </row>
    <row r="907" spans="1:2" x14ac:dyDescent="0.35">
      <c r="A907">
        <v>5</v>
      </c>
      <c r="B907">
        <v>170000</v>
      </c>
    </row>
    <row r="908" spans="1:2" x14ac:dyDescent="0.35">
      <c r="A908">
        <v>5</v>
      </c>
      <c r="B908">
        <v>84500</v>
      </c>
    </row>
    <row r="909" spans="1:2" x14ac:dyDescent="0.35">
      <c r="A909">
        <v>5</v>
      </c>
      <c r="B909">
        <v>175500</v>
      </c>
    </row>
    <row r="910" spans="1:2" x14ac:dyDescent="0.35">
      <c r="A910">
        <v>5</v>
      </c>
      <c r="B910">
        <v>185000</v>
      </c>
    </row>
    <row r="911" spans="1:2" x14ac:dyDescent="0.35">
      <c r="A911">
        <v>6</v>
      </c>
      <c r="B911">
        <v>120000</v>
      </c>
    </row>
    <row r="912" spans="1:2" x14ac:dyDescent="0.35">
      <c r="A912">
        <v>6</v>
      </c>
      <c r="B912">
        <v>175000</v>
      </c>
    </row>
    <row r="913" spans="1:2" x14ac:dyDescent="0.35">
      <c r="A913">
        <v>6</v>
      </c>
      <c r="B913">
        <v>110000</v>
      </c>
    </row>
    <row r="914" spans="1:2" x14ac:dyDescent="0.35">
      <c r="A914">
        <v>6</v>
      </c>
      <c r="B914">
        <v>200000</v>
      </c>
    </row>
    <row r="915" spans="1:2" x14ac:dyDescent="0.35">
      <c r="A915">
        <v>6</v>
      </c>
      <c r="B915">
        <v>128200</v>
      </c>
    </row>
    <row r="916" spans="1:2" x14ac:dyDescent="0.35">
      <c r="A916">
        <v>6</v>
      </c>
      <c r="B916">
        <v>153000</v>
      </c>
    </row>
    <row r="917" spans="1:2" x14ac:dyDescent="0.35">
      <c r="A917">
        <v>6</v>
      </c>
      <c r="B917">
        <v>132000</v>
      </c>
    </row>
    <row r="918" spans="1:2" x14ac:dyDescent="0.35">
      <c r="A918">
        <v>6</v>
      </c>
      <c r="B918">
        <v>207500</v>
      </c>
    </row>
    <row r="919" spans="1:2" x14ac:dyDescent="0.35">
      <c r="A919">
        <v>6</v>
      </c>
      <c r="B919">
        <v>140000</v>
      </c>
    </row>
    <row r="920" spans="1:2" x14ac:dyDescent="0.35">
      <c r="A920">
        <v>6</v>
      </c>
      <c r="B920">
        <v>104000</v>
      </c>
    </row>
    <row r="921" spans="1:2" x14ac:dyDescent="0.35">
      <c r="A921">
        <v>6</v>
      </c>
      <c r="B921">
        <v>170000</v>
      </c>
    </row>
    <row r="922" spans="1:2" x14ac:dyDescent="0.35">
      <c r="A922">
        <v>6</v>
      </c>
      <c r="B922">
        <v>171500</v>
      </c>
    </row>
    <row r="923" spans="1:2" x14ac:dyDescent="0.35">
      <c r="A923">
        <v>6</v>
      </c>
      <c r="B923">
        <v>80000</v>
      </c>
    </row>
    <row r="924" spans="1:2" x14ac:dyDescent="0.35">
      <c r="A924">
        <v>6</v>
      </c>
      <c r="B924">
        <v>112000</v>
      </c>
    </row>
    <row r="925" spans="1:2" x14ac:dyDescent="0.35">
      <c r="A925">
        <v>6</v>
      </c>
      <c r="B925">
        <v>103200</v>
      </c>
    </row>
    <row r="926" spans="1:2" x14ac:dyDescent="0.35">
      <c r="A926">
        <v>6</v>
      </c>
      <c r="B926">
        <v>87000</v>
      </c>
    </row>
    <row r="927" spans="1:2" x14ac:dyDescent="0.35">
      <c r="A927">
        <v>6</v>
      </c>
      <c r="B927">
        <v>228000</v>
      </c>
    </row>
    <row r="928" spans="1:2" x14ac:dyDescent="0.35">
      <c r="A928">
        <v>6</v>
      </c>
      <c r="B928">
        <v>226000</v>
      </c>
    </row>
    <row r="929" spans="1:2" x14ac:dyDescent="0.35">
      <c r="A929">
        <v>6</v>
      </c>
      <c r="B929">
        <v>175500</v>
      </c>
    </row>
    <row r="930" spans="1:2" x14ac:dyDescent="0.35">
      <c r="A930">
        <v>6</v>
      </c>
      <c r="B930">
        <v>177000</v>
      </c>
    </row>
    <row r="931" spans="1:2" x14ac:dyDescent="0.35">
      <c r="A931">
        <v>6</v>
      </c>
      <c r="B931">
        <v>120500</v>
      </c>
    </row>
    <row r="932" spans="1:2" x14ac:dyDescent="0.35">
      <c r="A932">
        <v>6</v>
      </c>
      <c r="B932">
        <v>214500</v>
      </c>
    </row>
    <row r="933" spans="1:2" x14ac:dyDescent="0.35">
      <c r="A933">
        <v>6</v>
      </c>
      <c r="B933">
        <v>129500</v>
      </c>
    </row>
    <row r="934" spans="1:2" x14ac:dyDescent="0.35">
      <c r="A934">
        <v>6</v>
      </c>
      <c r="B934">
        <v>150750</v>
      </c>
    </row>
    <row r="935" spans="1:2" x14ac:dyDescent="0.35">
      <c r="A935">
        <v>6</v>
      </c>
      <c r="B935">
        <v>228500</v>
      </c>
    </row>
    <row r="936" spans="1:2" x14ac:dyDescent="0.35">
      <c r="A936">
        <v>6</v>
      </c>
      <c r="B936">
        <v>114500</v>
      </c>
    </row>
    <row r="937" spans="1:2" x14ac:dyDescent="0.35">
      <c r="A937">
        <v>6</v>
      </c>
      <c r="B937">
        <v>100000</v>
      </c>
    </row>
    <row r="938" spans="1:2" x14ac:dyDescent="0.35">
      <c r="A938">
        <v>6</v>
      </c>
      <c r="B938">
        <v>139000</v>
      </c>
    </row>
    <row r="939" spans="1:2" x14ac:dyDescent="0.35">
      <c r="A939">
        <v>6</v>
      </c>
      <c r="B939">
        <v>200100</v>
      </c>
    </row>
    <row r="940" spans="1:2" x14ac:dyDescent="0.35">
      <c r="A940">
        <v>6</v>
      </c>
      <c r="B940">
        <v>98000</v>
      </c>
    </row>
    <row r="941" spans="1:2" x14ac:dyDescent="0.35">
      <c r="A941">
        <v>6</v>
      </c>
      <c r="B941">
        <v>142500</v>
      </c>
    </row>
    <row r="942" spans="1:2" x14ac:dyDescent="0.35">
      <c r="A942">
        <v>6</v>
      </c>
      <c r="B942">
        <v>180000</v>
      </c>
    </row>
    <row r="943" spans="1:2" x14ac:dyDescent="0.35">
      <c r="A943">
        <v>6</v>
      </c>
      <c r="B943">
        <v>193500</v>
      </c>
    </row>
    <row r="944" spans="1:2" x14ac:dyDescent="0.35">
      <c r="A944">
        <v>6</v>
      </c>
      <c r="B944">
        <v>228950</v>
      </c>
    </row>
    <row r="945" spans="1:2" x14ac:dyDescent="0.35">
      <c r="A945">
        <v>6</v>
      </c>
      <c r="B945">
        <v>148000</v>
      </c>
    </row>
    <row r="946" spans="1:2" x14ac:dyDescent="0.35">
      <c r="A946">
        <v>6</v>
      </c>
      <c r="B946">
        <v>174000</v>
      </c>
    </row>
    <row r="947" spans="1:2" x14ac:dyDescent="0.35">
      <c r="A947">
        <v>6</v>
      </c>
      <c r="B947">
        <v>162500</v>
      </c>
    </row>
    <row r="948" spans="1:2" x14ac:dyDescent="0.35">
      <c r="A948">
        <v>6</v>
      </c>
      <c r="B948">
        <v>68500</v>
      </c>
    </row>
    <row r="949" spans="1:2" x14ac:dyDescent="0.35">
      <c r="A949">
        <v>6</v>
      </c>
      <c r="B949">
        <v>190000</v>
      </c>
    </row>
    <row r="950" spans="1:2" x14ac:dyDescent="0.35">
      <c r="A950">
        <v>6</v>
      </c>
      <c r="B950">
        <v>134450</v>
      </c>
    </row>
    <row r="951" spans="1:2" x14ac:dyDescent="0.35">
      <c r="A951">
        <v>6</v>
      </c>
      <c r="B951">
        <v>244000</v>
      </c>
    </row>
    <row r="952" spans="1:2" x14ac:dyDescent="0.35">
      <c r="A952">
        <v>6</v>
      </c>
      <c r="B952">
        <v>149350</v>
      </c>
    </row>
    <row r="953" spans="1:2" x14ac:dyDescent="0.35">
      <c r="A953">
        <v>6</v>
      </c>
      <c r="B953">
        <v>130250</v>
      </c>
    </row>
    <row r="954" spans="1:2" x14ac:dyDescent="0.35">
      <c r="A954">
        <v>6</v>
      </c>
      <c r="B954">
        <v>144000</v>
      </c>
    </row>
    <row r="955" spans="1:2" x14ac:dyDescent="0.35">
      <c r="A955">
        <v>6</v>
      </c>
      <c r="B955">
        <v>141000</v>
      </c>
    </row>
    <row r="956" spans="1:2" x14ac:dyDescent="0.35">
      <c r="A956">
        <v>6</v>
      </c>
      <c r="B956">
        <v>139000</v>
      </c>
    </row>
    <row r="957" spans="1:2" x14ac:dyDescent="0.35">
      <c r="A957">
        <v>6</v>
      </c>
      <c r="B957">
        <v>122000</v>
      </c>
    </row>
    <row r="958" spans="1:2" x14ac:dyDescent="0.35">
      <c r="A958">
        <v>6</v>
      </c>
      <c r="B958">
        <v>118000</v>
      </c>
    </row>
    <row r="959" spans="1:2" x14ac:dyDescent="0.35">
      <c r="A959">
        <v>6</v>
      </c>
      <c r="B959">
        <v>120000</v>
      </c>
    </row>
    <row r="960" spans="1:2" x14ac:dyDescent="0.35">
      <c r="A960">
        <v>6</v>
      </c>
      <c r="B960">
        <v>179900</v>
      </c>
    </row>
    <row r="961" spans="1:2" x14ac:dyDescent="0.35">
      <c r="A961">
        <v>6</v>
      </c>
      <c r="B961">
        <v>128500</v>
      </c>
    </row>
    <row r="962" spans="1:2" x14ac:dyDescent="0.35">
      <c r="A962">
        <v>6</v>
      </c>
      <c r="B962">
        <v>97000</v>
      </c>
    </row>
    <row r="963" spans="1:2" x14ac:dyDescent="0.35">
      <c r="A963">
        <v>6</v>
      </c>
      <c r="B963">
        <v>107400</v>
      </c>
    </row>
    <row r="964" spans="1:2" x14ac:dyDescent="0.35">
      <c r="A964">
        <v>6</v>
      </c>
      <c r="B964">
        <v>95000</v>
      </c>
    </row>
    <row r="965" spans="1:2" x14ac:dyDescent="0.35">
      <c r="A965">
        <v>6</v>
      </c>
      <c r="B965">
        <v>148500</v>
      </c>
    </row>
    <row r="966" spans="1:2" x14ac:dyDescent="0.35">
      <c r="A966">
        <v>6</v>
      </c>
      <c r="B966">
        <v>133900</v>
      </c>
    </row>
    <row r="967" spans="1:2" x14ac:dyDescent="0.35">
      <c r="A967">
        <v>6</v>
      </c>
      <c r="B967">
        <v>139000</v>
      </c>
    </row>
    <row r="968" spans="1:2" x14ac:dyDescent="0.35">
      <c r="A968">
        <v>6</v>
      </c>
      <c r="B968">
        <v>173000</v>
      </c>
    </row>
    <row r="969" spans="1:2" x14ac:dyDescent="0.35">
      <c r="A969">
        <v>6</v>
      </c>
      <c r="B969">
        <v>145000</v>
      </c>
    </row>
    <row r="970" spans="1:2" x14ac:dyDescent="0.35">
      <c r="A970">
        <v>6</v>
      </c>
      <c r="B970">
        <v>106000</v>
      </c>
    </row>
    <row r="971" spans="1:2" x14ac:dyDescent="0.35">
      <c r="A971">
        <v>6</v>
      </c>
      <c r="B971">
        <v>135900</v>
      </c>
    </row>
    <row r="972" spans="1:2" x14ac:dyDescent="0.35">
      <c r="A972">
        <v>6</v>
      </c>
      <c r="B972">
        <v>156000</v>
      </c>
    </row>
    <row r="973" spans="1:2" x14ac:dyDescent="0.35">
      <c r="A973">
        <v>6</v>
      </c>
      <c r="B973">
        <v>108000</v>
      </c>
    </row>
    <row r="974" spans="1:2" x14ac:dyDescent="0.35">
      <c r="A974">
        <v>6</v>
      </c>
      <c r="B974">
        <v>150000</v>
      </c>
    </row>
    <row r="975" spans="1:2" x14ac:dyDescent="0.35">
      <c r="A975">
        <v>6</v>
      </c>
      <c r="B975">
        <v>129000</v>
      </c>
    </row>
    <row r="976" spans="1:2" x14ac:dyDescent="0.35">
      <c r="A976">
        <v>6</v>
      </c>
      <c r="B976">
        <v>75500</v>
      </c>
    </row>
    <row r="977" spans="1:2" x14ac:dyDescent="0.35">
      <c r="A977">
        <v>6</v>
      </c>
      <c r="B977">
        <v>212000</v>
      </c>
    </row>
    <row r="978" spans="1:2" x14ac:dyDescent="0.35">
      <c r="A978">
        <v>6</v>
      </c>
      <c r="B978">
        <v>227875</v>
      </c>
    </row>
    <row r="979" spans="1:2" x14ac:dyDescent="0.35">
      <c r="A979">
        <v>6</v>
      </c>
      <c r="B979">
        <v>79500</v>
      </c>
    </row>
    <row r="980" spans="1:2" x14ac:dyDescent="0.35">
      <c r="A980">
        <v>6</v>
      </c>
      <c r="B980">
        <v>121500</v>
      </c>
    </row>
    <row r="981" spans="1:2" x14ac:dyDescent="0.35">
      <c r="A981">
        <v>6</v>
      </c>
      <c r="B981">
        <v>84500</v>
      </c>
    </row>
    <row r="982" spans="1:2" x14ac:dyDescent="0.35">
      <c r="A982">
        <v>6</v>
      </c>
      <c r="B982">
        <v>392000</v>
      </c>
    </row>
    <row r="983" spans="1:2" x14ac:dyDescent="0.35">
      <c r="A983">
        <v>6</v>
      </c>
      <c r="B983">
        <v>132500</v>
      </c>
    </row>
    <row r="984" spans="1:2" x14ac:dyDescent="0.35">
      <c r="A984">
        <v>6</v>
      </c>
      <c r="B984">
        <v>105500</v>
      </c>
    </row>
    <row r="985" spans="1:2" x14ac:dyDescent="0.35">
      <c r="A985">
        <v>6</v>
      </c>
      <c r="B985">
        <v>350000</v>
      </c>
    </row>
    <row r="986" spans="1:2" x14ac:dyDescent="0.35">
      <c r="A986">
        <v>6</v>
      </c>
      <c r="B986">
        <v>175000</v>
      </c>
    </row>
    <row r="987" spans="1:2" x14ac:dyDescent="0.35">
      <c r="A987">
        <v>6</v>
      </c>
      <c r="B987">
        <v>149000</v>
      </c>
    </row>
    <row r="988" spans="1:2" x14ac:dyDescent="0.35">
      <c r="A988">
        <v>6</v>
      </c>
      <c r="B988">
        <v>755000</v>
      </c>
    </row>
    <row r="989" spans="1:2" x14ac:dyDescent="0.35">
      <c r="A989">
        <v>6</v>
      </c>
      <c r="B989">
        <v>140000</v>
      </c>
    </row>
    <row r="990" spans="1:2" x14ac:dyDescent="0.35">
      <c r="A990">
        <v>6</v>
      </c>
      <c r="B990">
        <v>109008</v>
      </c>
    </row>
    <row r="991" spans="1:2" x14ac:dyDescent="0.35">
      <c r="A991">
        <v>6</v>
      </c>
      <c r="B991">
        <v>151000</v>
      </c>
    </row>
    <row r="992" spans="1:2" x14ac:dyDescent="0.35">
      <c r="A992">
        <v>6</v>
      </c>
      <c r="B992">
        <v>108480</v>
      </c>
    </row>
    <row r="993" spans="1:2" x14ac:dyDescent="0.35">
      <c r="A993">
        <v>6</v>
      </c>
      <c r="B993">
        <v>141000</v>
      </c>
    </row>
    <row r="994" spans="1:2" x14ac:dyDescent="0.35">
      <c r="A994">
        <v>6</v>
      </c>
      <c r="B994">
        <v>141500</v>
      </c>
    </row>
    <row r="995" spans="1:2" x14ac:dyDescent="0.35">
      <c r="A995">
        <v>6</v>
      </c>
      <c r="B995">
        <v>168000</v>
      </c>
    </row>
    <row r="996" spans="1:2" x14ac:dyDescent="0.35">
      <c r="A996">
        <v>6</v>
      </c>
      <c r="B996">
        <v>176000</v>
      </c>
    </row>
    <row r="997" spans="1:2" x14ac:dyDescent="0.35">
      <c r="A997">
        <v>6</v>
      </c>
      <c r="B997">
        <v>158000</v>
      </c>
    </row>
    <row r="998" spans="1:2" x14ac:dyDescent="0.35">
      <c r="A998">
        <v>6</v>
      </c>
      <c r="B998">
        <v>115000</v>
      </c>
    </row>
    <row r="999" spans="1:2" x14ac:dyDescent="0.35">
      <c r="A999">
        <v>6</v>
      </c>
      <c r="B999">
        <v>165000</v>
      </c>
    </row>
    <row r="1000" spans="1:2" x14ac:dyDescent="0.35">
      <c r="A1000">
        <v>6</v>
      </c>
      <c r="B1000">
        <v>135000</v>
      </c>
    </row>
    <row r="1001" spans="1:2" x14ac:dyDescent="0.35">
      <c r="A1001">
        <v>6</v>
      </c>
      <c r="B1001">
        <v>148500</v>
      </c>
    </row>
    <row r="1002" spans="1:2" x14ac:dyDescent="0.35">
      <c r="A1002">
        <v>6</v>
      </c>
      <c r="B1002">
        <v>127000</v>
      </c>
    </row>
    <row r="1003" spans="1:2" x14ac:dyDescent="0.35">
      <c r="A1003">
        <v>6</v>
      </c>
      <c r="B1003">
        <v>113000</v>
      </c>
    </row>
    <row r="1004" spans="1:2" x14ac:dyDescent="0.35">
      <c r="A1004">
        <v>6</v>
      </c>
      <c r="B1004">
        <v>239000</v>
      </c>
    </row>
    <row r="1005" spans="1:2" x14ac:dyDescent="0.35">
      <c r="A1005">
        <v>6</v>
      </c>
      <c r="B1005">
        <v>109000</v>
      </c>
    </row>
    <row r="1006" spans="1:2" x14ac:dyDescent="0.35">
      <c r="A1006">
        <v>6</v>
      </c>
      <c r="B1006">
        <v>160000</v>
      </c>
    </row>
    <row r="1007" spans="1:2" x14ac:dyDescent="0.35">
      <c r="A1007">
        <v>6</v>
      </c>
      <c r="B1007">
        <v>148000</v>
      </c>
    </row>
    <row r="1008" spans="1:2" x14ac:dyDescent="0.35">
      <c r="A1008">
        <v>6</v>
      </c>
      <c r="B1008">
        <v>132000</v>
      </c>
    </row>
    <row r="1009" spans="1:2" x14ac:dyDescent="0.35">
      <c r="A1009">
        <v>6</v>
      </c>
      <c r="B1009">
        <v>125000</v>
      </c>
    </row>
    <row r="1010" spans="1:2" x14ac:dyDescent="0.35">
      <c r="A1010">
        <v>6</v>
      </c>
      <c r="B1010">
        <v>153000</v>
      </c>
    </row>
    <row r="1011" spans="1:2" x14ac:dyDescent="0.35">
      <c r="A1011">
        <v>6</v>
      </c>
      <c r="B1011">
        <v>124500</v>
      </c>
    </row>
    <row r="1012" spans="1:2" x14ac:dyDescent="0.35">
      <c r="A1012">
        <v>6</v>
      </c>
      <c r="B1012">
        <v>155000</v>
      </c>
    </row>
    <row r="1013" spans="1:2" x14ac:dyDescent="0.35">
      <c r="A1013">
        <v>6</v>
      </c>
      <c r="B1013">
        <v>175500</v>
      </c>
    </row>
    <row r="1014" spans="1:2" x14ac:dyDescent="0.35">
      <c r="A1014">
        <v>6</v>
      </c>
      <c r="B1014">
        <v>190000</v>
      </c>
    </row>
    <row r="1015" spans="1:2" x14ac:dyDescent="0.35">
      <c r="A1015">
        <v>6</v>
      </c>
      <c r="B1015">
        <v>90350</v>
      </c>
    </row>
    <row r="1016" spans="1:2" x14ac:dyDescent="0.35">
      <c r="A1016">
        <v>6</v>
      </c>
      <c r="B1016">
        <v>52000</v>
      </c>
    </row>
    <row r="1017" spans="1:2" x14ac:dyDescent="0.35">
      <c r="A1017">
        <v>6</v>
      </c>
      <c r="B1017">
        <v>112500</v>
      </c>
    </row>
    <row r="1018" spans="1:2" x14ac:dyDescent="0.35">
      <c r="A1018">
        <v>6</v>
      </c>
      <c r="B1018">
        <v>124000</v>
      </c>
    </row>
    <row r="1019" spans="1:2" x14ac:dyDescent="0.35">
      <c r="A1019">
        <v>6</v>
      </c>
      <c r="B1019">
        <v>115000</v>
      </c>
    </row>
    <row r="1020" spans="1:2" x14ac:dyDescent="0.35">
      <c r="A1020">
        <v>6</v>
      </c>
      <c r="B1020">
        <v>120000</v>
      </c>
    </row>
    <row r="1021" spans="1:2" x14ac:dyDescent="0.35">
      <c r="A1021">
        <v>6</v>
      </c>
      <c r="B1021">
        <v>140000</v>
      </c>
    </row>
    <row r="1022" spans="1:2" x14ac:dyDescent="0.35">
      <c r="A1022">
        <v>6</v>
      </c>
      <c r="B1022">
        <v>126000</v>
      </c>
    </row>
    <row r="1023" spans="1:2" x14ac:dyDescent="0.35">
      <c r="A1023">
        <v>6</v>
      </c>
      <c r="B1023">
        <v>359100</v>
      </c>
    </row>
    <row r="1024" spans="1:2" x14ac:dyDescent="0.35">
      <c r="A1024">
        <v>6</v>
      </c>
      <c r="B1024">
        <v>157000</v>
      </c>
    </row>
    <row r="1025" spans="1:2" x14ac:dyDescent="0.35">
      <c r="A1025">
        <v>6</v>
      </c>
      <c r="B1025">
        <v>123000</v>
      </c>
    </row>
    <row r="1026" spans="1:2" x14ac:dyDescent="0.35">
      <c r="A1026">
        <v>6</v>
      </c>
      <c r="B1026">
        <v>184000</v>
      </c>
    </row>
    <row r="1027" spans="1:2" x14ac:dyDescent="0.35">
      <c r="A1027">
        <v>6</v>
      </c>
      <c r="B1027">
        <v>205950</v>
      </c>
    </row>
    <row r="1028" spans="1:2" x14ac:dyDescent="0.35">
      <c r="A1028">
        <v>6</v>
      </c>
      <c r="B1028">
        <v>128500</v>
      </c>
    </row>
    <row r="1029" spans="1:2" x14ac:dyDescent="0.35">
      <c r="A1029">
        <v>6</v>
      </c>
      <c r="B1029">
        <v>217500</v>
      </c>
    </row>
    <row r="1030" spans="1:2" x14ac:dyDescent="0.35">
      <c r="A1030">
        <v>6</v>
      </c>
      <c r="B1030">
        <v>119500</v>
      </c>
    </row>
    <row r="1031" spans="1:2" x14ac:dyDescent="0.35">
      <c r="A1031">
        <v>6</v>
      </c>
      <c r="B1031">
        <v>103600</v>
      </c>
    </row>
    <row r="1032" spans="1:2" x14ac:dyDescent="0.35">
      <c r="A1032">
        <v>6</v>
      </c>
      <c r="B1032">
        <v>164500</v>
      </c>
    </row>
    <row r="1033" spans="1:2" x14ac:dyDescent="0.35">
      <c r="A1033">
        <v>6</v>
      </c>
      <c r="B1033">
        <v>108000</v>
      </c>
    </row>
    <row r="1034" spans="1:2" x14ac:dyDescent="0.35">
      <c r="A1034">
        <v>6</v>
      </c>
      <c r="B1034">
        <v>135000</v>
      </c>
    </row>
    <row r="1035" spans="1:2" x14ac:dyDescent="0.35">
      <c r="A1035">
        <v>6</v>
      </c>
      <c r="B1035">
        <v>110000</v>
      </c>
    </row>
    <row r="1036" spans="1:2" x14ac:dyDescent="0.35">
      <c r="A1036">
        <v>6</v>
      </c>
      <c r="B1036">
        <v>142000</v>
      </c>
    </row>
    <row r="1037" spans="1:2" x14ac:dyDescent="0.35">
      <c r="A1037">
        <v>6</v>
      </c>
      <c r="B1037">
        <v>205000</v>
      </c>
    </row>
    <row r="1038" spans="1:2" x14ac:dyDescent="0.35">
      <c r="A1038">
        <v>6</v>
      </c>
      <c r="B1038">
        <v>120500</v>
      </c>
    </row>
    <row r="1039" spans="1:2" x14ac:dyDescent="0.35">
      <c r="A1039">
        <v>6</v>
      </c>
      <c r="B1039">
        <v>256000</v>
      </c>
    </row>
    <row r="1040" spans="1:2" x14ac:dyDescent="0.35">
      <c r="A1040">
        <v>6</v>
      </c>
      <c r="B1040">
        <v>190000</v>
      </c>
    </row>
    <row r="1041" spans="1:2" x14ac:dyDescent="0.35">
      <c r="A1041">
        <v>6</v>
      </c>
      <c r="B1041">
        <v>137000</v>
      </c>
    </row>
    <row r="1042" spans="1:2" x14ac:dyDescent="0.35">
      <c r="A1042">
        <v>6</v>
      </c>
      <c r="B1042">
        <v>181900</v>
      </c>
    </row>
    <row r="1043" spans="1:2" x14ac:dyDescent="0.35">
      <c r="A1043">
        <v>6</v>
      </c>
      <c r="B1043">
        <v>145000</v>
      </c>
    </row>
    <row r="1044" spans="1:2" x14ac:dyDescent="0.35">
      <c r="A1044">
        <v>6</v>
      </c>
      <c r="B1044">
        <v>248000</v>
      </c>
    </row>
    <row r="1045" spans="1:2" x14ac:dyDescent="0.35">
      <c r="A1045">
        <v>6</v>
      </c>
      <c r="B1045">
        <v>131400</v>
      </c>
    </row>
    <row r="1046" spans="1:2" x14ac:dyDescent="0.35">
      <c r="A1046">
        <v>6</v>
      </c>
      <c r="B1046">
        <v>125500</v>
      </c>
    </row>
    <row r="1047" spans="1:2" x14ac:dyDescent="0.35">
      <c r="A1047">
        <v>6</v>
      </c>
      <c r="B1047">
        <v>287000</v>
      </c>
    </row>
    <row r="1048" spans="1:2" x14ac:dyDescent="0.35">
      <c r="A1048">
        <v>6</v>
      </c>
      <c r="B1048">
        <v>169000</v>
      </c>
    </row>
    <row r="1049" spans="1:2" x14ac:dyDescent="0.35">
      <c r="A1049">
        <v>6</v>
      </c>
      <c r="B1049">
        <v>158000</v>
      </c>
    </row>
    <row r="1050" spans="1:2" x14ac:dyDescent="0.35">
      <c r="A1050">
        <v>6</v>
      </c>
      <c r="B1050">
        <v>86000</v>
      </c>
    </row>
    <row r="1051" spans="1:2" x14ac:dyDescent="0.35">
      <c r="A1051">
        <v>6</v>
      </c>
      <c r="B1051">
        <v>207500</v>
      </c>
    </row>
    <row r="1052" spans="1:2" x14ac:dyDescent="0.35">
      <c r="A1052">
        <v>6</v>
      </c>
      <c r="B1052">
        <v>137500</v>
      </c>
    </row>
    <row r="1053" spans="1:2" x14ac:dyDescent="0.35">
      <c r="A1053">
        <v>6</v>
      </c>
      <c r="B1053">
        <v>147000</v>
      </c>
    </row>
    <row r="1054" spans="1:2" x14ac:dyDescent="0.35">
      <c r="A1054">
        <v>6</v>
      </c>
      <c r="B1054">
        <v>110500</v>
      </c>
    </row>
    <row r="1055" spans="1:2" x14ac:dyDescent="0.35">
      <c r="A1055">
        <v>6</v>
      </c>
      <c r="B1055">
        <v>157900</v>
      </c>
    </row>
    <row r="1056" spans="1:2" x14ac:dyDescent="0.35">
      <c r="A1056">
        <v>6</v>
      </c>
      <c r="B1056">
        <v>154000</v>
      </c>
    </row>
    <row r="1057" spans="1:2" x14ac:dyDescent="0.35">
      <c r="A1057">
        <v>6</v>
      </c>
      <c r="B1057">
        <v>97000</v>
      </c>
    </row>
    <row r="1058" spans="1:2" x14ac:dyDescent="0.35">
      <c r="A1058">
        <v>6</v>
      </c>
      <c r="B1058">
        <v>136905</v>
      </c>
    </row>
    <row r="1059" spans="1:2" x14ac:dyDescent="0.35">
      <c r="A1059">
        <v>6</v>
      </c>
      <c r="B1059">
        <v>137000</v>
      </c>
    </row>
    <row r="1060" spans="1:2" x14ac:dyDescent="0.35">
      <c r="A1060">
        <v>6</v>
      </c>
      <c r="B1060">
        <v>167900</v>
      </c>
    </row>
    <row r="1061" spans="1:2" x14ac:dyDescent="0.35">
      <c r="A1061">
        <v>6</v>
      </c>
      <c r="B1061">
        <v>175000</v>
      </c>
    </row>
    <row r="1062" spans="1:2" x14ac:dyDescent="0.35">
      <c r="A1062">
        <v>6</v>
      </c>
      <c r="B1062">
        <v>124900</v>
      </c>
    </row>
    <row r="1063" spans="1:2" x14ac:dyDescent="0.35">
      <c r="A1063">
        <v>6</v>
      </c>
      <c r="B1063">
        <v>106500</v>
      </c>
    </row>
    <row r="1064" spans="1:2" x14ac:dyDescent="0.35">
      <c r="A1064">
        <v>6</v>
      </c>
      <c r="B1064">
        <v>143000</v>
      </c>
    </row>
    <row r="1065" spans="1:2" x14ac:dyDescent="0.35">
      <c r="A1065">
        <v>6</v>
      </c>
      <c r="B1065">
        <v>167000</v>
      </c>
    </row>
    <row r="1066" spans="1:2" x14ac:dyDescent="0.35">
      <c r="A1066">
        <v>6</v>
      </c>
      <c r="B1066">
        <v>154000</v>
      </c>
    </row>
    <row r="1067" spans="1:2" x14ac:dyDescent="0.35">
      <c r="A1067">
        <v>6</v>
      </c>
      <c r="B1067">
        <v>110000</v>
      </c>
    </row>
    <row r="1068" spans="1:2" x14ac:dyDescent="0.35">
      <c r="A1068">
        <v>6</v>
      </c>
      <c r="B1068">
        <v>127500</v>
      </c>
    </row>
    <row r="1069" spans="1:2" x14ac:dyDescent="0.35">
      <c r="A1069">
        <v>6</v>
      </c>
      <c r="B1069">
        <v>165000</v>
      </c>
    </row>
    <row r="1070" spans="1:2" x14ac:dyDescent="0.35">
      <c r="A1070">
        <v>6</v>
      </c>
      <c r="B1070">
        <v>159500</v>
      </c>
    </row>
    <row r="1071" spans="1:2" x14ac:dyDescent="0.35">
      <c r="A1071">
        <v>6</v>
      </c>
      <c r="B1071">
        <v>136500</v>
      </c>
    </row>
    <row r="1072" spans="1:2" x14ac:dyDescent="0.35">
      <c r="A1072">
        <v>6</v>
      </c>
      <c r="B1072">
        <v>144000</v>
      </c>
    </row>
    <row r="1073" spans="1:2" x14ac:dyDescent="0.35">
      <c r="A1073">
        <v>6</v>
      </c>
      <c r="B1073">
        <v>153500</v>
      </c>
    </row>
    <row r="1074" spans="1:2" x14ac:dyDescent="0.35">
      <c r="A1074">
        <v>6</v>
      </c>
      <c r="B1074">
        <v>219500</v>
      </c>
    </row>
    <row r="1075" spans="1:2" x14ac:dyDescent="0.35">
      <c r="A1075">
        <v>6</v>
      </c>
      <c r="B1075">
        <v>109500</v>
      </c>
    </row>
    <row r="1076" spans="1:2" x14ac:dyDescent="0.35">
      <c r="A1076">
        <v>6</v>
      </c>
      <c r="B1076">
        <v>130500</v>
      </c>
    </row>
    <row r="1077" spans="1:2" x14ac:dyDescent="0.35">
      <c r="A1077">
        <v>6</v>
      </c>
      <c r="B1077">
        <v>175000</v>
      </c>
    </row>
    <row r="1078" spans="1:2" x14ac:dyDescent="0.35">
      <c r="A1078">
        <v>6</v>
      </c>
      <c r="B1078">
        <v>66500</v>
      </c>
    </row>
    <row r="1079" spans="1:2" x14ac:dyDescent="0.35">
      <c r="A1079">
        <v>6</v>
      </c>
      <c r="B1079">
        <v>139000</v>
      </c>
    </row>
    <row r="1080" spans="1:2" x14ac:dyDescent="0.35">
      <c r="A1080">
        <v>6</v>
      </c>
      <c r="B1080">
        <v>223500</v>
      </c>
    </row>
    <row r="1081" spans="1:2" x14ac:dyDescent="0.35">
      <c r="A1081">
        <v>6</v>
      </c>
      <c r="B1081">
        <v>117500</v>
      </c>
    </row>
    <row r="1082" spans="1:2" x14ac:dyDescent="0.35">
      <c r="A1082">
        <v>6</v>
      </c>
      <c r="B1082">
        <v>145000</v>
      </c>
    </row>
    <row r="1083" spans="1:2" x14ac:dyDescent="0.35">
      <c r="A1083">
        <v>6</v>
      </c>
      <c r="B1083">
        <v>195000</v>
      </c>
    </row>
    <row r="1084" spans="1:2" x14ac:dyDescent="0.35">
      <c r="A1084">
        <v>6</v>
      </c>
      <c r="B1084">
        <v>124000</v>
      </c>
    </row>
    <row r="1085" spans="1:2" x14ac:dyDescent="0.35">
      <c r="A1085">
        <v>6</v>
      </c>
      <c r="B1085">
        <v>139950</v>
      </c>
    </row>
    <row r="1086" spans="1:2" x14ac:dyDescent="0.35">
      <c r="A1086">
        <v>6</v>
      </c>
      <c r="B1086">
        <v>160000</v>
      </c>
    </row>
    <row r="1087" spans="1:2" x14ac:dyDescent="0.35">
      <c r="A1087">
        <v>6</v>
      </c>
      <c r="B1087">
        <v>185000</v>
      </c>
    </row>
    <row r="1088" spans="1:2" x14ac:dyDescent="0.35">
      <c r="A1088">
        <v>6</v>
      </c>
      <c r="B1088">
        <v>227000</v>
      </c>
    </row>
    <row r="1089" spans="1:2" x14ac:dyDescent="0.35">
      <c r="A1089">
        <v>6</v>
      </c>
      <c r="B1089">
        <v>139000</v>
      </c>
    </row>
    <row r="1090" spans="1:2" x14ac:dyDescent="0.35">
      <c r="A1090">
        <v>6</v>
      </c>
      <c r="B1090">
        <v>147000</v>
      </c>
    </row>
    <row r="1091" spans="1:2" x14ac:dyDescent="0.35">
      <c r="A1091">
        <v>6</v>
      </c>
      <c r="B1091">
        <v>171000</v>
      </c>
    </row>
    <row r="1092" spans="1:2" x14ac:dyDescent="0.35">
      <c r="A1092">
        <v>6</v>
      </c>
      <c r="B1092">
        <v>165500</v>
      </c>
    </row>
    <row r="1093" spans="1:2" x14ac:dyDescent="0.35">
      <c r="A1093">
        <v>6</v>
      </c>
      <c r="B1093">
        <v>148500</v>
      </c>
    </row>
    <row r="1094" spans="1:2" x14ac:dyDescent="0.35">
      <c r="A1094">
        <v>6</v>
      </c>
      <c r="B1094">
        <v>128000</v>
      </c>
    </row>
    <row r="1095" spans="1:2" x14ac:dyDescent="0.35">
      <c r="A1095">
        <v>6</v>
      </c>
      <c r="B1095">
        <v>37900</v>
      </c>
    </row>
    <row r="1096" spans="1:2" x14ac:dyDescent="0.35">
      <c r="A1096">
        <v>6</v>
      </c>
      <c r="B1096">
        <v>133500</v>
      </c>
    </row>
    <row r="1097" spans="1:2" x14ac:dyDescent="0.35">
      <c r="A1097">
        <v>6</v>
      </c>
      <c r="B1097">
        <v>237000</v>
      </c>
    </row>
    <row r="1098" spans="1:2" x14ac:dyDescent="0.35">
      <c r="A1098">
        <v>6</v>
      </c>
      <c r="B1098">
        <v>155000</v>
      </c>
    </row>
    <row r="1099" spans="1:2" x14ac:dyDescent="0.35">
      <c r="A1099">
        <v>6</v>
      </c>
      <c r="B1099">
        <v>268000</v>
      </c>
    </row>
    <row r="1100" spans="1:2" x14ac:dyDescent="0.35">
      <c r="A1100">
        <v>6</v>
      </c>
      <c r="B1100">
        <v>181000</v>
      </c>
    </row>
    <row r="1101" spans="1:2" x14ac:dyDescent="0.35">
      <c r="A1101">
        <v>6</v>
      </c>
      <c r="B1101">
        <v>144500</v>
      </c>
    </row>
    <row r="1102" spans="1:2" x14ac:dyDescent="0.35">
      <c r="A1102">
        <v>6</v>
      </c>
      <c r="B1102">
        <v>135000</v>
      </c>
    </row>
    <row r="1103" spans="1:2" x14ac:dyDescent="0.35">
      <c r="A1103">
        <v>6</v>
      </c>
      <c r="B1103">
        <v>147500</v>
      </c>
    </row>
    <row r="1104" spans="1:2" x14ac:dyDescent="0.35">
      <c r="A1104">
        <v>6</v>
      </c>
      <c r="B1104">
        <v>260000</v>
      </c>
    </row>
    <row r="1105" spans="1:2" x14ac:dyDescent="0.35">
      <c r="A1105">
        <v>6</v>
      </c>
      <c r="B1105">
        <v>120000</v>
      </c>
    </row>
    <row r="1106" spans="1:2" x14ac:dyDescent="0.35">
      <c r="A1106">
        <v>6</v>
      </c>
      <c r="B1106">
        <v>179900</v>
      </c>
    </row>
    <row r="1107" spans="1:2" x14ac:dyDescent="0.35">
      <c r="A1107">
        <v>6</v>
      </c>
      <c r="B1107">
        <v>79000</v>
      </c>
    </row>
    <row r="1108" spans="1:2" x14ac:dyDescent="0.35">
      <c r="A1108">
        <v>6</v>
      </c>
      <c r="B1108">
        <v>149900</v>
      </c>
    </row>
    <row r="1109" spans="1:2" x14ac:dyDescent="0.35">
      <c r="A1109">
        <v>6</v>
      </c>
      <c r="B1109">
        <v>140000</v>
      </c>
    </row>
    <row r="1110" spans="1:2" x14ac:dyDescent="0.35">
      <c r="A1110">
        <v>6</v>
      </c>
      <c r="B1110">
        <v>137000</v>
      </c>
    </row>
    <row r="1111" spans="1:2" x14ac:dyDescent="0.35">
      <c r="A1111">
        <v>6</v>
      </c>
      <c r="B1111">
        <v>100000</v>
      </c>
    </row>
    <row r="1112" spans="1:2" x14ac:dyDescent="0.35">
      <c r="A1112">
        <v>6</v>
      </c>
      <c r="B1112">
        <v>139000</v>
      </c>
    </row>
    <row r="1113" spans="1:2" x14ac:dyDescent="0.35">
      <c r="A1113">
        <v>6</v>
      </c>
      <c r="B1113">
        <v>125500</v>
      </c>
    </row>
    <row r="1114" spans="1:2" x14ac:dyDescent="0.35">
      <c r="A1114">
        <v>6</v>
      </c>
      <c r="B1114">
        <v>142000</v>
      </c>
    </row>
    <row r="1115" spans="1:2" x14ac:dyDescent="0.35">
      <c r="A1115">
        <v>6</v>
      </c>
      <c r="B1115">
        <v>127500</v>
      </c>
    </row>
    <row r="1116" spans="1:2" x14ac:dyDescent="0.35">
      <c r="A1116">
        <v>6</v>
      </c>
      <c r="B1116">
        <v>189000</v>
      </c>
    </row>
    <row r="1117" spans="1:2" x14ac:dyDescent="0.35">
      <c r="A1117">
        <v>6</v>
      </c>
      <c r="B1117">
        <v>159500</v>
      </c>
    </row>
    <row r="1118" spans="1:2" x14ac:dyDescent="0.35">
      <c r="A1118">
        <v>6</v>
      </c>
      <c r="B1118">
        <v>140000</v>
      </c>
    </row>
    <row r="1119" spans="1:2" x14ac:dyDescent="0.35">
      <c r="A1119">
        <v>6</v>
      </c>
      <c r="B1119">
        <v>155000</v>
      </c>
    </row>
    <row r="1120" spans="1:2" x14ac:dyDescent="0.35">
      <c r="A1120">
        <v>6</v>
      </c>
      <c r="B1120">
        <v>248328</v>
      </c>
    </row>
    <row r="1121" spans="1:2" x14ac:dyDescent="0.35">
      <c r="A1121">
        <v>6</v>
      </c>
      <c r="B1121">
        <v>128900</v>
      </c>
    </row>
    <row r="1122" spans="1:2" x14ac:dyDescent="0.35">
      <c r="A1122">
        <v>6</v>
      </c>
      <c r="B1122">
        <v>143750</v>
      </c>
    </row>
    <row r="1123" spans="1:2" x14ac:dyDescent="0.35">
      <c r="A1123">
        <v>6</v>
      </c>
      <c r="B1123">
        <v>200500</v>
      </c>
    </row>
    <row r="1124" spans="1:2" x14ac:dyDescent="0.35">
      <c r="A1124">
        <v>6</v>
      </c>
      <c r="B1124">
        <v>64500</v>
      </c>
    </row>
    <row r="1125" spans="1:2" x14ac:dyDescent="0.35">
      <c r="A1125">
        <v>6</v>
      </c>
      <c r="B1125">
        <v>185000</v>
      </c>
    </row>
    <row r="1126" spans="1:2" x14ac:dyDescent="0.35">
      <c r="A1126">
        <v>6</v>
      </c>
      <c r="B1126">
        <v>162000</v>
      </c>
    </row>
    <row r="1127" spans="1:2" x14ac:dyDescent="0.35">
      <c r="A1127">
        <v>6</v>
      </c>
      <c r="B1127">
        <v>201800</v>
      </c>
    </row>
    <row r="1128" spans="1:2" x14ac:dyDescent="0.35">
      <c r="A1128">
        <v>6</v>
      </c>
      <c r="B1128">
        <v>119000</v>
      </c>
    </row>
    <row r="1129" spans="1:2" x14ac:dyDescent="0.35">
      <c r="A1129">
        <v>6</v>
      </c>
      <c r="B1129">
        <v>171000</v>
      </c>
    </row>
    <row r="1130" spans="1:2" x14ac:dyDescent="0.35">
      <c r="A1130">
        <v>6</v>
      </c>
      <c r="B1130">
        <v>120500</v>
      </c>
    </row>
    <row r="1131" spans="1:2" x14ac:dyDescent="0.35">
      <c r="A1131">
        <v>6</v>
      </c>
      <c r="B1131">
        <v>122500</v>
      </c>
    </row>
    <row r="1132" spans="1:2" x14ac:dyDescent="0.35">
      <c r="A1132">
        <v>6</v>
      </c>
      <c r="B1132">
        <v>170000</v>
      </c>
    </row>
    <row r="1133" spans="1:2" x14ac:dyDescent="0.35">
      <c r="A1133">
        <v>6</v>
      </c>
      <c r="B1133">
        <v>170000</v>
      </c>
    </row>
    <row r="1134" spans="1:2" x14ac:dyDescent="0.35">
      <c r="A1134">
        <v>6</v>
      </c>
      <c r="B1134">
        <v>197000</v>
      </c>
    </row>
    <row r="1135" spans="1:2" x14ac:dyDescent="0.35">
      <c r="A1135">
        <v>6</v>
      </c>
      <c r="B1135">
        <v>130000</v>
      </c>
    </row>
    <row r="1136" spans="1:2" x14ac:dyDescent="0.35">
      <c r="A1136">
        <v>6</v>
      </c>
      <c r="B1136">
        <v>149000</v>
      </c>
    </row>
    <row r="1137" spans="1:2" x14ac:dyDescent="0.35">
      <c r="A1137">
        <v>6</v>
      </c>
      <c r="B1137">
        <v>131000</v>
      </c>
    </row>
    <row r="1138" spans="1:2" x14ac:dyDescent="0.35">
      <c r="A1138">
        <v>6</v>
      </c>
      <c r="B1138">
        <v>127000</v>
      </c>
    </row>
    <row r="1139" spans="1:2" x14ac:dyDescent="0.35">
      <c r="A1139">
        <v>6</v>
      </c>
      <c r="B1139">
        <v>144000</v>
      </c>
    </row>
    <row r="1140" spans="1:2" x14ac:dyDescent="0.35">
      <c r="A1140">
        <v>6</v>
      </c>
      <c r="B1140">
        <v>121000</v>
      </c>
    </row>
    <row r="1141" spans="1:2" x14ac:dyDescent="0.35">
      <c r="A1141">
        <v>6</v>
      </c>
      <c r="B1141">
        <v>137450</v>
      </c>
    </row>
    <row r="1142" spans="1:2" x14ac:dyDescent="0.35">
      <c r="A1142">
        <v>6</v>
      </c>
      <c r="B1142">
        <v>171000</v>
      </c>
    </row>
    <row r="1143" spans="1:2" x14ac:dyDescent="0.35">
      <c r="A1143">
        <v>6</v>
      </c>
      <c r="B1143">
        <v>180500</v>
      </c>
    </row>
    <row r="1144" spans="1:2" x14ac:dyDescent="0.35">
      <c r="A1144">
        <v>6</v>
      </c>
      <c r="B1144">
        <v>163000</v>
      </c>
    </row>
    <row r="1145" spans="1:2" x14ac:dyDescent="0.35">
      <c r="A1145">
        <v>6</v>
      </c>
      <c r="B1145">
        <v>154900</v>
      </c>
    </row>
    <row r="1146" spans="1:2" x14ac:dyDescent="0.35">
      <c r="A1146">
        <v>6</v>
      </c>
      <c r="B1146">
        <v>105000</v>
      </c>
    </row>
    <row r="1147" spans="1:2" x14ac:dyDescent="0.35">
      <c r="A1147">
        <v>6</v>
      </c>
      <c r="B1147">
        <v>143000</v>
      </c>
    </row>
    <row r="1148" spans="1:2" x14ac:dyDescent="0.35">
      <c r="A1148">
        <v>6</v>
      </c>
      <c r="B1148">
        <v>165500</v>
      </c>
    </row>
    <row r="1149" spans="1:2" x14ac:dyDescent="0.35">
      <c r="A1149">
        <v>6</v>
      </c>
      <c r="B1149">
        <v>132500</v>
      </c>
    </row>
    <row r="1150" spans="1:2" x14ac:dyDescent="0.35">
      <c r="A1150">
        <v>6</v>
      </c>
      <c r="B1150">
        <v>274300</v>
      </c>
    </row>
    <row r="1151" spans="1:2" x14ac:dyDescent="0.35">
      <c r="A1151">
        <v>6</v>
      </c>
      <c r="B1151">
        <v>130000</v>
      </c>
    </row>
    <row r="1152" spans="1:2" x14ac:dyDescent="0.35">
      <c r="A1152">
        <v>6</v>
      </c>
      <c r="B1152">
        <v>128000</v>
      </c>
    </row>
    <row r="1153" spans="1:2" x14ac:dyDescent="0.35">
      <c r="A1153">
        <v>6</v>
      </c>
      <c r="B1153">
        <v>215000</v>
      </c>
    </row>
    <row r="1154" spans="1:2" x14ac:dyDescent="0.35">
      <c r="A1154">
        <v>6</v>
      </c>
      <c r="B1154">
        <v>113000</v>
      </c>
    </row>
    <row r="1155" spans="1:2" x14ac:dyDescent="0.35">
      <c r="A1155">
        <v>6</v>
      </c>
      <c r="B1155">
        <v>205000</v>
      </c>
    </row>
    <row r="1156" spans="1:2" x14ac:dyDescent="0.35">
      <c r="A1156">
        <v>6</v>
      </c>
      <c r="B1156">
        <v>72500</v>
      </c>
    </row>
    <row r="1157" spans="1:2" x14ac:dyDescent="0.35">
      <c r="A1157">
        <v>6</v>
      </c>
      <c r="B1157">
        <v>177000</v>
      </c>
    </row>
    <row r="1158" spans="1:2" x14ac:dyDescent="0.35">
      <c r="A1158">
        <v>6</v>
      </c>
      <c r="B1158">
        <v>132500</v>
      </c>
    </row>
    <row r="1159" spans="1:2" x14ac:dyDescent="0.35">
      <c r="A1159">
        <v>6</v>
      </c>
      <c r="B1159">
        <v>125000</v>
      </c>
    </row>
    <row r="1160" spans="1:2" x14ac:dyDescent="0.35">
      <c r="A1160">
        <v>6</v>
      </c>
      <c r="B1160">
        <v>210000</v>
      </c>
    </row>
    <row r="1161" spans="1:2" x14ac:dyDescent="0.35">
      <c r="A1161">
        <v>6</v>
      </c>
      <c r="B1161">
        <v>153500</v>
      </c>
    </row>
    <row r="1162" spans="1:2" x14ac:dyDescent="0.35">
      <c r="A1162">
        <v>6</v>
      </c>
      <c r="B1162">
        <v>142125</v>
      </c>
    </row>
    <row r="1163" spans="1:2" x14ac:dyDescent="0.35">
      <c r="A1163">
        <v>7</v>
      </c>
      <c r="B1163">
        <v>101000</v>
      </c>
    </row>
    <row r="1164" spans="1:2" x14ac:dyDescent="0.35">
      <c r="A1164">
        <v>7</v>
      </c>
      <c r="B1164">
        <v>145000</v>
      </c>
    </row>
    <row r="1165" spans="1:2" x14ac:dyDescent="0.35">
      <c r="A1165">
        <v>7</v>
      </c>
      <c r="B1165">
        <v>277000</v>
      </c>
    </row>
    <row r="1166" spans="1:2" x14ac:dyDescent="0.35">
      <c r="A1166">
        <v>7</v>
      </c>
      <c r="B1166">
        <v>89500</v>
      </c>
    </row>
    <row r="1167" spans="1:2" x14ac:dyDescent="0.35">
      <c r="A1167">
        <v>7</v>
      </c>
      <c r="B1167">
        <v>144000</v>
      </c>
    </row>
    <row r="1168" spans="1:2" x14ac:dyDescent="0.35">
      <c r="A1168">
        <v>7</v>
      </c>
      <c r="B1168">
        <v>129900</v>
      </c>
    </row>
    <row r="1169" spans="1:2" x14ac:dyDescent="0.35">
      <c r="A1169">
        <v>7</v>
      </c>
      <c r="B1169">
        <v>235000</v>
      </c>
    </row>
    <row r="1170" spans="1:2" x14ac:dyDescent="0.35">
      <c r="A1170">
        <v>7</v>
      </c>
      <c r="B1170">
        <v>119900</v>
      </c>
    </row>
    <row r="1171" spans="1:2" x14ac:dyDescent="0.35">
      <c r="A1171">
        <v>7</v>
      </c>
      <c r="B1171">
        <v>151000</v>
      </c>
    </row>
    <row r="1172" spans="1:2" x14ac:dyDescent="0.35">
      <c r="A1172">
        <v>7</v>
      </c>
      <c r="B1172">
        <v>178000</v>
      </c>
    </row>
    <row r="1173" spans="1:2" x14ac:dyDescent="0.35">
      <c r="A1173">
        <v>7</v>
      </c>
      <c r="B1173">
        <v>159000</v>
      </c>
    </row>
    <row r="1174" spans="1:2" x14ac:dyDescent="0.35">
      <c r="A1174">
        <v>7</v>
      </c>
      <c r="B1174">
        <v>260000</v>
      </c>
    </row>
    <row r="1175" spans="1:2" x14ac:dyDescent="0.35">
      <c r="A1175">
        <v>7</v>
      </c>
      <c r="B1175">
        <v>202500</v>
      </c>
    </row>
    <row r="1176" spans="1:2" x14ac:dyDescent="0.35">
      <c r="A1176">
        <v>7</v>
      </c>
      <c r="B1176">
        <v>127000</v>
      </c>
    </row>
    <row r="1177" spans="1:2" x14ac:dyDescent="0.35">
      <c r="A1177">
        <v>7</v>
      </c>
      <c r="B1177">
        <v>155000</v>
      </c>
    </row>
    <row r="1178" spans="1:2" x14ac:dyDescent="0.35">
      <c r="A1178">
        <v>7</v>
      </c>
      <c r="B1178">
        <v>109000</v>
      </c>
    </row>
    <row r="1179" spans="1:2" x14ac:dyDescent="0.35">
      <c r="A1179">
        <v>7</v>
      </c>
      <c r="B1179">
        <v>161750</v>
      </c>
    </row>
    <row r="1180" spans="1:2" x14ac:dyDescent="0.35">
      <c r="A1180">
        <v>7</v>
      </c>
      <c r="B1180">
        <v>110000</v>
      </c>
    </row>
    <row r="1181" spans="1:2" x14ac:dyDescent="0.35">
      <c r="A1181">
        <v>7</v>
      </c>
      <c r="B1181">
        <v>135750</v>
      </c>
    </row>
    <row r="1182" spans="1:2" x14ac:dyDescent="0.35">
      <c r="A1182">
        <v>7</v>
      </c>
      <c r="B1182">
        <v>124500</v>
      </c>
    </row>
    <row r="1183" spans="1:2" x14ac:dyDescent="0.35">
      <c r="A1183">
        <v>7</v>
      </c>
      <c r="B1183">
        <v>153575</v>
      </c>
    </row>
    <row r="1184" spans="1:2" x14ac:dyDescent="0.35">
      <c r="A1184">
        <v>7</v>
      </c>
      <c r="B1184">
        <v>152000</v>
      </c>
    </row>
    <row r="1185" spans="1:2" x14ac:dyDescent="0.35">
      <c r="A1185">
        <v>7</v>
      </c>
      <c r="B1185">
        <v>130000</v>
      </c>
    </row>
    <row r="1186" spans="1:2" x14ac:dyDescent="0.35">
      <c r="A1186">
        <v>7</v>
      </c>
      <c r="B1186">
        <v>243000</v>
      </c>
    </row>
    <row r="1187" spans="1:2" x14ac:dyDescent="0.35">
      <c r="A1187">
        <v>7</v>
      </c>
      <c r="B1187">
        <v>235000</v>
      </c>
    </row>
    <row r="1188" spans="1:2" x14ac:dyDescent="0.35">
      <c r="A1188">
        <v>7</v>
      </c>
      <c r="B1188">
        <v>144900</v>
      </c>
    </row>
    <row r="1189" spans="1:2" x14ac:dyDescent="0.35">
      <c r="A1189">
        <v>7</v>
      </c>
      <c r="B1189">
        <v>134800</v>
      </c>
    </row>
    <row r="1190" spans="1:2" x14ac:dyDescent="0.35">
      <c r="A1190">
        <v>7</v>
      </c>
      <c r="B1190">
        <v>127000</v>
      </c>
    </row>
    <row r="1191" spans="1:2" x14ac:dyDescent="0.35">
      <c r="A1191">
        <v>7</v>
      </c>
      <c r="B1191">
        <v>100000</v>
      </c>
    </row>
    <row r="1192" spans="1:2" x14ac:dyDescent="0.35">
      <c r="A1192">
        <v>7</v>
      </c>
      <c r="B1192">
        <v>239000</v>
      </c>
    </row>
    <row r="1193" spans="1:2" x14ac:dyDescent="0.35">
      <c r="A1193">
        <v>7</v>
      </c>
      <c r="B1193">
        <v>135000</v>
      </c>
    </row>
    <row r="1194" spans="1:2" x14ac:dyDescent="0.35">
      <c r="A1194">
        <v>7</v>
      </c>
      <c r="B1194">
        <v>87000</v>
      </c>
    </row>
    <row r="1195" spans="1:2" x14ac:dyDescent="0.35">
      <c r="A1195">
        <v>7</v>
      </c>
      <c r="B1195">
        <v>163500</v>
      </c>
    </row>
    <row r="1196" spans="1:2" x14ac:dyDescent="0.35">
      <c r="A1196">
        <v>7</v>
      </c>
      <c r="B1196">
        <v>150000</v>
      </c>
    </row>
    <row r="1197" spans="1:2" x14ac:dyDescent="0.35">
      <c r="A1197">
        <v>7</v>
      </c>
      <c r="B1197">
        <v>109500</v>
      </c>
    </row>
    <row r="1198" spans="1:2" x14ac:dyDescent="0.35">
      <c r="A1198">
        <v>7</v>
      </c>
      <c r="B1198">
        <v>205000</v>
      </c>
    </row>
    <row r="1199" spans="1:2" x14ac:dyDescent="0.35">
      <c r="A1199">
        <v>7</v>
      </c>
      <c r="B1199">
        <v>194500</v>
      </c>
    </row>
    <row r="1200" spans="1:2" x14ac:dyDescent="0.35">
      <c r="A1200">
        <v>7</v>
      </c>
      <c r="B1200">
        <v>115000</v>
      </c>
    </row>
    <row r="1201" spans="1:2" x14ac:dyDescent="0.35">
      <c r="A1201">
        <v>7</v>
      </c>
      <c r="B1201">
        <v>139400</v>
      </c>
    </row>
    <row r="1202" spans="1:2" x14ac:dyDescent="0.35">
      <c r="A1202">
        <v>7</v>
      </c>
      <c r="B1202">
        <v>148000</v>
      </c>
    </row>
    <row r="1203" spans="1:2" x14ac:dyDescent="0.35">
      <c r="A1203">
        <v>7</v>
      </c>
      <c r="B1203">
        <v>205000</v>
      </c>
    </row>
    <row r="1204" spans="1:2" x14ac:dyDescent="0.35">
      <c r="A1204">
        <v>7</v>
      </c>
      <c r="B1204">
        <v>290000</v>
      </c>
    </row>
    <row r="1205" spans="1:2" x14ac:dyDescent="0.35">
      <c r="A1205">
        <v>7</v>
      </c>
      <c r="B1205">
        <v>136000</v>
      </c>
    </row>
    <row r="1206" spans="1:2" x14ac:dyDescent="0.35">
      <c r="A1206">
        <v>7</v>
      </c>
      <c r="B1206">
        <v>127500</v>
      </c>
    </row>
    <row r="1207" spans="1:2" x14ac:dyDescent="0.35">
      <c r="A1207">
        <v>7</v>
      </c>
      <c r="B1207">
        <v>105000</v>
      </c>
    </row>
    <row r="1208" spans="1:2" x14ac:dyDescent="0.35">
      <c r="A1208">
        <v>7</v>
      </c>
      <c r="B1208">
        <v>241500</v>
      </c>
    </row>
    <row r="1209" spans="1:2" x14ac:dyDescent="0.35">
      <c r="A1209">
        <v>7</v>
      </c>
      <c r="B1209">
        <v>149900</v>
      </c>
    </row>
    <row r="1210" spans="1:2" x14ac:dyDescent="0.35">
      <c r="A1210">
        <v>7</v>
      </c>
      <c r="B1210">
        <v>149000</v>
      </c>
    </row>
    <row r="1211" spans="1:2" x14ac:dyDescent="0.35">
      <c r="A1211">
        <v>7</v>
      </c>
      <c r="B1211">
        <v>158000</v>
      </c>
    </row>
    <row r="1212" spans="1:2" x14ac:dyDescent="0.35">
      <c r="A1212">
        <v>7</v>
      </c>
      <c r="B1212">
        <v>242000</v>
      </c>
    </row>
    <row r="1213" spans="1:2" x14ac:dyDescent="0.35">
      <c r="A1213">
        <v>7</v>
      </c>
      <c r="B1213">
        <v>124900</v>
      </c>
    </row>
    <row r="1214" spans="1:2" x14ac:dyDescent="0.35">
      <c r="A1214">
        <v>7</v>
      </c>
      <c r="B1214">
        <v>129500</v>
      </c>
    </row>
    <row r="1215" spans="1:2" x14ac:dyDescent="0.35">
      <c r="A1215">
        <v>7</v>
      </c>
      <c r="B1215">
        <v>240000</v>
      </c>
    </row>
    <row r="1216" spans="1:2" x14ac:dyDescent="0.35">
      <c r="A1216">
        <v>7</v>
      </c>
      <c r="B1216">
        <v>146500</v>
      </c>
    </row>
    <row r="1217" spans="1:2" x14ac:dyDescent="0.35">
      <c r="A1217">
        <v>7</v>
      </c>
      <c r="B1217">
        <v>107500</v>
      </c>
    </row>
    <row r="1218" spans="1:2" x14ac:dyDescent="0.35">
      <c r="A1218">
        <v>7</v>
      </c>
      <c r="B1218">
        <v>132500</v>
      </c>
    </row>
    <row r="1219" spans="1:2" x14ac:dyDescent="0.35">
      <c r="A1219">
        <v>7</v>
      </c>
      <c r="B1219">
        <v>81000</v>
      </c>
    </row>
    <row r="1220" spans="1:2" x14ac:dyDescent="0.35">
      <c r="A1220">
        <v>7</v>
      </c>
      <c r="B1220">
        <v>106250</v>
      </c>
    </row>
    <row r="1221" spans="1:2" x14ac:dyDescent="0.35">
      <c r="A1221">
        <v>7</v>
      </c>
      <c r="B1221">
        <v>120000</v>
      </c>
    </row>
    <row r="1222" spans="1:2" x14ac:dyDescent="0.35">
      <c r="A1222">
        <v>7</v>
      </c>
      <c r="B1222">
        <v>147000</v>
      </c>
    </row>
    <row r="1223" spans="1:2" x14ac:dyDescent="0.35">
      <c r="A1223">
        <v>7</v>
      </c>
      <c r="B1223">
        <v>167000</v>
      </c>
    </row>
    <row r="1224" spans="1:2" x14ac:dyDescent="0.35">
      <c r="A1224">
        <v>7</v>
      </c>
      <c r="B1224">
        <v>89000</v>
      </c>
    </row>
    <row r="1225" spans="1:2" x14ac:dyDescent="0.35">
      <c r="A1225">
        <v>7</v>
      </c>
      <c r="B1225">
        <v>402000</v>
      </c>
    </row>
    <row r="1226" spans="1:2" x14ac:dyDescent="0.35">
      <c r="A1226">
        <v>7</v>
      </c>
      <c r="B1226">
        <v>123500</v>
      </c>
    </row>
    <row r="1227" spans="1:2" x14ac:dyDescent="0.35">
      <c r="A1227">
        <v>7</v>
      </c>
      <c r="B1227">
        <v>114504</v>
      </c>
    </row>
    <row r="1228" spans="1:2" x14ac:dyDescent="0.35">
      <c r="A1228">
        <v>7</v>
      </c>
      <c r="B1228">
        <v>159000</v>
      </c>
    </row>
    <row r="1229" spans="1:2" x14ac:dyDescent="0.35">
      <c r="A1229">
        <v>7</v>
      </c>
      <c r="B1229">
        <v>210000</v>
      </c>
    </row>
    <row r="1230" spans="1:2" x14ac:dyDescent="0.35">
      <c r="A1230">
        <v>7</v>
      </c>
      <c r="B1230">
        <v>156000</v>
      </c>
    </row>
    <row r="1231" spans="1:2" x14ac:dyDescent="0.35">
      <c r="A1231">
        <v>7</v>
      </c>
      <c r="B1231">
        <v>125000</v>
      </c>
    </row>
    <row r="1232" spans="1:2" x14ac:dyDescent="0.35">
      <c r="A1232">
        <v>7</v>
      </c>
      <c r="B1232">
        <v>106500</v>
      </c>
    </row>
    <row r="1233" spans="1:2" x14ac:dyDescent="0.35">
      <c r="A1233">
        <v>7</v>
      </c>
      <c r="B1233">
        <v>257500</v>
      </c>
    </row>
    <row r="1234" spans="1:2" x14ac:dyDescent="0.35">
      <c r="A1234">
        <v>7</v>
      </c>
      <c r="B1234">
        <v>188700</v>
      </c>
    </row>
    <row r="1235" spans="1:2" x14ac:dyDescent="0.35">
      <c r="A1235">
        <v>7</v>
      </c>
      <c r="B1235">
        <v>164900</v>
      </c>
    </row>
    <row r="1236" spans="1:2" x14ac:dyDescent="0.35">
      <c r="A1236">
        <v>7</v>
      </c>
      <c r="B1236">
        <v>132000</v>
      </c>
    </row>
    <row r="1237" spans="1:2" x14ac:dyDescent="0.35">
      <c r="A1237">
        <v>7</v>
      </c>
      <c r="B1237">
        <v>161000</v>
      </c>
    </row>
    <row r="1238" spans="1:2" x14ac:dyDescent="0.35">
      <c r="A1238">
        <v>7</v>
      </c>
      <c r="B1238">
        <v>139000</v>
      </c>
    </row>
    <row r="1239" spans="1:2" x14ac:dyDescent="0.35">
      <c r="A1239">
        <v>7</v>
      </c>
      <c r="B1239">
        <v>137500</v>
      </c>
    </row>
    <row r="1240" spans="1:2" x14ac:dyDescent="0.35">
      <c r="A1240">
        <v>7</v>
      </c>
      <c r="B1240">
        <v>139400</v>
      </c>
    </row>
    <row r="1241" spans="1:2" x14ac:dyDescent="0.35">
      <c r="A1241">
        <v>7</v>
      </c>
      <c r="B1241">
        <v>215000</v>
      </c>
    </row>
    <row r="1242" spans="1:2" x14ac:dyDescent="0.35">
      <c r="A1242">
        <v>7</v>
      </c>
      <c r="B1242">
        <v>200000</v>
      </c>
    </row>
    <row r="1243" spans="1:2" x14ac:dyDescent="0.35">
      <c r="A1243">
        <v>7</v>
      </c>
      <c r="B1243">
        <v>135000</v>
      </c>
    </row>
    <row r="1244" spans="1:2" x14ac:dyDescent="0.35">
      <c r="A1244">
        <v>7</v>
      </c>
      <c r="B1244">
        <v>109900</v>
      </c>
    </row>
    <row r="1245" spans="1:2" x14ac:dyDescent="0.35">
      <c r="A1245">
        <v>7</v>
      </c>
      <c r="B1245">
        <v>130000</v>
      </c>
    </row>
    <row r="1246" spans="1:2" x14ac:dyDescent="0.35">
      <c r="A1246">
        <v>7</v>
      </c>
      <c r="B1246">
        <v>145000</v>
      </c>
    </row>
    <row r="1247" spans="1:2" x14ac:dyDescent="0.35">
      <c r="A1247">
        <v>7</v>
      </c>
      <c r="B1247">
        <v>120000</v>
      </c>
    </row>
    <row r="1248" spans="1:2" x14ac:dyDescent="0.35">
      <c r="A1248">
        <v>7</v>
      </c>
      <c r="B1248">
        <v>102776</v>
      </c>
    </row>
    <row r="1249" spans="1:2" x14ac:dyDescent="0.35">
      <c r="A1249">
        <v>7</v>
      </c>
      <c r="B1249">
        <v>147000</v>
      </c>
    </row>
    <row r="1250" spans="1:2" x14ac:dyDescent="0.35">
      <c r="A1250">
        <v>7</v>
      </c>
      <c r="B1250">
        <v>86000</v>
      </c>
    </row>
    <row r="1251" spans="1:2" x14ac:dyDescent="0.35">
      <c r="A1251">
        <v>7</v>
      </c>
      <c r="B1251">
        <v>177000</v>
      </c>
    </row>
    <row r="1252" spans="1:2" x14ac:dyDescent="0.35">
      <c r="A1252">
        <v>7</v>
      </c>
      <c r="B1252">
        <v>85000</v>
      </c>
    </row>
    <row r="1253" spans="1:2" x14ac:dyDescent="0.35">
      <c r="A1253">
        <v>7</v>
      </c>
      <c r="B1253">
        <v>89471</v>
      </c>
    </row>
    <row r="1254" spans="1:2" x14ac:dyDescent="0.35">
      <c r="A1254">
        <v>7</v>
      </c>
      <c r="B1254">
        <v>79900</v>
      </c>
    </row>
    <row r="1255" spans="1:2" x14ac:dyDescent="0.35">
      <c r="A1255">
        <v>7</v>
      </c>
      <c r="B1255">
        <v>185000</v>
      </c>
    </row>
    <row r="1256" spans="1:2" x14ac:dyDescent="0.35">
      <c r="A1256">
        <v>7</v>
      </c>
      <c r="B1256">
        <v>133000</v>
      </c>
    </row>
    <row r="1257" spans="1:2" x14ac:dyDescent="0.35">
      <c r="A1257">
        <v>7</v>
      </c>
      <c r="B1257">
        <v>197900</v>
      </c>
    </row>
    <row r="1258" spans="1:2" x14ac:dyDescent="0.35">
      <c r="A1258">
        <v>7</v>
      </c>
      <c r="B1258">
        <v>345000</v>
      </c>
    </row>
    <row r="1259" spans="1:2" x14ac:dyDescent="0.35">
      <c r="A1259">
        <v>7</v>
      </c>
      <c r="B1259">
        <v>119000</v>
      </c>
    </row>
    <row r="1260" spans="1:2" x14ac:dyDescent="0.35">
      <c r="A1260">
        <v>7</v>
      </c>
      <c r="B1260">
        <v>107500</v>
      </c>
    </row>
    <row r="1261" spans="1:2" x14ac:dyDescent="0.35">
      <c r="A1261">
        <v>7</v>
      </c>
      <c r="B1261">
        <v>162900</v>
      </c>
    </row>
    <row r="1262" spans="1:2" x14ac:dyDescent="0.35">
      <c r="A1262">
        <v>7</v>
      </c>
      <c r="B1262">
        <v>149500</v>
      </c>
    </row>
    <row r="1263" spans="1:2" x14ac:dyDescent="0.35">
      <c r="A1263">
        <v>7</v>
      </c>
      <c r="B1263">
        <v>140000</v>
      </c>
    </row>
    <row r="1264" spans="1:2" x14ac:dyDescent="0.35">
      <c r="A1264">
        <v>7</v>
      </c>
      <c r="B1264">
        <v>124500</v>
      </c>
    </row>
    <row r="1265" spans="1:2" x14ac:dyDescent="0.35">
      <c r="A1265">
        <v>7</v>
      </c>
      <c r="B1265">
        <v>145500</v>
      </c>
    </row>
    <row r="1266" spans="1:2" x14ac:dyDescent="0.35">
      <c r="A1266">
        <v>7</v>
      </c>
      <c r="B1266">
        <v>133000</v>
      </c>
    </row>
    <row r="1267" spans="1:2" x14ac:dyDescent="0.35">
      <c r="A1267">
        <v>7</v>
      </c>
      <c r="B1267">
        <v>162000</v>
      </c>
    </row>
    <row r="1268" spans="1:2" x14ac:dyDescent="0.35">
      <c r="A1268">
        <v>7</v>
      </c>
      <c r="B1268">
        <v>130000</v>
      </c>
    </row>
    <row r="1269" spans="1:2" x14ac:dyDescent="0.35">
      <c r="A1269">
        <v>7</v>
      </c>
      <c r="B1269">
        <v>88000</v>
      </c>
    </row>
    <row r="1270" spans="1:2" x14ac:dyDescent="0.35">
      <c r="A1270">
        <v>7</v>
      </c>
      <c r="B1270">
        <v>155000</v>
      </c>
    </row>
    <row r="1271" spans="1:2" x14ac:dyDescent="0.35">
      <c r="A1271">
        <v>7</v>
      </c>
      <c r="B1271">
        <v>107900</v>
      </c>
    </row>
    <row r="1272" spans="1:2" x14ac:dyDescent="0.35">
      <c r="A1272">
        <v>7</v>
      </c>
      <c r="B1272">
        <v>160000</v>
      </c>
    </row>
    <row r="1273" spans="1:2" x14ac:dyDescent="0.35">
      <c r="A1273">
        <v>7</v>
      </c>
      <c r="B1273">
        <v>175000</v>
      </c>
    </row>
    <row r="1274" spans="1:2" x14ac:dyDescent="0.35">
      <c r="A1274">
        <v>7</v>
      </c>
      <c r="B1274">
        <v>118000</v>
      </c>
    </row>
    <row r="1275" spans="1:2" x14ac:dyDescent="0.35">
      <c r="A1275">
        <v>7</v>
      </c>
      <c r="B1275">
        <v>116000</v>
      </c>
    </row>
    <row r="1276" spans="1:2" x14ac:dyDescent="0.35">
      <c r="A1276">
        <v>7</v>
      </c>
      <c r="B1276">
        <v>310000</v>
      </c>
    </row>
    <row r="1277" spans="1:2" x14ac:dyDescent="0.35">
      <c r="A1277">
        <v>7</v>
      </c>
      <c r="B1277">
        <v>250000</v>
      </c>
    </row>
    <row r="1278" spans="1:2" x14ac:dyDescent="0.35">
      <c r="A1278">
        <v>7</v>
      </c>
      <c r="B1278">
        <v>250000</v>
      </c>
    </row>
    <row r="1279" spans="1:2" x14ac:dyDescent="0.35">
      <c r="A1279">
        <v>7</v>
      </c>
      <c r="B1279">
        <v>133000</v>
      </c>
    </row>
    <row r="1280" spans="1:2" x14ac:dyDescent="0.35">
      <c r="A1280">
        <v>7</v>
      </c>
      <c r="B1280">
        <v>122900</v>
      </c>
    </row>
    <row r="1281" spans="1:2" x14ac:dyDescent="0.35">
      <c r="A1281">
        <v>7</v>
      </c>
      <c r="B1281">
        <v>178000</v>
      </c>
    </row>
    <row r="1282" spans="1:2" x14ac:dyDescent="0.35">
      <c r="A1282">
        <v>7</v>
      </c>
      <c r="B1282">
        <v>132000</v>
      </c>
    </row>
    <row r="1283" spans="1:2" x14ac:dyDescent="0.35">
      <c r="A1283">
        <v>7</v>
      </c>
      <c r="B1283">
        <v>197500</v>
      </c>
    </row>
    <row r="1284" spans="1:2" x14ac:dyDescent="0.35">
      <c r="A1284">
        <v>7</v>
      </c>
      <c r="B1284">
        <v>139500</v>
      </c>
    </row>
    <row r="1285" spans="1:2" x14ac:dyDescent="0.35">
      <c r="A1285">
        <v>7</v>
      </c>
      <c r="B1285">
        <v>135000</v>
      </c>
    </row>
    <row r="1286" spans="1:2" x14ac:dyDescent="0.35">
      <c r="A1286">
        <v>7</v>
      </c>
      <c r="B1286">
        <v>135000</v>
      </c>
    </row>
    <row r="1287" spans="1:2" x14ac:dyDescent="0.35">
      <c r="A1287">
        <v>7</v>
      </c>
      <c r="B1287">
        <v>143500</v>
      </c>
    </row>
    <row r="1288" spans="1:2" x14ac:dyDescent="0.35">
      <c r="A1288">
        <v>7</v>
      </c>
      <c r="B1288">
        <v>174900</v>
      </c>
    </row>
    <row r="1289" spans="1:2" x14ac:dyDescent="0.35">
      <c r="A1289">
        <v>7</v>
      </c>
      <c r="B1289">
        <v>187000</v>
      </c>
    </row>
    <row r="1290" spans="1:2" x14ac:dyDescent="0.35">
      <c r="A1290">
        <v>7</v>
      </c>
      <c r="B1290">
        <v>121600</v>
      </c>
    </row>
    <row r="1291" spans="1:2" x14ac:dyDescent="0.35">
      <c r="A1291">
        <v>7</v>
      </c>
      <c r="B1291">
        <v>109900</v>
      </c>
    </row>
    <row r="1292" spans="1:2" x14ac:dyDescent="0.35">
      <c r="A1292">
        <v>7</v>
      </c>
      <c r="B1292">
        <v>129000</v>
      </c>
    </row>
    <row r="1293" spans="1:2" x14ac:dyDescent="0.35">
      <c r="A1293">
        <v>7</v>
      </c>
      <c r="B1293">
        <v>165000</v>
      </c>
    </row>
    <row r="1294" spans="1:2" x14ac:dyDescent="0.35">
      <c r="A1294">
        <v>7</v>
      </c>
      <c r="B1294">
        <v>128000</v>
      </c>
    </row>
    <row r="1295" spans="1:2" x14ac:dyDescent="0.35">
      <c r="A1295">
        <v>7</v>
      </c>
      <c r="B1295">
        <v>148000</v>
      </c>
    </row>
    <row r="1296" spans="1:2" x14ac:dyDescent="0.35">
      <c r="A1296">
        <v>7</v>
      </c>
      <c r="B1296">
        <v>85500</v>
      </c>
    </row>
    <row r="1297" spans="1:2" x14ac:dyDescent="0.35">
      <c r="A1297">
        <v>7</v>
      </c>
      <c r="B1297">
        <v>145000</v>
      </c>
    </row>
    <row r="1298" spans="1:2" x14ac:dyDescent="0.35">
      <c r="A1298">
        <v>7</v>
      </c>
      <c r="B1298">
        <v>242000</v>
      </c>
    </row>
    <row r="1299" spans="1:2" x14ac:dyDescent="0.35">
      <c r="A1299">
        <v>7</v>
      </c>
      <c r="B1299">
        <v>116000</v>
      </c>
    </row>
    <row r="1300" spans="1:2" x14ac:dyDescent="0.35">
      <c r="A1300">
        <v>7</v>
      </c>
      <c r="B1300">
        <v>244400</v>
      </c>
    </row>
    <row r="1301" spans="1:2" x14ac:dyDescent="0.35">
      <c r="A1301">
        <v>7</v>
      </c>
      <c r="B1301">
        <v>116500</v>
      </c>
    </row>
    <row r="1302" spans="1:2" x14ac:dyDescent="0.35">
      <c r="A1302">
        <v>7</v>
      </c>
      <c r="B1302">
        <v>220000</v>
      </c>
    </row>
    <row r="1303" spans="1:2" x14ac:dyDescent="0.35">
      <c r="A1303">
        <v>7</v>
      </c>
      <c r="B1303">
        <v>272000</v>
      </c>
    </row>
    <row r="1304" spans="1:2" x14ac:dyDescent="0.35">
      <c r="A1304">
        <v>7</v>
      </c>
      <c r="B1304">
        <v>119750</v>
      </c>
    </row>
    <row r="1305" spans="1:2" x14ac:dyDescent="0.35">
      <c r="A1305">
        <v>7</v>
      </c>
      <c r="B1305">
        <v>96500</v>
      </c>
    </row>
    <row r="1306" spans="1:2" x14ac:dyDescent="0.35">
      <c r="A1306">
        <v>7</v>
      </c>
      <c r="B1306">
        <v>84900</v>
      </c>
    </row>
    <row r="1307" spans="1:2" x14ac:dyDescent="0.35">
      <c r="A1307">
        <v>7</v>
      </c>
      <c r="B1307">
        <v>163000</v>
      </c>
    </row>
    <row r="1308" spans="1:2" x14ac:dyDescent="0.35">
      <c r="A1308">
        <v>7</v>
      </c>
      <c r="B1308">
        <v>135500</v>
      </c>
    </row>
    <row r="1309" spans="1:2" x14ac:dyDescent="0.35">
      <c r="A1309">
        <v>7</v>
      </c>
      <c r="B1309">
        <v>160000</v>
      </c>
    </row>
    <row r="1310" spans="1:2" x14ac:dyDescent="0.35">
      <c r="A1310">
        <v>7</v>
      </c>
      <c r="B1310">
        <v>153000</v>
      </c>
    </row>
    <row r="1311" spans="1:2" x14ac:dyDescent="0.35">
      <c r="A1311">
        <v>7</v>
      </c>
      <c r="B1311">
        <v>135000</v>
      </c>
    </row>
    <row r="1312" spans="1:2" x14ac:dyDescent="0.35">
      <c r="A1312">
        <v>7</v>
      </c>
      <c r="B1312">
        <v>265979</v>
      </c>
    </row>
    <row r="1313" spans="1:2" x14ac:dyDescent="0.35">
      <c r="A1313">
        <v>7</v>
      </c>
      <c r="B1313">
        <v>145900</v>
      </c>
    </row>
    <row r="1314" spans="1:2" x14ac:dyDescent="0.35">
      <c r="A1314">
        <v>7</v>
      </c>
      <c r="B1314">
        <v>180500</v>
      </c>
    </row>
    <row r="1315" spans="1:2" x14ac:dyDescent="0.35">
      <c r="A1315">
        <v>7</v>
      </c>
      <c r="B1315">
        <v>177500</v>
      </c>
    </row>
    <row r="1316" spans="1:2" x14ac:dyDescent="0.35">
      <c r="A1316">
        <v>7</v>
      </c>
      <c r="B1316">
        <v>112000</v>
      </c>
    </row>
    <row r="1317" spans="1:2" x14ac:dyDescent="0.35">
      <c r="A1317">
        <v>7</v>
      </c>
      <c r="B1317">
        <v>154000</v>
      </c>
    </row>
    <row r="1318" spans="1:2" x14ac:dyDescent="0.35">
      <c r="A1318">
        <v>7</v>
      </c>
      <c r="B1318">
        <v>157000</v>
      </c>
    </row>
    <row r="1319" spans="1:2" x14ac:dyDescent="0.35">
      <c r="A1319">
        <v>7</v>
      </c>
      <c r="B1319">
        <v>274970</v>
      </c>
    </row>
    <row r="1320" spans="1:2" x14ac:dyDescent="0.35">
      <c r="A1320">
        <v>7</v>
      </c>
      <c r="B1320">
        <v>136000</v>
      </c>
    </row>
    <row r="1321" spans="1:2" x14ac:dyDescent="0.35">
      <c r="A1321">
        <v>7</v>
      </c>
      <c r="B1321">
        <v>116900</v>
      </c>
    </row>
    <row r="1322" spans="1:2" x14ac:dyDescent="0.35">
      <c r="A1322">
        <v>7</v>
      </c>
      <c r="B1322">
        <v>150500</v>
      </c>
    </row>
    <row r="1323" spans="1:2" x14ac:dyDescent="0.35">
      <c r="A1323">
        <v>7</v>
      </c>
      <c r="B1323">
        <v>224000</v>
      </c>
    </row>
    <row r="1324" spans="1:2" x14ac:dyDescent="0.35">
      <c r="A1324">
        <v>7</v>
      </c>
      <c r="B1324">
        <v>169000</v>
      </c>
    </row>
    <row r="1325" spans="1:2" x14ac:dyDescent="0.35">
      <c r="A1325">
        <v>7</v>
      </c>
      <c r="B1325">
        <v>119000</v>
      </c>
    </row>
    <row r="1326" spans="1:2" x14ac:dyDescent="0.35">
      <c r="A1326">
        <v>7</v>
      </c>
      <c r="B1326">
        <v>119000</v>
      </c>
    </row>
    <row r="1327" spans="1:2" x14ac:dyDescent="0.35">
      <c r="A1327">
        <v>7</v>
      </c>
      <c r="B1327">
        <v>182900</v>
      </c>
    </row>
    <row r="1328" spans="1:2" x14ac:dyDescent="0.35">
      <c r="A1328">
        <v>7</v>
      </c>
      <c r="B1328">
        <v>139000</v>
      </c>
    </row>
    <row r="1329" spans="1:2" x14ac:dyDescent="0.35">
      <c r="A1329">
        <v>7</v>
      </c>
      <c r="B1329">
        <v>147000</v>
      </c>
    </row>
    <row r="1330" spans="1:2" x14ac:dyDescent="0.35">
      <c r="A1330">
        <v>7</v>
      </c>
      <c r="B1330">
        <v>128500</v>
      </c>
    </row>
    <row r="1331" spans="1:2" x14ac:dyDescent="0.35">
      <c r="A1331">
        <v>7</v>
      </c>
      <c r="B1331">
        <v>117000</v>
      </c>
    </row>
    <row r="1332" spans="1:2" x14ac:dyDescent="0.35">
      <c r="A1332">
        <v>7</v>
      </c>
      <c r="B1332">
        <v>119500</v>
      </c>
    </row>
    <row r="1333" spans="1:2" x14ac:dyDescent="0.35">
      <c r="A1333">
        <v>7</v>
      </c>
      <c r="B1333">
        <v>135000</v>
      </c>
    </row>
    <row r="1334" spans="1:2" x14ac:dyDescent="0.35">
      <c r="A1334">
        <v>7</v>
      </c>
      <c r="B1334">
        <v>133000</v>
      </c>
    </row>
    <row r="1335" spans="1:2" x14ac:dyDescent="0.35">
      <c r="A1335">
        <v>7</v>
      </c>
      <c r="B1335">
        <v>194000</v>
      </c>
    </row>
    <row r="1336" spans="1:2" x14ac:dyDescent="0.35">
      <c r="A1336">
        <v>7</v>
      </c>
      <c r="B1336">
        <v>125500</v>
      </c>
    </row>
    <row r="1337" spans="1:2" x14ac:dyDescent="0.35">
      <c r="A1337">
        <v>7</v>
      </c>
      <c r="B1337">
        <v>271900</v>
      </c>
    </row>
    <row r="1338" spans="1:2" x14ac:dyDescent="0.35">
      <c r="A1338">
        <v>7</v>
      </c>
      <c r="B1338">
        <v>134500</v>
      </c>
    </row>
    <row r="1339" spans="1:2" x14ac:dyDescent="0.35">
      <c r="A1339">
        <v>7</v>
      </c>
      <c r="B1339">
        <v>149700</v>
      </c>
    </row>
    <row r="1340" spans="1:2" x14ac:dyDescent="0.35">
      <c r="A1340">
        <v>7</v>
      </c>
      <c r="B1340">
        <v>197500</v>
      </c>
    </row>
    <row r="1341" spans="1:2" x14ac:dyDescent="0.35">
      <c r="A1341">
        <v>7</v>
      </c>
      <c r="B1341">
        <v>191000</v>
      </c>
    </row>
    <row r="1342" spans="1:2" x14ac:dyDescent="0.35">
      <c r="A1342">
        <v>7</v>
      </c>
      <c r="B1342">
        <v>174500</v>
      </c>
    </row>
    <row r="1343" spans="1:2" x14ac:dyDescent="0.35">
      <c r="A1343">
        <v>7</v>
      </c>
      <c r="B1343">
        <v>185750</v>
      </c>
    </row>
    <row r="1344" spans="1:2" x14ac:dyDescent="0.35">
      <c r="A1344">
        <v>7</v>
      </c>
      <c r="B1344">
        <v>230000</v>
      </c>
    </row>
    <row r="1345" spans="1:2" x14ac:dyDescent="0.35">
      <c r="A1345">
        <v>7</v>
      </c>
      <c r="B1345">
        <v>140000</v>
      </c>
    </row>
    <row r="1346" spans="1:2" x14ac:dyDescent="0.35">
      <c r="A1346">
        <v>7</v>
      </c>
      <c r="B1346">
        <v>163000</v>
      </c>
    </row>
    <row r="1347" spans="1:2" x14ac:dyDescent="0.35">
      <c r="A1347">
        <v>7</v>
      </c>
      <c r="B1347">
        <v>177000</v>
      </c>
    </row>
    <row r="1348" spans="1:2" x14ac:dyDescent="0.35">
      <c r="A1348">
        <v>7</v>
      </c>
      <c r="B1348">
        <v>120000</v>
      </c>
    </row>
    <row r="1349" spans="1:2" x14ac:dyDescent="0.35">
      <c r="A1349">
        <v>7</v>
      </c>
      <c r="B1349">
        <v>157900</v>
      </c>
    </row>
    <row r="1350" spans="1:2" x14ac:dyDescent="0.35">
      <c r="A1350">
        <v>7</v>
      </c>
      <c r="B1350">
        <v>130000</v>
      </c>
    </row>
    <row r="1351" spans="1:2" x14ac:dyDescent="0.35">
      <c r="A1351">
        <v>7</v>
      </c>
      <c r="B1351">
        <v>104900</v>
      </c>
    </row>
    <row r="1352" spans="1:2" x14ac:dyDescent="0.35">
      <c r="A1352">
        <v>7</v>
      </c>
      <c r="B1352">
        <v>115000</v>
      </c>
    </row>
    <row r="1353" spans="1:2" x14ac:dyDescent="0.35">
      <c r="A1353">
        <v>7</v>
      </c>
      <c r="B1353">
        <v>112000</v>
      </c>
    </row>
    <row r="1354" spans="1:2" x14ac:dyDescent="0.35">
      <c r="A1354">
        <v>7</v>
      </c>
      <c r="B1354">
        <v>207000</v>
      </c>
    </row>
    <row r="1355" spans="1:2" x14ac:dyDescent="0.35">
      <c r="A1355">
        <v>7</v>
      </c>
      <c r="B1355">
        <v>92000</v>
      </c>
    </row>
    <row r="1356" spans="1:2" x14ac:dyDescent="0.35">
      <c r="A1356">
        <v>7</v>
      </c>
      <c r="B1356">
        <v>178000</v>
      </c>
    </row>
    <row r="1357" spans="1:2" x14ac:dyDescent="0.35">
      <c r="A1357">
        <v>7</v>
      </c>
      <c r="B1357">
        <v>230000</v>
      </c>
    </row>
    <row r="1358" spans="1:2" x14ac:dyDescent="0.35">
      <c r="A1358">
        <v>7</v>
      </c>
      <c r="B1358">
        <v>158000</v>
      </c>
    </row>
    <row r="1359" spans="1:2" x14ac:dyDescent="0.35">
      <c r="A1359">
        <v>7</v>
      </c>
      <c r="B1359">
        <v>164000</v>
      </c>
    </row>
    <row r="1360" spans="1:2" x14ac:dyDescent="0.35">
      <c r="A1360">
        <v>7</v>
      </c>
      <c r="B1360">
        <v>262500</v>
      </c>
    </row>
    <row r="1361" spans="1:2" x14ac:dyDescent="0.35">
      <c r="A1361">
        <v>7</v>
      </c>
      <c r="B1361">
        <v>235000</v>
      </c>
    </row>
    <row r="1362" spans="1:2" x14ac:dyDescent="0.35">
      <c r="A1362">
        <v>7</v>
      </c>
      <c r="B1362">
        <v>129900</v>
      </c>
    </row>
    <row r="1363" spans="1:2" x14ac:dyDescent="0.35">
      <c r="A1363">
        <v>7</v>
      </c>
      <c r="B1363">
        <v>82500</v>
      </c>
    </row>
    <row r="1364" spans="1:2" x14ac:dyDescent="0.35">
      <c r="A1364">
        <v>7</v>
      </c>
      <c r="B1364">
        <v>256000</v>
      </c>
    </row>
    <row r="1365" spans="1:2" x14ac:dyDescent="0.35">
      <c r="A1365">
        <v>7</v>
      </c>
      <c r="B1365">
        <v>127000</v>
      </c>
    </row>
    <row r="1366" spans="1:2" x14ac:dyDescent="0.35">
      <c r="A1366">
        <v>7</v>
      </c>
      <c r="B1366">
        <v>294000</v>
      </c>
    </row>
    <row r="1367" spans="1:2" x14ac:dyDescent="0.35">
      <c r="A1367">
        <v>7</v>
      </c>
      <c r="B1367">
        <v>237500</v>
      </c>
    </row>
    <row r="1368" spans="1:2" x14ac:dyDescent="0.35">
      <c r="A1368">
        <v>8</v>
      </c>
      <c r="B1368">
        <v>158500</v>
      </c>
    </row>
    <row r="1369" spans="1:2" x14ac:dyDescent="0.35">
      <c r="A1369">
        <v>8</v>
      </c>
      <c r="B1369">
        <v>105900</v>
      </c>
    </row>
    <row r="1370" spans="1:2" x14ac:dyDescent="0.35">
      <c r="A1370">
        <v>8</v>
      </c>
      <c r="B1370">
        <v>259500</v>
      </c>
    </row>
    <row r="1371" spans="1:2" x14ac:dyDescent="0.35">
      <c r="A1371">
        <v>8</v>
      </c>
      <c r="B1371">
        <v>154000</v>
      </c>
    </row>
    <row r="1372" spans="1:2" x14ac:dyDescent="0.35">
      <c r="A1372">
        <v>8</v>
      </c>
      <c r="B1372">
        <v>151500</v>
      </c>
    </row>
    <row r="1373" spans="1:2" x14ac:dyDescent="0.35">
      <c r="A1373">
        <v>8</v>
      </c>
      <c r="B1373">
        <v>127000</v>
      </c>
    </row>
    <row r="1374" spans="1:2" x14ac:dyDescent="0.35">
      <c r="A1374">
        <v>8</v>
      </c>
      <c r="B1374">
        <v>315000</v>
      </c>
    </row>
    <row r="1375" spans="1:2" x14ac:dyDescent="0.35">
      <c r="A1375">
        <v>8</v>
      </c>
      <c r="B1375">
        <v>126175</v>
      </c>
    </row>
    <row r="1376" spans="1:2" x14ac:dyDescent="0.35">
      <c r="A1376">
        <v>8</v>
      </c>
      <c r="B1376">
        <v>185000</v>
      </c>
    </row>
    <row r="1377" spans="1:2" x14ac:dyDescent="0.35">
      <c r="A1377">
        <v>8</v>
      </c>
      <c r="B1377">
        <v>132000</v>
      </c>
    </row>
    <row r="1378" spans="1:2" x14ac:dyDescent="0.35">
      <c r="A1378">
        <v>8</v>
      </c>
      <c r="B1378">
        <v>179500</v>
      </c>
    </row>
    <row r="1379" spans="1:2" x14ac:dyDescent="0.35">
      <c r="A1379">
        <v>8</v>
      </c>
      <c r="B1379">
        <v>137000</v>
      </c>
    </row>
    <row r="1380" spans="1:2" x14ac:dyDescent="0.35">
      <c r="A1380">
        <v>8</v>
      </c>
      <c r="B1380">
        <v>181500</v>
      </c>
    </row>
    <row r="1381" spans="1:2" x14ac:dyDescent="0.35">
      <c r="A1381">
        <v>8</v>
      </c>
      <c r="B1381">
        <v>84500</v>
      </c>
    </row>
    <row r="1382" spans="1:2" x14ac:dyDescent="0.35">
      <c r="A1382">
        <v>8</v>
      </c>
      <c r="B1382">
        <v>118000</v>
      </c>
    </row>
    <row r="1383" spans="1:2" x14ac:dyDescent="0.35">
      <c r="A1383">
        <v>8</v>
      </c>
      <c r="B1383">
        <v>91300</v>
      </c>
    </row>
    <row r="1384" spans="1:2" x14ac:dyDescent="0.35">
      <c r="A1384">
        <v>8</v>
      </c>
      <c r="B1384">
        <v>138500</v>
      </c>
    </row>
    <row r="1385" spans="1:2" x14ac:dyDescent="0.35">
      <c r="A1385">
        <v>8</v>
      </c>
      <c r="B1385">
        <v>128000</v>
      </c>
    </row>
    <row r="1386" spans="1:2" x14ac:dyDescent="0.35">
      <c r="A1386">
        <v>8</v>
      </c>
      <c r="B1386">
        <v>86000</v>
      </c>
    </row>
    <row r="1387" spans="1:2" x14ac:dyDescent="0.35">
      <c r="A1387">
        <v>8</v>
      </c>
      <c r="B1387">
        <v>135000</v>
      </c>
    </row>
    <row r="1388" spans="1:2" x14ac:dyDescent="0.35">
      <c r="A1388">
        <v>8</v>
      </c>
      <c r="B1388">
        <v>159500</v>
      </c>
    </row>
    <row r="1389" spans="1:2" x14ac:dyDescent="0.35">
      <c r="A1389">
        <v>8</v>
      </c>
      <c r="B1389">
        <v>119000</v>
      </c>
    </row>
    <row r="1390" spans="1:2" x14ac:dyDescent="0.35">
      <c r="A1390">
        <v>8</v>
      </c>
      <c r="B1390">
        <v>116000</v>
      </c>
    </row>
    <row r="1391" spans="1:2" x14ac:dyDescent="0.35">
      <c r="A1391">
        <v>8</v>
      </c>
      <c r="B1391">
        <v>138000</v>
      </c>
    </row>
    <row r="1392" spans="1:2" x14ac:dyDescent="0.35">
      <c r="A1392">
        <v>8</v>
      </c>
      <c r="B1392">
        <v>289000</v>
      </c>
    </row>
    <row r="1393" spans="1:2" x14ac:dyDescent="0.35">
      <c r="A1393">
        <v>8</v>
      </c>
      <c r="B1393">
        <v>225000</v>
      </c>
    </row>
    <row r="1394" spans="1:2" x14ac:dyDescent="0.35">
      <c r="A1394">
        <v>8</v>
      </c>
      <c r="B1394">
        <v>110000</v>
      </c>
    </row>
    <row r="1395" spans="1:2" x14ac:dyDescent="0.35">
      <c r="A1395">
        <v>8</v>
      </c>
      <c r="B1395">
        <v>110000</v>
      </c>
    </row>
    <row r="1396" spans="1:2" x14ac:dyDescent="0.35">
      <c r="A1396">
        <v>8</v>
      </c>
      <c r="B1396">
        <v>316600</v>
      </c>
    </row>
    <row r="1397" spans="1:2" x14ac:dyDescent="0.35">
      <c r="A1397">
        <v>8</v>
      </c>
      <c r="B1397">
        <v>155000</v>
      </c>
    </row>
    <row r="1398" spans="1:2" x14ac:dyDescent="0.35">
      <c r="A1398">
        <v>8</v>
      </c>
      <c r="B1398">
        <v>143000</v>
      </c>
    </row>
    <row r="1399" spans="1:2" x14ac:dyDescent="0.35">
      <c r="A1399">
        <v>8</v>
      </c>
      <c r="B1399">
        <v>108000</v>
      </c>
    </row>
    <row r="1400" spans="1:2" x14ac:dyDescent="0.35">
      <c r="A1400">
        <v>8</v>
      </c>
      <c r="B1400">
        <v>130500</v>
      </c>
    </row>
    <row r="1401" spans="1:2" x14ac:dyDescent="0.35">
      <c r="A1401">
        <v>8</v>
      </c>
      <c r="B1401">
        <v>109500</v>
      </c>
    </row>
    <row r="1402" spans="1:2" x14ac:dyDescent="0.35">
      <c r="A1402">
        <v>8</v>
      </c>
      <c r="B1402">
        <v>153900</v>
      </c>
    </row>
    <row r="1403" spans="1:2" x14ac:dyDescent="0.35">
      <c r="A1403">
        <v>8</v>
      </c>
      <c r="B1403">
        <v>136500</v>
      </c>
    </row>
    <row r="1404" spans="1:2" x14ac:dyDescent="0.35">
      <c r="A1404">
        <v>8</v>
      </c>
      <c r="B1404">
        <v>149900</v>
      </c>
    </row>
    <row r="1405" spans="1:2" x14ac:dyDescent="0.35">
      <c r="A1405">
        <v>8</v>
      </c>
      <c r="B1405">
        <v>187500</v>
      </c>
    </row>
    <row r="1406" spans="1:2" x14ac:dyDescent="0.35">
      <c r="A1406">
        <v>8</v>
      </c>
      <c r="B1406">
        <v>240000</v>
      </c>
    </row>
    <row r="1407" spans="1:2" x14ac:dyDescent="0.35">
      <c r="A1407">
        <v>8</v>
      </c>
      <c r="B1407">
        <v>157500</v>
      </c>
    </row>
    <row r="1408" spans="1:2" x14ac:dyDescent="0.35">
      <c r="A1408">
        <v>8</v>
      </c>
      <c r="B1408">
        <v>189950</v>
      </c>
    </row>
    <row r="1409" spans="1:2" x14ac:dyDescent="0.35">
      <c r="A1409">
        <v>8</v>
      </c>
      <c r="B1409">
        <v>173000</v>
      </c>
    </row>
    <row r="1410" spans="1:2" x14ac:dyDescent="0.35">
      <c r="A1410">
        <v>8</v>
      </c>
      <c r="B1410">
        <v>142000</v>
      </c>
    </row>
    <row r="1411" spans="1:2" x14ac:dyDescent="0.35">
      <c r="A1411">
        <v>8</v>
      </c>
      <c r="B1411">
        <v>160000</v>
      </c>
    </row>
    <row r="1412" spans="1:2" x14ac:dyDescent="0.35">
      <c r="A1412">
        <v>8</v>
      </c>
      <c r="B1412">
        <v>117000</v>
      </c>
    </row>
    <row r="1413" spans="1:2" x14ac:dyDescent="0.35">
      <c r="A1413">
        <v>8</v>
      </c>
      <c r="B1413">
        <v>176500</v>
      </c>
    </row>
    <row r="1414" spans="1:2" x14ac:dyDescent="0.35">
      <c r="A1414">
        <v>8</v>
      </c>
      <c r="B1414">
        <v>133900</v>
      </c>
    </row>
    <row r="1415" spans="1:2" x14ac:dyDescent="0.35">
      <c r="A1415">
        <v>8</v>
      </c>
      <c r="B1415">
        <v>187000</v>
      </c>
    </row>
    <row r="1416" spans="1:2" x14ac:dyDescent="0.35">
      <c r="A1416">
        <v>8</v>
      </c>
      <c r="B1416">
        <v>170000</v>
      </c>
    </row>
    <row r="1417" spans="1:2" x14ac:dyDescent="0.35">
      <c r="A1417">
        <v>8</v>
      </c>
      <c r="B1417">
        <v>129000</v>
      </c>
    </row>
    <row r="1418" spans="1:2" x14ac:dyDescent="0.35">
      <c r="A1418">
        <v>8</v>
      </c>
      <c r="B1418">
        <v>140000</v>
      </c>
    </row>
    <row r="1419" spans="1:2" x14ac:dyDescent="0.35">
      <c r="A1419">
        <v>8</v>
      </c>
      <c r="B1419">
        <v>156000</v>
      </c>
    </row>
    <row r="1420" spans="1:2" x14ac:dyDescent="0.35">
      <c r="A1420">
        <v>8</v>
      </c>
      <c r="B1420">
        <v>154500</v>
      </c>
    </row>
    <row r="1421" spans="1:2" x14ac:dyDescent="0.35">
      <c r="A1421">
        <v>8</v>
      </c>
      <c r="B1421">
        <v>127000</v>
      </c>
    </row>
    <row r="1422" spans="1:2" x14ac:dyDescent="0.35">
      <c r="A1422">
        <v>8</v>
      </c>
      <c r="B1422">
        <v>167500</v>
      </c>
    </row>
    <row r="1423" spans="1:2" x14ac:dyDescent="0.35">
      <c r="A1423">
        <v>8</v>
      </c>
      <c r="B1423">
        <v>146000</v>
      </c>
    </row>
    <row r="1424" spans="1:2" x14ac:dyDescent="0.35">
      <c r="A1424">
        <v>8</v>
      </c>
      <c r="B1424">
        <v>151000</v>
      </c>
    </row>
    <row r="1425" spans="1:2" x14ac:dyDescent="0.35">
      <c r="A1425">
        <v>8</v>
      </c>
      <c r="B1425">
        <v>125000</v>
      </c>
    </row>
    <row r="1426" spans="1:2" x14ac:dyDescent="0.35">
      <c r="A1426">
        <v>8</v>
      </c>
      <c r="B1426">
        <v>145000</v>
      </c>
    </row>
    <row r="1427" spans="1:2" x14ac:dyDescent="0.35">
      <c r="A1427">
        <v>8</v>
      </c>
      <c r="B1427">
        <v>218000</v>
      </c>
    </row>
    <row r="1428" spans="1:2" x14ac:dyDescent="0.35">
      <c r="A1428">
        <v>8</v>
      </c>
      <c r="B1428">
        <v>179900</v>
      </c>
    </row>
    <row r="1429" spans="1:2" x14ac:dyDescent="0.35">
      <c r="A1429">
        <v>8</v>
      </c>
      <c r="B1429">
        <v>125500</v>
      </c>
    </row>
    <row r="1430" spans="1:2" x14ac:dyDescent="0.35">
      <c r="A1430">
        <v>8</v>
      </c>
      <c r="B1430">
        <v>94000</v>
      </c>
    </row>
    <row r="1431" spans="1:2" x14ac:dyDescent="0.35">
      <c r="A1431">
        <v>8</v>
      </c>
      <c r="B1431">
        <v>117000</v>
      </c>
    </row>
    <row r="1432" spans="1:2" x14ac:dyDescent="0.35">
      <c r="A1432">
        <v>8</v>
      </c>
      <c r="B1432">
        <v>137500</v>
      </c>
    </row>
    <row r="1433" spans="1:2" x14ac:dyDescent="0.35">
      <c r="A1433">
        <v>8</v>
      </c>
      <c r="B1433">
        <v>115000</v>
      </c>
    </row>
    <row r="1434" spans="1:2" x14ac:dyDescent="0.35">
      <c r="A1434">
        <v>8</v>
      </c>
      <c r="B1434">
        <v>335000</v>
      </c>
    </row>
    <row r="1435" spans="1:2" x14ac:dyDescent="0.35">
      <c r="A1435">
        <v>8</v>
      </c>
      <c r="B1435">
        <v>99900</v>
      </c>
    </row>
    <row r="1436" spans="1:2" x14ac:dyDescent="0.35">
      <c r="A1436">
        <v>8</v>
      </c>
      <c r="B1436">
        <v>147000</v>
      </c>
    </row>
    <row r="1437" spans="1:2" x14ac:dyDescent="0.35">
      <c r="A1437">
        <v>8</v>
      </c>
      <c r="B1437">
        <v>239000</v>
      </c>
    </row>
    <row r="1438" spans="1:2" x14ac:dyDescent="0.35">
      <c r="A1438">
        <v>8</v>
      </c>
      <c r="B1438">
        <v>140000</v>
      </c>
    </row>
    <row r="1439" spans="1:2" x14ac:dyDescent="0.35">
      <c r="A1439">
        <v>8</v>
      </c>
      <c r="B1439">
        <v>120500</v>
      </c>
    </row>
    <row r="1440" spans="1:2" x14ac:dyDescent="0.35">
      <c r="A1440">
        <v>9</v>
      </c>
      <c r="B1440">
        <v>475000</v>
      </c>
    </row>
    <row r="1441" spans="1:2" x14ac:dyDescent="0.35">
      <c r="A1441">
        <v>9</v>
      </c>
      <c r="B1441">
        <v>311500</v>
      </c>
    </row>
    <row r="1442" spans="1:2" x14ac:dyDescent="0.35">
      <c r="A1442">
        <v>9</v>
      </c>
      <c r="B1442">
        <v>184000</v>
      </c>
    </row>
    <row r="1443" spans="1:2" x14ac:dyDescent="0.35">
      <c r="A1443">
        <v>9</v>
      </c>
      <c r="B1443">
        <v>295000</v>
      </c>
    </row>
    <row r="1444" spans="1:2" x14ac:dyDescent="0.35">
      <c r="A1444">
        <v>9</v>
      </c>
      <c r="B1444">
        <v>110500</v>
      </c>
    </row>
    <row r="1445" spans="1:2" x14ac:dyDescent="0.35">
      <c r="A1445">
        <v>9</v>
      </c>
      <c r="B1445">
        <v>234000</v>
      </c>
    </row>
    <row r="1446" spans="1:2" x14ac:dyDescent="0.35">
      <c r="A1446">
        <v>9</v>
      </c>
      <c r="B1446">
        <v>155000</v>
      </c>
    </row>
    <row r="1447" spans="1:2" x14ac:dyDescent="0.35">
      <c r="A1447">
        <v>9</v>
      </c>
      <c r="B1447">
        <v>161000</v>
      </c>
    </row>
    <row r="1448" spans="1:2" x14ac:dyDescent="0.35">
      <c r="A1448">
        <v>9</v>
      </c>
      <c r="B1448">
        <v>325000</v>
      </c>
    </row>
    <row r="1449" spans="1:2" x14ac:dyDescent="0.35">
      <c r="A1449">
        <v>9</v>
      </c>
      <c r="B1449">
        <v>222000</v>
      </c>
    </row>
    <row r="1450" spans="1:2" x14ac:dyDescent="0.35">
      <c r="A1450">
        <v>9</v>
      </c>
      <c r="B1450">
        <v>140000</v>
      </c>
    </row>
    <row r="1451" spans="1:2" x14ac:dyDescent="0.35">
      <c r="A1451">
        <v>9</v>
      </c>
      <c r="B1451">
        <v>178400</v>
      </c>
    </row>
    <row r="1452" spans="1:2" x14ac:dyDescent="0.35">
      <c r="A1452">
        <v>9</v>
      </c>
      <c r="B1452">
        <v>299800</v>
      </c>
    </row>
    <row r="1453" spans="1:2" x14ac:dyDescent="0.35">
      <c r="A1453">
        <v>9</v>
      </c>
      <c r="B1453">
        <v>168000</v>
      </c>
    </row>
    <row r="1454" spans="1:2" x14ac:dyDescent="0.35">
      <c r="A1454">
        <v>9</v>
      </c>
      <c r="B1454">
        <v>381000</v>
      </c>
    </row>
    <row r="1455" spans="1:2" x14ac:dyDescent="0.35">
      <c r="A1455">
        <v>9</v>
      </c>
      <c r="B1455">
        <v>118000</v>
      </c>
    </row>
    <row r="1456" spans="1:2" x14ac:dyDescent="0.35">
      <c r="A1456">
        <v>9</v>
      </c>
      <c r="B1456">
        <v>143000</v>
      </c>
    </row>
    <row r="1457" spans="1:2" x14ac:dyDescent="0.35">
      <c r="A1457">
        <v>9</v>
      </c>
      <c r="B1457">
        <v>266500</v>
      </c>
    </row>
    <row r="1458" spans="1:2" x14ac:dyDescent="0.35">
      <c r="A1458">
        <v>9</v>
      </c>
      <c r="B1458">
        <v>130500</v>
      </c>
    </row>
    <row r="1459" spans="1:2" x14ac:dyDescent="0.35">
      <c r="A1459">
        <v>9</v>
      </c>
      <c r="B1459">
        <v>174000</v>
      </c>
    </row>
    <row r="1460" spans="1:2" x14ac:dyDescent="0.35">
      <c r="A1460">
        <v>9</v>
      </c>
      <c r="B1460">
        <v>145000</v>
      </c>
    </row>
    <row r="1461" spans="1:2" x14ac:dyDescent="0.35">
      <c r="A1461">
        <v>9</v>
      </c>
      <c r="B1461">
        <v>134900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B093-D39A-4C9F-9A70-C1BA96BB294B}">
  <dimension ref="A1:N80"/>
  <sheetViews>
    <sheetView tabSelected="1" workbookViewId="0">
      <pane ySplit="1" topLeftCell="A26" activePane="bottomLeft" state="frozen"/>
      <selection pane="bottomLeft" activeCell="E84" sqref="E84"/>
    </sheetView>
  </sheetViews>
  <sheetFormatPr defaultRowHeight="14.5" x14ac:dyDescent="0.35"/>
  <cols>
    <col min="1" max="1" width="14.54296875" customWidth="1"/>
    <col min="12" max="12" width="13.6328125" customWidth="1"/>
    <col min="13" max="13" width="17.81640625" customWidth="1"/>
  </cols>
  <sheetData>
    <row r="1" spans="1:14" x14ac:dyDescent="0.35">
      <c r="A1" s="11"/>
      <c r="B1" s="11" t="s">
        <v>17</v>
      </c>
      <c r="C1" s="11" t="s">
        <v>19</v>
      </c>
      <c r="D1" s="11" t="s">
        <v>20</v>
      </c>
      <c r="E1" s="11" t="s">
        <v>26</v>
      </c>
      <c r="F1" s="11" t="s">
        <v>38</v>
      </c>
      <c r="G1" s="11" t="s">
        <v>43</v>
      </c>
      <c r="H1" s="11" t="s">
        <v>46</v>
      </c>
      <c r="I1" s="11" t="s">
        <v>49</v>
      </c>
      <c r="J1" s="11" t="s">
        <v>54</v>
      </c>
      <c r="K1" s="11" t="s">
        <v>56</v>
      </c>
      <c r="L1" s="11" t="s">
        <v>59</v>
      </c>
      <c r="M1" s="11" t="s">
        <v>61</v>
      </c>
      <c r="N1" s="11" t="s">
        <v>62</v>
      </c>
    </row>
    <row r="2" spans="1:14" x14ac:dyDescent="0.3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 x14ac:dyDescent="0.35">
      <c r="A3" s="7" t="s">
        <v>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 x14ac:dyDescent="0.35">
      <c r="A4" s="7" t="s">
        <v>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spans="1:14" x14ac:dyDescent="0.35">
      <c r="A5" s="7" t="s">
        <v>17</v>
      </c>
      <c r="B5" s="7">
        <v>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1:14" x14ac:dyDescent="0.35">
      <c r="A6" s="7" t="s">
        <v>18</v>
      </c>
      <c r="B6" s="7">
        <v>-9.1932342639071823E-2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spans="1:14" x14ac:dyDescent="0.35">
      <c r="A7" s="7" t="s">
        <v>19</v>
      </c>
      <c r="B7" s="7">
        <v>0.57232276896236201</v>
      </c>
      <c r="C7" s="7">
        <v>1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spans="1:14" x14ac:dyDescent="0.35">
      <c r="A8" s="7" t="s">
        <v>20</v>
      </c>
      <c r="B8" s="7">
        <v>0.55068392419417389</v>
      </c>
      <c r="C8" s="7">
        <v>0.59285497634364981</v>
      </c>
      <c r="D8" s="7">
        <v>1</v>
      </c>
      <c r="E8" s="7"/>
      <c r="F8" s="7"/>
      <c r="G8" s="7"/>
      <c r="H8" s="7"/>
      <c r="I8" s="7"/>
      <c r="J8" s="7"/>
      <c r="K8" s="7"/>
      <c r="L8" s="7"/>
      <c r="M8" s="7"/>
      <c r="N8" s="7"/>
    </row>
    <row r="9" spans="1:14" x14ac:dyDescent="0.35">
      <c r="A9" s="7" t="s">
        <v>26</v>
      </c>
      <c r="B9" s="7">
        <v>0.41187566727767955</v>
      </c>
      <c r="C9" s="7">
        <v>0.31570706243619512</v>
      </c>
      <c r="D9" s="7">
        <v>0.17961837073551648</v>
      </c>
      <c r="E9" s="7">
        <v>1</v>
      </c>
      <c r="F9" s="7"/>
      <c r="G9" s="7"/>
      <c r="H9" s="7"/>
      <c r="I9" s="7"/>
      <c r="J9" s="7"/>
      <c r="K9" s="7"/>
      <c r="L9" s="7"/>
      <c r="M9" s="7"/>
      <c r="N9" s="7"/>
    </row>
    <row r="10" spans="1:14" x14ac:dyDescent="0.35">
      <c r="A10" s="7" t="s">
        <v>34</v>
      </c>
      <c r="B10" s="7">
        <v>0.23966596617889305</v>
      </c>
      <c r="C10" s="7">
        <v>0.24950319668479942</v>
      </c>
      <c r="D10" s="7">
        <v>0.12845054712828971</v>
      </c>
      <c r="E10" s="7">
        <v>0.26473626471386469</v>
      </c>
      <c r="F10" s="7"/>
      <c r="G10" s="7"/>
      <c r="H10" s="7"/>
      <c r="I10" s="7"/>
      <c r="J10" s="7"/>
      <c r="K10" s="7"/>
      <c r="L10" s="7"/>
      <c r="M10" s="7"/>
      <c r="N10" s="7"/>
    </row>
    <row r="11" spans="1:14" x14ac:dyDescent="0.35">
      <c r="A11" s="7" t="s">
        <v>36</v>
      </c>
      <c r="B11" s="7">
        <v>-5.9118692670690219E-2</v>
      </c>
      <c r="C11" s="7">
        <v>-4.9106831196239799E-2</v>
      </c>
      <c r="D11" s="7">
        <v>-6.7758513565986778E-2</v>
      </c>
      <c r="E11" s="7">
        <v>-7.2318848203355948E-2</v>
      </c>
      <c r="F11" s="7"/>
      <c r="G11" s="7"/>
      <c r="H11" s="7"/>
      <c r="I11" s="7"/>
      <c r="J11" s="7"/>
      <c r="K11" s="7"/>
      <c r="L11" s="7"/>
      <c r="M11" s="7"/>
      <c r="N11" s="7"/>
    </row>
    <row r="12" spans="1:14" x14ac:dyDescent="0.35">
      <c r="A12" s="7" t="s">
        <v>37</v>
      </c>
      <c r="B12" s="7">
        <v>0.30815892690564339</v>
      </c>
      <c r="C12" s="7">
        <v>0.14904039195440047</v>
      </c>
      <c r="D12" s="7">
        <v>0.18113308705016823</v>
      </c>
      <c r="E12" s="7">
        <v>0.11444206231380716</v>
      </c>
      <c r="F12" s="7"/>
      <c r="G12" s="7"/>
      <c r="H12" s="7"/>
      <c r="I12" s="7"/>
      <c r="J12" s="7"/>
      <c r="K12" s="7"/>
      <c r="L12" s="7"/>
      <c r="M12" s="7"/>
      <c r="N12" s="7"/>
    </row>
    <row r="13" spans="1:14" x14ac:dyDescent="0.35">
      <c r="A13" s="7" t="s">
        <v>38</v>
      </c>
      <c r="B13" s="7">
        <v>0.53780849861239277</v>
      </c>
      <c r="C13" s="7">
        <v>0.39145200206609476</v>
      </c>
      <c r="D13" s="7">
        <v>0.2910655826041666</v>
      </c>
      <c r="E13" s="7">
        <v>0.36393622177446944</v>
      </c>
      <c r="F13" s="7">
        <v>1</v>
      </c>
      <c r="G13" s="7"/>
      <c r="H13" s="7"/>
      <c r="I13" s="7"/>
      <c r="J13" s="7"/>
      <c r="K13" s="7"/>
      <c r="L13" s="7"/>
      <c r="M13" s="7"/>
      <c r="N13" s="7"/>
    </row>
    <row r="14" spans="1:14" x14ac:dyDescent="0.35">
      <c r="A14" s="7" t="s">
        <v>43</v>
      </c>
      <c r="B14" s="7">
        <v>0.47622382907817751</v>
      </c>
      <c r="C14" s="7">
        <v>0.28198585869980175</v>
      </c>
      <c r="D14" s="7">
        <v>0.24037926760355563</v>
      </c>
      <c r="E14" s="7">
        <v>0.34450074688992005</v>
      </c>
      <c r="F14" s="7">
        <v>0.81952997500503544</v>
      </c>
      <c r="G14" s="7">
        <v>1</v>
      </c>
      <c r="H14" s="7"/>
      <c r="I14" s="7"/>
      <c r="J14" s="7"/>
      <c r="K14" s="7"/>
      <c r="L14" s="7"/>
      <c r="M14" s="7"/>
      <c r="N14" s="7"/>
    </row>
    <row r="15" spans="1:14" x14ac:dyDescent="0.35">
      <c r="A15" s="7" t="s">
        <v>44</v>
      </c>
      <c r="B15" s="7">
        <v>0.29549287919971035</v>
      </c>
      <c r="C15" s="7">
        <v>1.030765958436373E-2</v>
      </c>
      <c r="D15" s="7">
        <v>0.14002377880486408</v>
      </c>
      <c r="E15" s="7">
        <v>0.17456147345742778</v>
      </c>
      <c r="F15" s="7">
        <v>-0.17451195013495976</v>
      </c>
      <c r="G15" s="7">
        <v>-0.20264618100231985</v>
      </c>
      <c r="H15" s="7"/>
      <c r="I15" s="7"/>
      <c r="J15" s="7"/>
      <c r="K15" s="7"/>
      <c r="L15" s="7"/>
      <c r="M15" s="7"/>
      <c r="N15" s="7"/>
    </row>
    <row r="16" spans="1:14" x14ac:dyDescent="0.35">
      <c r="A16" s="7" t="s">
        <v>45</v>
      </c>
      <c r="B16" s="7">
        <v>-3.0429283979604933E-2</v>
      </c>
      <c r="C16" s="7">
        <v>-0.1837843443737267</v>
      </c>
      <c r="D16" s="7">
        <v>-6.2419100078334316E-2</v>
      </c>
      <c r="E16" s="7">
        <v>-6.9070856065894859E-2</v>
      </c>
      <c r="F16" s="7">
        <v>-3.324538734745721E-2</v>
      </c>
      <c r="G16" s="7">
        <v>-1.4240672666431463E-2</v>
      </c>
      <c r="H16" s="7"/>
      <c r="I16" s="7"/>
      <c r="J16" s="7"/>
      <c r="K16" s="7"/>
      <c r="L16" s="7"/>
      <c r="M16" s="7"/>
      <c r="N16" s="7"/>
    </row>
    <row r="17" spans="1:14" x14ac:dyDescent="0.35">
      <c r="A17" s="7" t="s">
        <v>46</v>
      </c>
      <c r="B17" s="7">
        <v>0.59300743002865108</v>
      </c>
      <c r="C17" s="7">
        <v>0.19900971367645806</v>
      </c>
      <c r="D17" s="7">
        <v>0.28738851965033274</v>
      </c>
      <c r="E17" s="7">
        <v>0.3908566397384351</v>
      </c>
      <c r="F17" s="7">
        <v>0.45486820254790267</v>
      </c>
      <c r="G17" s="7">
        <v>0.56602396893574869</v>
      </c>
      <c r="H17" s="7">
        <v>1</v>
      </c>
      <c r="I17" s="7"/>
      <c r="J17" s="7"/>
      <c r="K17" s="7"/>
      <c r="L17" s="7"/>
      <c r="M17" s="7"/>
      <c r="N17" s="7"/>
    </row>
    <row r="18" spans="1:14" x14ac:dyDescent="0.35">
      <c r="A18" s="7" t="s">
        <v>47</v>
      </c>
      <c r="B18" s="7">
        <v>0.11109778614230408</v>
      </c>
      <c r="C18" s="7">
        <v>0.1875985499971459</v>
      </c>
      <c r="D18" s="7">
        <v>0.11946987911124253</v>
      </c>
      <c r="E18" s="7">
        <v>8.530982868972696E-2</v>
      </c>
      <c r="F18" s="7">
        <v>0.30735055373550829</v>
      </c>
      <c r="G18" s="7">
        <v>0.24467110424771438</v>
      </c>
      <c r="H18" s="7">
        <v>3.4836049544905906E-2</v>
      </c>
      <c r="I18" s="7"/>
      <c r="J18" s="7"/>
      <c r="K18" s="7"/>
      <c r="L18" s="7"/>
      <c r="M18" s="7"/>
      <c r="N18" s="7"/>
    </row>
    <row r="19" spans="1:14" x14ac:dyDescent="0.35">
      <c r="A19" s="7" t="s">
        <v>48</v>
      </c>
      <c r="B19" s="7">
        <v>-4.0150157669988758E-2</v>
      </c>
      <c r="C19" s="7">
        <v>-3.8161805671233694E-2</v>
      </c>
      <c r="D19" s="7">
        <v>-1.2337032127799892E-2</v>
      </c>
      <c r="E19" s="7">
        <v>2.6672828155102864E-2</v>
      </c>
      <c r="F19" s="7">
        <v>-3.1458181983372101E-4</v>
      </c>
      <c r="G19" s="7">
        <v>1.9556535820487758E-3</v>
      </c>
      <c r="H19" s="7">
        <v>-1.891848317063503E-2</v>
      </c>
      <c r="I19" s="7"/>
      <c r="J19" s="7"/>
      <c r="K19" s="7"/>
      <c r="L19" s="7"/>
      <c r="M19" s="7"/>
      <c r="N19" s="7"/>
    </row>
    <row r="20" spans="1:14" x14ac:dyDescent="0.35">
      <c r="A20" s="7" t="s">
        <v>49</v>
      </c>
      <c r="B20" s="7">
        <v>0.5505997093682552</v>
      </c>
      <c r="C20" s="7">
        <v>0.46827078717267345</v>
      </c>
      <c r="D20" s="7">
        <v>0.43904648387234629</v>
      </c>
      <c r="E20" s="7">
        <v>0.27683284723698209</v>
      </c>
      <c r="F20" s="7">
        <v>0.32372241360664983</v>
      </c>
      <c r="G20" s="7">
        <v>0.38063749497350774</v>
      </c>
      <c r="H20" s="7">
        <v>0.63001164625111428</v>
      </c>
      <c r="I20" s="7">
        <v>1</v>
      </c>
      <c r="J20" s="7"/>
      <c r="K20" s="7"/>
      <c r="L20" s="7"/>
      <c r="M20" s="7"/>
      <c r="N20" s="7"/>
    </row>
    <row r="21" spans="1:14" x14ac:dyDescent="0.35">
      <c r="A21" s="7" t="s">
        <v>50</v>
      </c>
      <c r="B21" s="7">
        <v>0.27345809864277071</v>
      </c>
      <c r="C21" s="7">
        <v>0.24265591024106203</v>
      </c>
      <c r="D21" s="7">
        <v>0.18333061171853401</v>
      </c>
      <c r="E21" s="7">
        <v>0.20144394692967793</v>
      </c>
      <c r="F21" s="7">
        <v>-4.8803738635211875E-2</v>
      </c>
      <c r="G21" s="7">
        <v>-0.11991590879396016</v>
      </c>
      <c r="H21" s="7">
        <v>0.41577163610526019</v>
      </c>
      <c r="I21" s="7">
        <v>0.13638058874914522</v>
      </c>
      <c r="J21" s="7"/>
      <c r="K21" s="7"/>
      <c r="L21" s="7"/>
      <c r="M21" s="7"/>
      <c r="N21" s="7"/>
    </row>
    <row r="22" spans="1:14" x14ac:dyDescent="0.35">
      <c r="A22" s="7" t="s">
        <v>51</v>
      </c>
      <c r="B22" s="7">
        <v>0.10167635624178653</v>
      </c>
      <c r="C22" s="7">
        <v>-7.0651216904730946E-2</v>
      </c>
      <c r="D22" s="7">
        <v>-4.0580928067749572E-2</v>
      </c>
      <c r="E22" s="7">
        <v>0.10282115127801825</v>
      </c>
      <c r="F22" s="7">
        <v>5.0449955512678592E-2</v>
      </c>
      <c r="G22" s="7">
        <v>0.12740074939236587</v>
      </c>
      <c r="H22" s="7">
        <v>0.52126951091899865</v>
      </c>
      <c r="I22" s="7">
        <v>0.36325198302327921</v>
      </c>
      <c r="J22" s="7"/>
      <c r="K22" s="7"/>
      <c r="L22" s="7"/>
      <c r="M22" s="7"/>
      <c r="N22" s="7"/>
    </row>
    <row r="23" spans="1:14" x14ac:dyDescent="0.35">
      <c r="A23" s="7" t="s">
        <v>306</v>
      </c>
      <c r="B23" s="7">
        <v>-0.1838822345492222</v>
      </c>
      <c r="C23" s="7">
        <v>-0.17480024561497839</v>
      </c>
      <c r="D23" s="7">
        <v>-0.14959752104274765</v>
      </c>
      <c r="E23" s="7">
        <v>-3.7610251819868996E-2</v>
      </c>
      <c r="F23" s="7">
        <v>-6.8900642642016924E-2</v>
      </c>
      <c r="G23" s="7">
        <v>6.8100588176913543E-2</v>
      </c>
      <c r="H23" s="7">
        <v>0.1000631647377552</v>
      </c>
      <c r="I23" s="7">
        <v>0.13311521419603797</v>
      </c>
      <c r="J23" s="7"/>
      <c r="K23" s="7"/>
      <c r="L23" s="7"/>
      <c r="M23" s="7"/>
      <c r="N23" s="7"/>
    </row>
    <row r="24" spans="1:14" x14ac:dyDescent="0.35">
      <c r="A24" s="7" t="s">
        <v>54</v>
      </c>
      <c r="B24" s="7">
        <v>0.42745234327798609</v>
      </c>
      <c r="C24" s="7">
        <v>9.5589128297951381E-2</v>
      </c>
      <c r="D24" s="7">
        <v>0.19173981629280706</v>
      </c>
      <c r="E24" s="7">
        <v>0.28068169460850473</v>
      </c>
      <c r="F24" s="7">
        <v>0.28557256372579237</v>
      </c>
      <c r="G24" s="7">
        <v>0.409515978866829</v>
      </c>
      <c r="H24" s="7">
        <v>0.82548937430883751</v>
      </c>
      <c r="I24" s="7">
        <v>0.55478425353348171</v>
      </c>
      <c r="J24" s="7">
        <v>1</v>
      </c>
      <c r="K24" s="7"/>
      <c r="L24" s="7"/>
      <c r="M24" s="7"/>
      <c r="N24" s="7"/>
    </row>
    <row r="25" spans="1:14" x14ac:dyDescent="0.35">
      <c r="A25" s="7" t="s">
        <v>56</v>
      </c>
      <c r="B25" s="7">
        <v>0.39676503795208751</v>
      </c>
      <c r="C25" s="7">
        <v>0.14771639941245457</v>
      </c>
      <c r="D25" s="7">
        <v>0.11258131843947494</v>
      </c>
      <c r="E25" s="7">
        <v>0.24906961283714127</v>
      </c>
      <c r="F25" s="7">
        <v>0.33951932389865336</v>
      </c>
      <c r="G25" s="7">
        <v>0.41053108465984434</v>
      </c>
      <c r="H25" s="7">
        <v>0.46167913376144371</v>
      </c>
      <c r="I25" s="7">
        <v>0.24367050307991175</v>
      </c>
      <c r="J25" s="7">
        <v>0.32611448017719646</v>
      </c>
      <c r="K25" s="7">
        <v>1</v>
      </c>
      <c r="L25" s="7"/>
      <c r="M25" s="7"/>
      <c r="N25" s="7"/>
    </row>
    <row r="26" spans="1:14" x14ac:dyDescent="0.35">
      <c r="A26" s="7" t="s">
        <v>59</v>
      </c>
      <c r="B26" s="7">
        <v>0.54776584483516388</v>
      </c>
      <c r="C26" s="7">
        <v>0.82566748417434355</v>
      </c>
      <c r="D26" s="7">
        <v>0.64227677970354147</v>
      </c>
      <c r="E26" s="7">
        <v>0.25269077499033554</v>
      </c>
      <c r="F26" s="7">
        <v>0.32244517367947584</v>
      </c>
      <c r="G26" s="7">
        <v>0.23344909271486305</v>
      </c>
      <c r="H26" s="7">
        <v>0.23119674063336296</v>
      </c>
      <c r="I26" s="7">
        <v>0.48455738671951831</v>
      </c>
      <c r="J26" s="7">
        <v>0.14811171558596417</v>
      </c>
      <c r="K26" s="7">
        <v>4.6821648401905787E-2</v>
      </c>
      <c r="L26" s="7">
        <v>1</v>
      </c>
      <c r="M26" s="7"/>
      <c r="N26" s="7"/>
    </row>
    <row r="27" spans="1:14" x14ac:dyDescent="0.35">
      <c r="A27" s="7" t="s">
        <v>61</v>
      </c>
      <c r="B27" s="7">
        <v>0.6006707165907188</v>
      </c>
      <c r="C27" s="7">
        <v>0.53785009171110443</v>
      </c>
      <c r="D27" s="7">
        <v>0.42062215494321842</v>
      </c>
      <c r="E27" s="7">
        <v>0.36420364006986372</v>
      </c>
      <c r="F27" s="7">
        <v>0.43458483429168826</v>
      </c>
      <c r="G27" s="7">
        <v>0.43931680799067063</v>
      </c>
      <c r="H27" s="7">
        <v>0.46724741879518455</v>
      </c>
      <c r="I27" s="7">
        <v>0.4696720432676314</v>
      </c>
      <c r="J27" s="7">
        <v>0.36228857081477028</v>
      </c>
      <c r="K27" s="7">
        <v>0.30078876630134843</v>
      </c>
      <c r="L27" s="7">
        <v>0.58892000700470204</v>
      </c>
      <c r="M27" s="7">
        <v>1</v>
      </c>
      <c r="N27" s="7"/>
    </row>
    <row r="28" spans="1:14" x14ac:dyDescent="0.35">
      <c r="A28" s="7" t="s">
        <v>62</v>
      </c>
      <c r="B28" s="7">
        <v>0.56202175661260634</v>
      </c>
      <c r="C28" s="7">
        <v>0.47895381989349123</v>
      </c>
      <c r="D28" s="7">
        <v>0.37159980949730897</v>
      </c>
      <c r="E28" s="7">
        <v>0.37306648160023309</v>
      </c>
      <c r="F28" s="7">
        <v>0.48666546377379655</v>
      </c>
      <c r="G28" s="7">
        <v>0.48978165410419144</v>
      </c>
      <c r="H28" s="7">
        <v>0.46899747732296426</v>
      </c>
      <c r="I28" s="7">
        <v>0.40565620845400946</v>
      </c>
      <c r="J28" s="7">
        <v>0.33782212063683464</v>
      </c>
      <c r="K28" s="7">
        <v>0.2691412380738698</v>
      </c>
      <c r="L28" s="7">
        <v>0.56456706072305896</v>
      </c>
      <c r="M28" s="7">
        <v>0.88247541428146026</v>
      </c>
      <c r="N28" s="7">
        <v>1</v>
      </c>
    </row>
    <row r="29" spans="1:14" x14ac:dyDescent="0.35">
      <c r="A29" s="7" t="s">
        <v>66</v>
      </c>
      <c r="B29" s="7">
        <v>0.23892339224919104</v>
      </c>
      <c r="C29" s="7">
        <v>0.22488014230399722</v>
      </c>
      <c r="D29" s="7">
        <v>0.20572592049010316</v>
      </c>
      <c r="E29" s="7">
        <v>0.15971813436595528</v>
      </c>
      <c r="F29" s="7">
        <v>0.23201860912901978</v>
      </c>
      <c r="G29" s="7">
        <v>0.23545862278369958</v>
      </c>
      <c r="H29" s="7">
        <v>0.24743282051884927</v>
      </c>
      <c r="I29" s="7">
        <v>0.18770321383582753</v>
      </c>
      <c r="J29" s="7">
        <v>0.16598388371493378</v>
      </c>
      <c r="K29" s="7">
        <v>0.20001879575902293</v>
      </c>
      <c r="L29" s="7">
        <v>0.22457699198793518</v>
      </c>
      <c r="M29" s="7">
        <v>0.2263421384698561</v>
      </c>
      <c r="N29" s="7">
        <v>0.22466630717876451</v>
      </c>
    </row>
    <row r="30" spans="1:14" x14ac:dyDescent="0.35">
      <c r="A30" s="7" t="s">
        <v>67</v>
      </c>
      <c r="B30" s="7">
        <v>0.30881882335945265</v>
      </c>
      <c r="C30" s="7">
        <v>0.18868584000173078</v>
      </c>
      <c r="D30" s="7">
        <v>0.22629763268298775</v>
      </c>
      <c r="E30" s="7">
        <v>0.12570279668250217</v>
      </c>
      <c r="F30" s="7">
        <v>0.24726374628810771</v>
      </c>
      <c r="G30" s="7">
        <v>0.21167122549798489</v>
      </c>
      <c r="H30" s="7">
        <v>0.33022396171199997</v>
      </c>
      <c r="I30" s="7">
        <v>0.25997742546825087</v>
      </c>
      <c r="J30" s="7">
        <v>0.23419158783159671</v>
      </c>
      <c r="K30" s="7">
        <v>0.16940532713120174</v>
      </c>
      <c r="L30" s="7">
        <v>0.22842457877198205</v>
      </c>
      <c r="M30" s="7">
        <v>0.21356944558969018</v>
      </c>
      <c r="N30" s="7">
        <v>0.24143467213808717</v>
      </c>
    </row>
    <row r="31" spans="1:14" x14ac:dyDescent="0.35">
      <c r="A31" s="7" t="s">
        <v>68</v>
      </c>
      <c r="B31" s="7">
        <v>-0.11393685859568092</v>
      </c>
      <c r="C31" s="7">
        <v>-0.38726778292807656</v>
      </c>
      <c r="D31" s="7">
        <v>-0.19391914709920693</v>
      </c>
      <c r="E31" s="7">
        <v>-0.11020383387243464</v>
      </c>
      <c r="F31" s="7">
        <v>-9.5477736706407704E-2</v>
      </c>
      <c r="G31" s="7">
        <v>-6.5291700910309017E-2</v>
      </c>
      <c r="H31" s="7">
        <v>9.1132103260031239E-3</v>
      </c>
      <c r="I31" s="7">
        <v>-0.11509296346134372</v>
      </c>
      <c r="J31" s="7">
        <v>4.1512990238564782E-3</v>
      </c>
      <c r="K31" s="7">
        <v>-2.4821868537068376E-2</v>
      </c>
      <c r="L31" s="7">
        <v>-0.29700260305573001</v>
      </c>
      <c r="M31" s="7">
        <v>-0.15143416002683852</v>
      </c>
      <c r="N31" s="7">
        <v>-0.12177671956100364</v>
      </c>
    </row>
    <row r="32" spans="1:14" x14ac:dyDescent="0.35">
      <c r="A32" s="7" t="s">
        <v>69</v>
      </c>
      <c r="B32" s="7">
        <v>3.0370567135264107E-2</v>
      </c>
      <c r="C32" s="7">
        <v>3.1354513064363355E-2</v>
      </c>
      <c r="D32" s="7">
        <v>4.5285809814975375E-2</v>
      </c>
      <c r="E32" s="7">
        <v>1.879551529491412E-2</v>
      </c>
      <c r="F32" s="7">
        <v>3.7383727263004513E-2</v>
      </c>
      <c r="G32" s="7">
        <v>5.6104374484874736E-2</v>
      </c>
      <c r="H32" s="7">
        <v>2.0643189710186201E-2</v>
      </c>
      <c r="I32" s="7">
        <v>3.5353016583853245E-2</v>
      </c>
      <c r="J32" s="7">
        <v>-6.6832410109394554E-3</v>
      </c>
      <c r="K32" s="7">
        <v>1.1257238992774685E-2</v>
      </c>
      <c r="L32" s="7">
        <v>2.3543689573667859E-2</v>
      </c>
      <c r="M32" s="7">
        <v>3.5765285146453378E-2</v>
      </c>
      <c r="N32" s="7">
        <v>3.5086700208159363E-2</v>
      </c>
    </row>
    <row r="33" spans="1:14" x14ac:dyDescent="0.35">
      <c r="A33" s="7" t="s">
        <v>70</v>
      </c>
      <c r="B33" s="7">
        <v>6.4886360493517245E-2</v>
      </c>
      <c r="C33" s="7">
        <v>-5.0364434538611627E-2</v>
      </c>
      <c r="D33" s="7">
        <v>-3.8740010742609819E-2</v>
      </c>
      <c r="E33" s="7">
        <v>6.146554318732058E-2</v>
      </c>
      <c r="F33" s="7">
        <v>8.4488985914311032E-2</v>
      </c>
      <c r="G33" s="7">
        <v>8.8758072620156406E-2</v>
      </c>
      <c r="H33" s="7">
        <v>0.10151039568208488</v>
      </c>
      <c r="I33" s="7">
        <v>-8.1060933281119144E-3</v>
      </c>
      <c r="J33" s="7">
        <v>5.9382599559411241E-2</v>
      </c>
      <c r="K33" s="7">
        <v>0.18453026951684948</v>
      </c>
      <c r="L33" s="7">
        <v>-7.5417513761906266E-2</v>
      </c>
      <c r="M33" s="7">
        <v>5.049379192719769E-2</v>
      </c>
      <c r="N33" s="7">
        <v>5.1411762445208078E-2</v>
      </c>
    </row>
    <row r="34" spans="1:14" x14ac:dyDescent="0.35">
      <c r="A34" s="7" t="s">
        <v>71</v>
      </c>
      <c r="B34" s="7">
        <v>6.5165843605891394E-2</v>
      </c>
      <c r="C34" s="7">
        <v>4.9497276159434804E-3</v>
      </c>
      <c r="D34" s="7">
        <v>5.8293720371077355E-3</v>
      </c>
      <c r="E34" s="7">
        <v>1.1723061213266746E-2</v>
      </c>
      <c r="F34" s="7">
        <v>0.12605313210083699</v>
      </c>
      <c r="G34" s="7">
        <v>0.13152497564028195</v>
      </c>
      <c r="H34" s="7">
        <v>0.1702053360005609</v>
      </c>
      <c r="I34" s="7">
        <v>4.9603825584033527E-2</v>
      </c>
      <c r="J34" s="7">
        <v>8.375734951492321E-2</v>
      </c>
      <c r="K34" s="7">
        <v>9.5073522036197136E-2</v>
      </c>
      <c r="L34" s="7">
        <v>-1.4500678563704945E-2</v>
      </c>
      <c r="M34" s="7">
        <v>2.0933531041465489E-2</v>
      </c>
      <c r="N34" s="7">
        <v>6.1047271702059494E-2</v>
      </c>
    </row>
    <row r="35" spans="1:14" x14ac:dyDescent="0.35">
      <c r="A35" s="7" t="s">
        <v>75</v>
      </c>
      <c r="B35" s="7">
        <v>-3.1406210500747531E-2</v>
      </c>
      <c r="C35" s="7">
        <v>-3.4383138736723523E-2</v>
      </c>
      <c r="D35" s="7">
        <v>-1.0286248783081717E-2</v>
      </c>
      <c r="E35" s="7">
        <v>-2.9815393585278842E-2</v>
      </c>
      <c r="F35" s="7">
        <v>-1.8478922431472533E-2</v>
      </c>
      <c r="G35" s="7">
        <v>-2.1095719463122858E-2</v>
      </c>
      <c r="H35" s="7">
        <v>-2.4156395502937171E-3</v>
      </c>
      <c r="I35" s="7">
        <v>-1.4289844970850042E-2</v>
      </c>
      <c r="J35" s="7">
        <v>2.4762884163585012E-2</v>
      </c>
      <c r="K35" s="7">
        <v>1.4086054430456944E-3</v>
      </c>
      <c r="L35" s="7">
        <v>-3.2417457821261278E-2</v>
      </c>
      <c r="M35" s="7">
        <v>-4.3080128102231184E-2</v>
      </c>
      <c r="N35" s="7">
        <v>-2.7399914412625747E-2</v>
      </c>
    </row>
    <row r="36" spans="1:14" x14ac:dyDescent="0.35">
      <c r="A36" s="7" t="s">
        <v>76</v>
      </c>
      <c r="B36" s="7">
        <v>7.0815171785173006E-2</v>
      </c>
      <c r="C36" s="7">
        <v>1.239847059544218E-2</v>
      </c>
      <c r="D36" s="7">
        <v>2.1490002226876855E-2</v>
      </c>
      <c r="E36" s="7">
        <v>-5.9647155091142635E-3</v>
      </c>
      <c r="F36" s="7">
        <v>1.3196178616778511E-2</v>
      </c>
      <c r="G36" s="7">
        <v>3.1371560352079067E-2</v>
      </c>
      <c r="H36" s="7">
        <v>5.0239680818272577E-2</v>
      </c>
      <c r="I36" s="7">
        <v>5.5872128991723634E-2</v>
      </c>
      <c r="J36" s="7">
        <v>3.6907077159844079E-2</v>
      </c>
      <c r="K36" s="7">
        <v>4.6357102497719342E-2</v>
      </c>
      <c r="L36" s="7">
        <v>5.3370257603696653E-3</v>
      </c>
      <c r="M36" s="7">
        <v>4.0521730128251617E-2</v>
      </c>
      <c r="N36" s="7">
        <v>2.7973799823540424E-2</v>
      </c>
    </row>
    <row r="37" spans="1:14" x14ac:dyDescent="0.35">
      <c r="A37" s="7" t="s">
        <v>77</v>
      </c>
      <c r="B37" s="7">
        <v>-2.7346708327807688E-2</v>
      </c>
      <c r="C37" s="7">
        <v>-1.3617680001842061E-2</v>
      </c>
      <c r="D37" s="7">
        <v>3.5743247121283218E-2</v>
      </c>
      <c r="E37" s="7">
        <v>-8.201030967105458E-3</v>
      </c>
      <c r="F37" s="7">
        <v>-1.4968648018751071E-2</v>
      </c>
      <c r="G37" s="7">
        <v>-1.3603770504648229E-2</v>
      </c>
      <c r="H37" s="7">
        <v>-3.6525819624722997E-2</v>
      </c>
      <c r="I37" s="7">
        <v>-1.9668840691523502E-2</v>
      </c>
      <c r="J37" s="7">
        <v>-3.4516354302174861E-2</v>
      </c>
      <c r="K37" s="7">
        <v>-2.4095564980699025E-2</v>
      </c>
      <c r="L37" s="7">
        <v>-1.0142778712898309E-3</v>
      </c>
      <c r="M37" s="7">
        <v>-3.9116904112835749E-2</v>
      </c>
      <c r="N37" s="7">
        <v>-2.7377940418558611E-2</v>
      </c>
    </row>
    <row r="38" spans="1:14" ht="15" thickBot="1" x14ac:dyDescent="0.4">
      <c r="A38" s="8" t="s">
        <v>80</v>
      </c>
      <c r="B38" s="20">
        <v>0.79098160058380473</v>
      </c>
      <c r="C38" s="8">
        <v>0.5228973328794968</v>
      </c>
      <c r="D38" s="8">
        <v>0.50710096711138675</v>
      </c>
      <c r="E38" s="8">
        <v>0.47749304709571083</v>
      </c>
      <c r="F38" s="8">
        <v>0.61358055155919444</v>
      </c>
      <c r="G38" s="8">
        <v>0.60585218469191671</v>
      </c>
      <c r="H38" s="8">
        <v>0.70862447761265124</v>
      </c>
      <c r="I38" s="8">
        <v>0.56066376274844532</v>
      </c>
      <c r="J38" s="8">
        <v>0.53372315558202388</v>
      </c>
      <c r="K38" s="8">
        <v>0.46692883675152419</v>
      </c>
      <c r="L38" s="8">
        <v>0.48636167748786213</v>
      </c>
      <c r="M38" s="8">
        <v>0.64040919725834911</v>
      </c>
      <c r="N38" s="8">
        <v>0.62343143891835995</v>
      </c>
    </row>
    <row r="40" spans="1:14" ht="15" thickBot="1" x14ac:dyDescent="0.4"/>
    <row r="41" spans="1:14" x14ac:dyDescent="0.35">
      <c r="A41" s="11"/>
      <c r="B41" s="11" t="s">
        <v>1</v>
      </c>
      <c r="C41" s="11" t="s">
        <v>18</v>
      </c>
      <c r="D41" s="11" t="s">
        <v>36</v>
      </c>
      <c r="E41" s="11" t="s">
        <v>45</v>
      </c>
      <c r="F41" s="11" t="s">
        <v>48</v>
      </c>
      <c r="G41" s="11" t="s">
        <v>306</v>
      </c>
      <c r="H41" s="11" t="s">
        <v>68</v>
      </c>
      <c r="I41" s="11" t="s">
        <v>75</v>
      </c>
      <c r="J41" s="11" t="s">
        <v>77</v>
      </c>
      <c r="K41" s="11" t="s">
        <v>80</v>
      </c>
    </row>
    <row r="42" spans="1:14" x14ac:dyDescent="0.35">
      <c r="A42" s="7" t="s">
        <v>1</v>
      </c>
      <c r="B42" s="7">
        <v>1</v>
      </c>
      <c r="C42" s="7"/>
      <c r="D42" s="7"/>
      <c r="E42" s="7"/>
      <c r="F42" s="7"/>
      <c r="G42" s="7"/>
      <c r="H42" s="7"/>
      <c r="I42" s="7"/>
      <c r="J42" s="7"/>
      <c r="K42" s="7"/>
    </row>
    <row r="43" spans="1:14" x14ac:dyDescent="0.35">
      <c r="A43" s="7" t="s">
        <v>3</v>
      </c>
      <c r="B43" s="7">
        <v>-0.38634688534493017</v>
      </c>
      <c r="C43" s="7"/>
      <c r="D43" s="7"/>
      <c r="E43" s="7"/>
      <c r="F43" s="7"/>
      <c r="G43" s="7"/>
      <c r="H43" s="7"/>
      <c r="I43" s="7"/>
      <c r="J43" s="7"/>
      <c r="K43" s="7"/>
    </row>
    <row r="44" spans="1:14" x14ac:dyDescent="0.35">
      <c r="A44" s="7" t="s">
        <v>4</v>
      </c>
      <c r="B44" s="7">
        <v>-0.13978108172014636</v>
      </c>
      <c r="C44" s="7"/>
      <c r="D44" s="7"/>
      <c r="E44" s="7"/>
      <c r="F44" s="7"/>
      <c r="G44" s="7"/>
      <c r="H44" s="7"/>
      <c r="I44" s="7"/>
      <c r="J44" s="7"/>
      <c r="K44" s="7"/>
    </row>
    <row r="45" spans="1:14" x14ac:dyDescent="0.35">
      <c r="A45" s="7" t="s">
        <v>17</v>
      </c>
      <c r="B45" s="7">
        <v>3.2627707521842179E-2</v>
      </c>
      <c r="C45" s="7"/>
      <c r="D45" s="7"/>
      <c r="E45" s="7"/>
      <c r="F45" s="7"/>
      <c r="G45" s="7"/>
      <c r="H45" s="7"/>
      <c r="I45" s="7"/>
      <c r="J45" s="7"/>
      <c r="K45" s="7"/>
    </row>
    <row r="46" spans="1:14" x14ac:dyDescent="0.35">
      <c r="A46" s="7" t="s">
        <v>18</v>
      </c>
      <c r="B46" s="7">
        <v>-5.9315817084104619E-2</v>
      </c>
      <c r="C46" s="7">
        <v>1</v>
      </c>
      <c r="D46" s="7"/>
      <c r="E46" s="7"/>
      <c r="F46" s="7"/>
      <c r="G46" s="7"/>
      <c r="H46" s="7"/>
      <c r="I46" s="7"/>
      <c r="J46" s="7"/>
      <c r="K46" s="7"/>
    </row>
    <row r="47" spans="1:14" x14ac:dyDescent="0.35">
      <c r="A47" s="7" t="s">
        <v>19</v>
      </c>
      <c r="B47" s="7">
        <v>2.7850136946706617E-2</v>
      </c>
      <c r="C47" s="7">
        <v>-0.37598319560698873</v>
      </c>
      <c r="D47" s="7"/>
      <c r="E47" s="7"/>
      <c r="F47" s="7"/>
      <c r="G47" s="7"/>
      <c r="H47" s="7"/>
      <c r="I47" s="7"/>
      <c r="J47" s="7"/>
      <c r="K47" s="7"/>
    </row>
    <row r="48" spans="1:14" x14ac:dyDescent="0.35">
      <c r="A48" s="7" t="s">
        <v>20</v>
      </c>
      <c r="B48" s="7">
        <v>4.0581044784064706E-2</v>
      </c>
      <c r="C48" s="7">
        <v>7.3741498145289686E-2</v>
      </c>
      <c r="D48" s="7"/>
      <c r="E48" s="7"/>
      <c r="F48" s="7"/>
      <c r="G48" s="7"/>
      <c r="H48" s="7"/>
      <c r="I48" s="7"/>
      <c r="J48" s="7"/>
      <c r="K48" s="7"/>
    </row>
    <row r="49" spans="1:11" x14ac:dyDescent="0.35">
      <c r="A49" s="7" t="s">
        <v>26</v>
      </c>
      <c r="B49" s="7">
        <v>2.2936285894197179E-2</v>
      </c>
      <c r="C49" s="7">
        <v>-0.12810119916569077</v>
      </c>
      <c r="D49" s="7"/>
      <c r="E49" s="7"/>
      <c r="F49" s="7"/>
      <c r="G49" s="7"/>
      <c r="H49" s="7"/>
      <c r="I49" s="7"/>
      <c r="J49" s="7"/>
      <c r="K49" s="7"/>
    </row>
    <row r="50" spans="1:11" x14ac:dyDescent="0.35">
      <c r="A50" s="7" t="s">
        <v>34</v>
      </c>
      <c r="B50" s="7">
        <v>-6.983574916710103E-2</v>
      </c>
      <c r="C50" s="7">
        <v>-4.6230855918224921E-2</v>
      </c>
      <c r="D50" s="7"/>
      <c r="E50" s="7"/>
      <c r="F50" s="7"/>
      <c r="G50" s="7"/>
      <c r="H50" s="7"/>
      <c r="I50" s="7"/>
      <c r="J50" s="7"/>
      <c r="K50" s="7"/>
    </row>
    <row r="51" spans="1:11" x14ac:dyDescent="0.35">
      <c r="A51" s="7" t="s">
        <v>36</v>
      </c>
      <c r="B51" s="7">
        <v>-6.5648579188524556E-2</v>
      </c>
      <c r="C51" s="7">
        <v>4.0229169899768075E-2</v>
      </c>
      <c r="D51" s="7">
        <v>1</v>
      </c>
      <c r="E51" s="7"/>
      <c r="F51" s="7"/>
      <c r="G51" s="7"/>
      <c r="H51" s="7"/>
      <c r="I51" s="7"/>
      <c r="J51" s="7"/>
      <c r="K51" s="7"/>
    </row>
    <row r="52" spans="1:11" x14ac:dyDescent="0.35">
      <c r="A52" s="7" t="s">
        <v>37</v>
      </c>
      <c r="B52" s="7">
        <v>-0.14075948083501211</v>
      </c>
      <c r="C52" s="7">
        <v>-0.13684056989352186</v>
      </c>
      <c r="D52" s="7">
        <v>-0.20929449241994652</v>
      </c>
      <c r="E52" s="7"/>
      <c r="F52" s="7"/>
      <c r="G52" s="7"/>
      <c r="H52" s="7"/>
      <c r="I52" s="7"/>
      <c r="J52" s="7"/>
      <c r="K52" s="7"/>
    </row>
    <row r="53" spans="1:11" x14ac:dyDescent="0.35">
      <c r="A53" s="7" t="s">
        <v>38</v>
      </c>
      <c r="B53" s="7">
        <v>-0.23851840931512008</v>
      </c>
      <c r="C53" s="7">
        <v>-0.17109751462492115</v>
      </c>
      <c r="D53" s="7">
        <v>0.10480953760636849</v>
      </c>
      <c r="E53" s="7"/>
      <c r="F53" s="7"/>
      <c r="G53" s="7"/>
      <c r="H53" s="7"/>
      <c r="I53" s="7"/>
      <c r="J53" s="7"/>
      <c r="K53" s="7"/>
    </row>
    <row r="54" spans="1:11" x14ac:dyDescent="0.35">
      <c r="A54" s="7" t="s">
        <v>43</v>
      </c>
      <c r="B54" s="7">
        <v>-0.25175835187838042</v>
      </c>
      <c r="C54" s="7">
        <v>-0.14420278404905881</v>
      </c>
      <c r="D54" s="7">
        <v>9.7117448456671071E-2</v>
      </c>
      <c r="E54" s="7"/>
      <c r="F54" s="7"/>
      <c r="G54" s="7"/>
      <c r="H54" s="7"/>
      <c r="I54" s="7"/>
      <c r="J54" s="7"/>
      <c r="K54" s="7"/>
    </row>
    <row r="55" spans="1:11" x14ac:dyDescent="0.35">
      <c r="A55" s="7" t="s">
        <v>44</v>
      </c>
      <c r="B55" s="7">
        <v>0.30788572075985965</v>
      </c>
      <c r="C55" s="7">
        <v>2.8942115965816365E-2</v>
      </c>
      <c r="D55" s="7">
        <v>-9.9260316022645331E-2</v>
      </c>
      <c r="E55" s="7"/>
      <c r="F55" s="7"/>
      <c r="G55" s="7"/>
      <c r="H55" s="7"/>
      <c r="I55" s="7"/>
      <c r="J55" s="7"/>
      <c r="K55" s="7"/>
    </row>
    <row r="56" spans="1:11" x14ac:dyDescent="0.35">
      <c r="A56" s="7" t="s">
        <v>45</v>
      </c>
      <c r="B56" s="7">
        <v>4.6473755899518257E-2</v>
      </c>
      <c r="C56" s="7">
        <v>2.5494319914214247E-2</v>
      </c>
      <c r="D56" s="7">
        <v>1.4806997946834335E-2</v>
      </c>
      <c r="E56" s="7">
        <v>1</v>
      </c>
      <c r="F56" s="7"/>
      <c r="G56" s="7"/>
      <c r="H56" s="7"/>
      <c r="I56" s="7"/>
      <c r="J56" s="7"/>
      <c r="K56" s="7"/>
    </row>
    <row r="57" spans="1:11" x14ac:dyDescent="0.35">
      <c r="A57" s="7" t="s">
        <v>46</v>
      </c>
      <c r="B57" s="7">
        <v>7.4853179657799779E-2</v>
      </c>
      <c r="C57" s="7">
        <v>-7.9685865388337537E-2</v>
      </c>
      <c r="D57" s="7">
        <v>-9.6398915518054774E-3</v>
      </c>
      <c r="E57" s="7">
        <v>0.1346828130066034</v>
      </c>
      <c r="F57" s="7"/>
      <c r="G57" s="7"/>
      <c r="H57" s="7"/>
      <c r="I57" s="7"/>
      <c r="J57" s="7"/>
      <c r="K57" s="7"/>
    </row>
    <row r="58" spans="1:11" x14ac:dyDescent="0.35">
      <c r="A58" s="7" t="s">
        <v>47</v>
      </c>
      <c r="B58" s="7">
        <v>3.4910257790449406E-3</v>
      </c>
      <c r="C58" s="7">
        <v>-5.494151543295251E-2</v>
      </c>
      <c r="D58" s="7">
        <v>0.15867806078170232</v>
      </c>
      <c r="E58" s="7">
        <v>-4.7143421898261463E-2</v>
      </c>
      <c r="F58" s="7"/>
      <c r="G58" s="7"/>
      <c r="H58" s="7"/>
      <c r="I58" s="7"/>
      <c r="J58" s="7"/>
      <c r="K58" s="7"/>
    </row>
    <row r="59" spans="1:11" x14ac:dyDescent="0.35">
      <c r="A59" s="7" t="s">
        <v>48</v>
      </c>
      <c r="B59" s="7">
        <v>-2.3325345518021793E-3</v>
      </c>
      <c r="C59" s="7">
        <v>0.11782091508139501</v>
      </c>
      <c r="D59" s="7">
        <v>7.0948133655904952E-2</v>
      </c>
      <c r="E59" s="7">
        <v>-5.8415048193119446E-3</v>
      </c>
      <c r="F59" s="7">
        <v>1</v>
      </c>
      <c r="G59" s="7"/>
      <c r="H59" s="7"/>
      <c r="I59" s="7"/>
      <c r="J59" s="7"/>
      <c r="K59" s="7"/>
    </row>
    <row r="60" spans="1:11" x14ac:dyDescent="0.35">
      <c r="A60" s="7" t="s">
        <v>49</v>
      </c>
      <c r="B60" s="7">
        <v>0.13160822241028183</v>
      </c>
      <c r="C60" s="7">
        <v>-0.19414948874930249</v>
      </c>
      <c r="D60" s="7">
        <v>-7.6443861965184337E-2</v>
      </c>
      <c r="E60" s="7">
        <v>-7.0950962067280003E-4</v>
      </c>
      <c r="F60" s="7">
        <v>-5.4535811983637029E-2</v>
      </c>
      <c r="G60" s="7"/>
      <c r="H60" s="7"/>
      <c r="I60" s="7"/>
      <c r="J60" s="7"/>
      <c r="K60" s="7"/>
    </row>
    <row r="61" spans="1:11" x14ac:dyDescent="0.35">
      <c r="A61" s="7" t="s">
        <v>50</v>
      </c>
      <c r="B61" s="7">
        <v>0.17735438864391526</v>
      </c>
      <c r="C61" s="7">
        <v>-6.0769326761593856E-2</v>
      </c>
      <c r="D61" s="7">
        <v>-3.2147837468965525E-2</v>
      </c>
      <c r="E61" s="7">
        <v>-2.7080049317169626E-2</v>
      </c>
      <c r="F61" s="7">
        <v>-1.2339900052275348E-2</v>
      </c>
      <c r="G61" s="7"/>
      <c r="H61" s="7"/>
      <c r="I61" s="7"/>
      <c r="J61" s="7"/>
      <c r="K61" s="7"/>
    </row>
    <row r="62" spans="1:11" x14ac:dyDescent="0.35">
      <c r="A62" s="7" t="s">
        <v>51</v>
      </c>
      <c r="B62" s="7">
        <v>-2.3438028460627629E-2</v>
      </c>
      <c r="C62" s="7">
        <v>1.2980060094550657E-2</v>
      </c>
      <c r="D62" s="7">
        <v>-1.5728113626581382E-2</v>
      </c>
      <c r="E62" s="7">
        <v>0.10560656854090972</v>
      </c>
      <c r="F62" s="7">
        <v>4.651884838995185E-2</v>
      </c>
      <c r="G62" s="7"/>
      <c r="H62" s="7"/>
      <c r="I62" s="7"/>
      <c r="J62" s="7"/>
      <c r="K62" s="7"/>
    </row>
    <row r="63" spans="1:11" x14ac:dyDescent="0.35">
      <c r="A63" s="7" t="s">
        <v>306</v>
      </c>
      <c r="B63" s="7">
        <v>0.28172104026488104</v>
      </c>
      <c r="C63" s="7">
        <v>-8.7000855436378727E-2</v>
      </c>
      <c r="D63" s="7">
        <v>-4.0751236448406995E-2</v>
      </c>
      <c r="E63" s="7">
        <v>7.5217443442345431E-3</v>
      </c>
      <c r="F63" s="7">
        <v>-3.7944350227201322E-2</v>
      </c>
      <c r="G63" s="7">
        <v>1</v>
      </c>
      <c r="H63" s="7"/>
      <c r="I63" s="7"/>
      <c r="J63" s="7"/>
      <c r="K63" s="7"/>
    </row>
    <row r="64" spans="1:11" x14ac:dyDescent="0.35">
      <c r="A64" s="7" t="s">
        <v>54</v>
      </c>
      <c r="B64" s="7">
        <v>4.0380064783675763E-2</v>
      </c>
      <c r="C64" s="7">
        <v>-5.7583166112864716E-2</v>
      </c>
      <c r="D64" s="7">
        <v>-3.5226547947523411E-2</v>
      </c>
      <c r="E64" s="7">
        <v>0.13118477598955119</v>
      </c>
      <c r="F64" s="7">
        <v>-2.3836341262220808E-2</v>
      </c>
      <c r="G64" s="7">
        <v>0.25604540853594737</v>
      </c>
      <c r="H64" s="7"/>
      <c r="I64" s="7"/>
      <c r="J64" s="7"/>
      <c r="K64" s="7"/>
    </row>
    <row r="65" spans="1:11" x14ac:dyDescent="0.35">
      <c r="A65" s="7" t="s">
        <v>56</v>
      </c>
      <c r="B65" s="7">
        <v>-4.5569340274569277E-2</v>
      </c>
      <c r="C65" s="7">
        <v>-2.381997776166174E-2</v>
      </c>
      <c r="D65" s="7">
        <v>4.6920708826013485E-2</v>
      </c>
      <c r="E65" s="7">
        <v>-2.1272143413940195E-2</v>
      </c>
      <c r="F65" s="7">
        <v>2.8975586646260099E-2</v>
      </c>
      <c r="G65" s="7">
        <v>-0.12393623529689536</v>
      </c>
      <c r="H65" s="7"/>
      <c r="I65" s="7"/>
      <c r="J65" s="7"/>
      <c r="K65" s="7"/>
    </row>
    <row r="66" spans="1:11" x14ac:dyDescent="0.35">
      <c r="A66" s="7" t="s">
        <v>59</v>
      </c>
      <c r="B66" s="7">
        <v>8.5071869506646525E-2</v>
      </c>
      <c r="C66" s="7">
        <v>-0.32429673252940117</v>
      </c>
      <c r="D66" s="7">
        <v>-8.8010815412200627E-2</v>
      </c>
      <c r="E66" s="7">
        <v>-3.6363234042339501E-2</v>
      </c>
      <c r="F66" s="7">
        <v>-7.7463612380702637E-2</v>
      </c>
      <c r="G66" s="7">
        <v>-0.12441140157001822</v>
      </c>
      <c r="H66" s="7"/>
      <c r="I66" s="7"/>
      <c r="J66" s="7"/>
      <c r="K66" s="7"/>
    </row>
    <row r="67" spans="1:11" x14ac:dyDescent="0.35">
      <c r="A67" s="7" t="s">
        <v>61</v>
      </c>
      <c r="B67" s="7">
        <v>-4.0109793135783743E-2</v>
      </c>
      <c r="C67" s="7">
        <v>-0.18575751057836021</v>
      </c>
      <c r="D67" s="7">
        <v>-3.8263512869251774E-2</v>
      </c>
      <c r="E67" s="7">
        <v>-9.4479520155935068E-2</v>
      </c>
      <c r="F67" s="7">
        <v>-2.0891058996878979E-2</v>
      </c>
      <c r="G67" s="7">
        <v>-5.0633892402218272E-2</v>
      </c>
      <c r="H67" s="7"/>
      <c r="I67" s="7"/>
      <c r="J67" s="7"/>
      <c r="K67" s="7"/>
    </row>
    <row r="68" spans="1:11" x14ac:dyDescent="0.35">
      <c r="A68" s="7" t="s">
        <v>62</v>
      </c>
      <c r="B68" s="7">
        <v>-9.8671543192564479E-2</v>
      </c>
      <c r="C68" s="7">
        <v>-0.15152137057022891</v>
      </c>
      <c r="D68" s="7">
        <v>-1.8226591907316642E-2</v>
      </c>
      <c r="E68" s="7">
        <v>-6.7601413239523525E-2</v>
      </c>
      <c r="F68" s="7">
        <v>-2.4535579578879654E-2</v>
      </c>
      <c r="G68" s="7">
        <v>-6.4433047183144285E-2</v>
      </c>
      <c r="H68" s="7"/>
      <c r="I68" s="7"/>
      <c r="J68" s="7"/>
      <c r="K68" s="7"/>
    </row>
    <row r="69" spans="1:11" x14ac:dyDescent="0.35">
      <c r="A69" s="7" t="s">
        <v>66</v>
      </c>
      <c r="B69" s="7">
        <v>-1.2579358249219704E-2</v>
      </c>
      <c r="C69" s="7">
        <v>-3.3336992893855302E-3</v>
      </c>
      <c r="D69" s="7">
        <v>6.789832641361275E-2</v>
      </c>
      <c r="E69" s="7">
        <v>-2.5443647988792201E-2</v>
      </c>
      <c r="F69" s="7">
        <v>4.0161223259535979E-2</v>
      </c>
      <c r="G69" s="7">
        <v>-9.0130272679034312E-2</v>
      </c>
      <c r="H69" s="7"/>
      <c r="I69" s="7"/>
      <c r="J69" s="7"/>
      <c r="K69" s="7"/>
    </row>
    <row r="70" spans="1:11" x14ac:dyDescent="0.35">
      <c r="A70" s="7" t="s">
        <v>67</v>
      </c>
      <c r="B70" s="7">
        <v>-6.1001212319422423E-3</v>
      </c>
      <c r="C70" s="7">
        <v>-3.258881352158479E-2</v>
      </c>
      <c r="D70" s="7">
        <v>3.0925622098945883E-3</v>
      </c>
      <c r="E70" s="7">
        <v>1.8251039053999701E-2</v>
      </c>
      <c r="F70" s="7">
        <v>-2.5323757889057975E-2</v>
      </c>
      <c r="G70" s="7">
        <v>-7.0090609892586309E-2</v>
      </c>
      <c r="H70" s="7"/>
      <c r="I70" s="7"/>
      <c r="J70" s="7"/>
      <c r="K70" s="7"/>
    </row>
    <row r="71" spans="1:11" x14ac:dyDescent="0.35">
      <c r="A71" s="7" t="s">
        <v>68</v>
      </c>
      <c r="B71" s="7">
        <v>-1.2036621902094572E-2</v>
      </c>
      <c r="C71" s="7">
        <v>7.0356184482303852E-2</v>
      </c>
      <c r="D71" s="7">
        <v>3.654333944820929E-2</v>
      </c>
      <c r="E71" s="7">
        <v>6.1081237771228279E-2</v>
      </c>
      <c r="F71" s="7">
        <v>-8.5553338685784332E-3</v>
      </c>
      <c r="G71" s="7">
        <v>3.7312385032969769E-2</v>
      </c>
      <c r="H71" s="7">
        <v>1</v>
      </c>
      <c r="I71" s="7"/>
      <c r="J71" s="7"/>
      <c r="K71" s="7"/>
    </row>
    <row r="72" spans="1:11" x14ac:dyDescent="0.35">
      <c r="A72" s="7" t="s">
        <v>69</v>
      </c>
      <c r="B72" s="7">
        <v>-4.3824549175608248E-2</v>
      </c>
      <c r="C72" s="7">
        <v>2.5503660024131836E-2</v>
      </c>
      <c r="D72" s="7">
        <v>-2.9993397993919872E-2</v>
      </c>
      <c r="E72" s="7">
        <v>-4.2956104103001177E-3</v>
      </c>
      <c r="F72" s="7">
        <v>3.5113630886772336E-2</v>
      </c>
      <c r="G72" s="7">
        <v>-2.4600358690531933E-2</v>
      </c>
      <c r="H72" s="7">
        <v>-3.7305282788046304E-2</v>
      </c>
      <c r="I72" s="7"/>
      <c r="J72" s="7"/>
      <c r="K72" s="7"/>
    </row>
    <row r="73" spans="1:11" x14ac:dyDescent="0.35">
      <c r="A73" s="7" t="s">
        <v>70</v>
      </c>
      <c r="B73" s="7">
        <v>-2.6030176699806496E-2</v>
      </c>
      <c r="C73" s="7">
        <v>5.4810528786113706E-2</v>
      </c>
      <c r="D73" s="7">
        <v>8.8871251373390761E-2</v>
      </c>
      <c r="E73" s="7">
        <v>2.6799413021772037E-2</v>
      </c>
      <c r="F73" s="7">
        <v>3.2121407209084567E-2</v>
      </c>
      <c r="G73" s="7">
        <v>-5.1613366061480419E-2</v>
      </c>
      <c r="H73" s="7">
        <v>-8.2864244832604045E-2</v>
      </c>
      <c r="I73" s="7"/>
      <c r="J73" s="7"/>
      <c r="K73" s="7"/>
    </row>
    <row r="74" spans="1:11" x14ac:dyDescent="0.35">
      <c r="A74" s="7" t="s">
        <v>71</v>
      </c>
      <c r="B74" s="7">
        <v>8.2827075796243228E-3</v>
      </c>
      <c r="C74" s="7">
        <v>-1.9849422681843475E-3</v>
      </c>
      <c r="D74" s="7">
        <v>4.170905468133302E-2</v>
      </c>
      <c r="E74" s="7">
        <v>6.2157372269196445E-2</v>
      </c>
      <c r="F74" s="7">
        <v>2.0024629838516175E-2</v>
      </c>
      <c r="G74" s="7">
        <v>-1.4525116015980935E-2</v>
      </c>
      <c r="H74" s="7">
        <v>5.4202562292142299E-2</v>
      </c>
      <c r="I74" s="7"/>
      <c r="J74" s="7"/>
      <c r="K74" s="7"/>
    </row>
    <row r="75" spans="1:11" x14ac:dyDescent="0.35">
      <c r="A75" s="7" t="s">
        <v>75</v>
      </c>
      <c r="B75" s="7">
        <v>-7.6832913298662073E-3</v>
      </c>
      <c r="C75" s="7">
        <v>6.8776806057248827E-2</v>
      </c>
      <c r="D75" s="7">
        <v>4.9397812284377755E-3</v>
      </c>
      <c r="E75" s="7">
        <v>-3.7928707799966838E-3</v>
      </c>
      <c r="F75" s="7">
        <v>-7.3665245436259665E-3</v>
      </c>
      <c r="G75" s="7">
        <v>6.2340724004381239E-2</v>
      </c>
      <c r="H75" s="7">
        <v>1.836060013944818E-2</v>
      </c>
      <c r="I75" s="7">
        <v>1</v>
      </c>
      <c r="J75" s="7"/>
      <c r="K75" s="7"/>
    </row>
    <row r="76" spans="1:11" x14ac:dyDescent="0.35">
      <c r="A76" s="7" t="s">
        <v>76</v>
      </c>
      <c r="B76" s="7">
        <v>-1.3584643238322446E-2</v>
      </c>
      <c r="C76" s="7">
        <v>-3.5108385999397572E-3</v>
      </c>
      <c r="D76" s="7">
        <v>-1.5210737972006715E-2</v>
      </c>
      <c r="E76" s="7">
        <v>-2.2173960579538316E-2</v>
      </c>
      <c r="F76" s="7">
        <v>3.2872705234090763E-2</v>
      </c>
      <c r="G76" s="7">
        <v>2.6588907230915369E-2</v>
      </c>
      <c r="H76" s="7">
        <v>-2.8887265707142246E-2</v>
      </c>
      <c r="I76" s="7">
        <v>-6.4945502212819667E-3</v>
      </c>
      <c r="J76" s="7"/>
      <c r="K76" s="7"/>
    </row>
    <row r="77" spans="1:11" x14ac:dyDescent="0.35">
      <c r="A77" s="7" t="s">
        <v>77</v>
      </c>
      <c r="B77" s="7">
        <v>-2.1407037851093807E-2</v>
      </c>
      <c r="C77" s="7">
        <v>4.3949745692480668E-2</v>
      </c>
      <c r="D77" s="7">
        <v>3.1705636984887486E-2</v>
      </c>
      <c r="E77" s="7">
        <v>-2.8920879782298001E-2</v>
      </c>
      <c r="F77" s="7">
        <v>-4.652388177402219E-2</v>
      </c>
      <c r="G77" s="7">
        <v>3.1687206500655131E-2</v>
      </c>
      <c r="H77" s="7">
        <v>-9.9159369555251297E-3</v>
      </c>
      <c r="I77" s="7">
        <v>4.9062624526666669E-3</v>
      </c>
      <c r="J77" s="7">
        <v>1</v>
      </c>
      <c r="K77" s="7"/>
    </row>
    <row r="78" spans="1:11" ht="15" thickBot="1" x14ac:dyDescent="0.4">
      <c r="A78" s="8" t="s">
        <v>80</v>
      </c>
      <c r="B78" s="8">
        <v>-8.428413512659523E-2</v>
      </c>
      <c r="C78" s="8">
        <v>-7.7855894048677612E-2</v>
      </c>
      <c r="D78" s="8">
        <v>-1.1378121450215217E-2</v>
      </c>
      <c r="E78" s="8">
        <v>-2.5606130000680155E-2</v>
      </c>
      <c r="F78" s="8">
        <v>-1.6844154297359297E-2</v>
      </c>
      <c r="G78" s="8">
        <v>-0.13590737084214169</v>
      </c>
      <c r="H78" s="8">
        <v>-0.12857795792595636</v>
      </c>
      <c r="I78" s="8">
        <v>-2.1189579640303789E-2</v>
      </c>
      <c r="J78" s="8">
        <v>-2.8922585168730433E-2</v>
      </c>
      <c r="K78" s="8">
        <v>1</v>
      </c>
    </row>
    <row r="80" spans="1:11" x14ac:dyDescent="0.35">
      <c r="B80">
        <f t="shared" ref="B80:J80" si="0">IF(B78&lt;0, B78, "")</f>
        <v>-8.428413512659523E-2</v>
      </c>
      <c r="C80">
        <f t="shared" si="0"/>
        <v>-7.7855894048677612E-2</v>
      </c>
      <c r="D80">
        <f t="shared" si="0"/>
        <v>-1.1378121450215217E-2</v>
      </c>
      <c r="E80">
        <f t="shared" si="0"/>
        <v>-2.5606130000680155E-2</v>
      </c>
      <c r="F80">
        <f t="shared" si="0"/>
        <v>-1.6844154297359297E-2</v>
      </c>
      <c r="G80">
        <f t="shared" si="0"/>
        <v>-0.13590737084214169</v>
      </c>
      <c r="H80">
        <f t="shared" si="0"/>
        <v>-0.12857795792595636</v>
      </c>
      <c r="I80">
        <f t="shared" si="0"/>
        <v>-2.1189579640303789E-2</v>
      </c>
      <c r="J80">
        <f t="shared" si="0"/>
        <v>-2.8922585168730433E-2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Objective</vt:lpstr>
      <vt:lpstr>Summary_dashboard</vt:lpstr>
      <vt:lpstr>Descriptives</vt:lpstr>
      <vt:lpstr>rawdata</vt:lpstr>
      <vt:lpstr>AAtest</vt:lpstr>
      <vt:lpstr>Negative correlated variables</vt:lpstr>
      <vt:lpstr>regression results end</vt:lpstr>
      <vt:lpstr>GrLivingArea</vt:lpstr>
      <vt:lpstr>GarageCars</vt:lpstr>
      <vt:lpstr>Fireplace</vt:lpstr>
      <vt:lpstr>Veneer</vt:lpstr>
      <vt:lpstr>YearRemodelAdded</vt:lpstr>
      <vt:lpstr>YearBuilt</vt:lpstr>
      <vt:lpstr>Basement SF</vt:lpstr>
      <vt:lpstr>Month Sold</vt:lpstr>
      <vt:lpstr>Neighborhood</vt:lpstr>
      <vt:lpstr>Kitchen Quality</vt:lpstr>
      <vt:lpstr>Overall Quality</vt:lpstr>
      <vt:lpstr>Overall Condition</vt:lpstr>
      <vt:lpstr>correlations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Cox</dc:creator>
  <cp:lastModifiedBy>Patrick Cox</cp:lastModifiedBy>
  <dcterms:created xsi:type="dcterms:W3CDTF">2019-10-28T16:40:22Z</dcterms:created>
  <dcterms:modified xsi:type="dcterms:W3CDTF">2019-11-12T20:18:28Z</dcterms:modified>
</cp:coreProperties>
</file>