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DIPU\Desktop\Test_case writting\"/>
    </mc:Choice>
  </mc:AlternateContent>
  <xr:revisionPtr revIDLastSave="0" documentId="13_ncr:1_{FC2281C6-AB9E-490B-AE95-BD9AA5BF05C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4" i="1"/>
  <c r="M3" i="1"/>
  <c r="M2" i="1"/>
  <c r="M6" i="1" l="1"/>
</calcChain>
</file>

<file path=xl/sharedStrings.xml><?xml version="1.0" encoding="utf-8"?>
<sst xmlns="http://schemas.openxmlformats.org/spreadsheetml/2006/main" count="119" uniqueCount="72">
  <si>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</si>
  <si>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</si>
  <si>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</si>
  <si>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</si>
  <si>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</si>
  <si>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</si>
  <si>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</si>
  <si>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</si>
  <si>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</si>
  <si>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</si>
  <si>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</si>
  <si>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</si>
  <si>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</si>
  <si>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TEST CASE</t>
  </si>
  <si>
    <t>PASS</t>
  </si>
  <si>
    <t>FAIL</t>
  </si>
  <si>
    <t>Not Executed</t>
  </si>
  <si>
    <t>Out of Scope</t>
  </si>
  <si>
    <t>TOTAL</t>
  </si>
  <si>
    <t>Passed</t>
  </si>
  <si>
    <t>Product Name</t>
  </si>
  <si>
    <t>Module Name</t>
  </si>
  <si>
    <t>TC001</t>
  </si>
  <si>
    <t>Browser 
Compatibility Testin</t>
  </si>
  <si>
    <t>Checking by running the site in different browsers</t>
  </si>
  <si>
    <t>Should run in different browsers</t>
  </si>
  <si>
    <t>Found as per expectation</t>
  </si>
  <si>
    <t>Google chrome, mozila,internet explore</t>
  </si>
  <si>
    <t>TCoo2</t>
  </si>
  <si>
    <t xml:space="preserve">   Login</t>
  </si>
  <si>
    <t>Checking spelling or grammatical mistakes</t>
  </si>
  <si>
    <t xml:space="preserve">Verifying the font, text color and style </t>
  </si>
  <si>
    <t>Checking by hovering over the fields</t>
  </si>
  <si>
    <t>Checking alignment of the fields</t>
  </si>
  <si>
    <t>login with valid username and password</t>
  </si>
  <si>
    <t>login with invalid username and password</t>
  </si>
  <si>
    <t>user leaves username or password field as blank</t>
  </si>
  <si>
    <t>reset button to clear the field's text</t>
  </si>
  <si>
    <t>password is in encrypted form when entered</t>
  </si>
  <si>
    <t>limit on the total number of unsuccessful attempts</t>
  </si>
  <si>
    <t>password can be copy-pasted or not</t>
  </si>
  <si>
    <t>clicking back button doesn't logout user</t>
  </si>
  <si>
    <t>TC003</t>
  </si>
  <si>
    <t>Register</t>
  </si>
  <si>
    <t>Inputing firstname and lastname with numbers</t>
  </si>
  <si>
    <t>Inputing weak password length</t>
  </si>
  <si>
    <t>BD Shop</t>
  </si>
  <si>
    <t>Sign Up and Sign In</t>
  </si>
  <si>
    <t>Test Case Developed By</t>
  </si>
  <si>
    <t>Mahmud Ul Hasan</t>
  </si>
  <si>
    <t>No spelling or grammatical mistakes</t>
  </si>
  <si>
    <t>N/A</t>
  </si>
  <si>
    <t>1. Goto the URL
https://www.pickaboo.com/
2. Click on Register button at the right corner
3. Check the spelling and grammar of the website</t>
  </si>
  <si>
    <t>Should be as per the requirement</t>
  </si>
  <si>
    <t>Verifying mandatory field is marked with a "red Star" or popup notification</t>
  </si>
  <si>
    <t>Should not accept the provided input</t>
  </si>
  <si>
    <t>Not found as per expectation</t>
  </si>
  <si>
    <t>first name:123, last name:123</t>
  </si>
  <si>
    <t>Failed</t>
  </si>
  <si>
    <t>Should allow user to register</t>
  </si>
  <si>
    <t>password: 123</t>
  </si>
  <si>
    <t>Should be login</t>
  </si>
  <si>
    <t>it's login</t>
  </si>
  <si>
    <t>1. Goto the URL
https://www.pickaboo.com/
2. Click on login button at the right corner</t>
  </si>
  <si>
    <t xml:space="preserve">1. Goto the URL
https://www.pickaboo.com/
2. Click on Register button at the right corner
</t>
  </si>
  <si>
    <t>Should not be login</t>
  </si>
  <si>
    <t>an error massage show</t>
  </si>
  <si>
    <t>user id: asdasd@dasdasd.com
password: amrakoithaki</t>
  </si>
  <si>
    <t>please  fill out the fied</t>
  </si>
  <si>
    <t>found as a requirement</t>
  </si>
  <si>
    <t>there is no reset botton</t>
  </si>
  <si>
    <t>password can be copy as requirement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</si>
</sst>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theme="0"/>
      <name val="Times New Roman"/>
      <family val="1"/>
    </font>
    <font>
      <b/>
      <sz val="10"/>
      <name val="Verdana"/>
      <family val="2"/>
    </font>
    <font>
      <sz val="10"/>
      <name val="Calibri"/>
      <family val="2"/>
    </font>
    <font>
      <b/>
      <sz val="10"/>
      <color rgb="FF000000"/>
      <name val="Verdana"/>
      <family val="2"/>
    </font>
    <font>
      <sz val="10"/>
      <name val="Verdana"/>
      <family val="2"/>
    </font>
    <font>
      <b/>
      <sz val="10"/>
      <color rgb="FFFFFFFF"/>
      <name val="Verdana"/>
      <family val="2"/>
    </font>
    <font>
      <sz val="11"/>
      <name val="Calibri"/>
      <family val="2"/>
      <scheme val="minor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sz val="11"/>
      <color rgb="FF000000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A0A0A"/>
      <name val="Calibri"/>
      <family val="2"/>
      <scheme val="minor"/>
    </font>
    <font>
      <b/>
      <sz val="10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0"/>
      <color theme="2"/>
      <name val="Verdana"/>
      <family val="2"/>
    </font>
    <font>
      <sz val="10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002060"/>
        <bgColor rgb="FFE6B8AF"/>
      </patternFill>
    </fill>
    <fill>
      <patternFill patternType="solid">
        <fgColor rgb="FF002060"/>
        <bgColor indexed="6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9" tint="0.39997558519241921"/>
        <bgColor rgb="FFFF00FF"/>
      </patternFill>
    </fill>
    <fill>
      <patternFill patternType="solid">
        <fgColor theme="9" tint="0.39997558519241921"/>
        <bgColor rgb="FFD6E3BC"/>
      </patternFill>
    </fill>
    <fill>
      <patternFill patternType="solid">
        <fgColor theme="0"/>
        <bgColor rgb="FFE6B8AF"/>
      </patternFill>
    </fill>
    <fill>
      <patternFill patternType="solid">
        <fgColor theme="0" tint="-0.249977111117893"/>
        <bgColor rgb="FFE6B8A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rgb="FFE6B8AF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64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/>
    </xf>
    <xf numFmtId="0" fontId="4" fillId="3" borderId="1" xfId="0" applyFont="1" applyFill="1" applyBorder="1"/>
    <xf numFmtId="0" fontId="7" fillId="5" borderId="4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wrapText="1"/>
    </xf>
    <xf numFmtId="0" fontId="9" fillId="7" borderId="4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8" fillId="10" borderId="5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wrapText="1"/>
    </xf>
    <xf numFmtId="0" fontId="10" fillId="0" borderId="8" xfId="0" applyFont="1" applyBorder="1" applyAlignment="1">
      <alignment horizontal="left" vertical="center"/>
    </xf>
    <xf numFmtId="0" fontId="11" fillId="11" borderId="8" xfId="0" applyFont="1" applyFill="1" applyBorder="1" applyAlignment="1">
      <alignment horizontal="center" vertical="top"/>
    </xf>
    <xf numFmtId="0" fontId="10" fillId="0" borderId="8" xfId="0" applyFont="1" applyBorder="1" applyAlignment="1">
      <alignment vertical="center"/>
    </xf>
    <xf numFmtId="0" fontId="12" fillId="11" borderId="8" xfId="0" applyFont="1" applyFill="1" applyBorder="1" applyAlignment="1">
      <alignment horizontal="center" vertical="top"/>
    </xf>
    <xf numFmtId="0" fontId="2" fillId="11" borderId="8" xfId="0" applyFont="1" applyFill="1" applyBorder="1" applyAlignment="1">
      <alignment horizontal="left" vertical="center"/>
    </xf>
    <xf numFmtId="0" fontId="10" fillId="13" borderId="8" xfId="0" applyFont="1" applyFill="1" applyBorder="1" applyAlignment="1">
      <alignment vertical="center"/>
    </xf>
    <xf numFmtId="0" fontId="2" fillId="12" borderId="8" xfId="0" applyFont="1" applyFill="1" applyBorder="1" applyAlignment="1">
      <alignment horizontal="left" vertical="center"/>
    </xf>
    <xf numFmtId="0" fontId="13" fillId="0" borderId="8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10" fillId="13" borderId="8" xfId="0" applyFont="1" applyFill="1" applyBorder="1" applyAlignment="1">
      <alignment horizontal="left" vertical="center"/>
    </xf>
    <xf numFmtId="0" fontId="14" fillId="14" borderId="8" xfId="0" applyFont="1" applyFill="1" applyBorder="1" applyAlignment="1">
      <alignment horizontal="left" vertical="center" wrapText="1"/>
    </xf>
    <xf numFmtId="0" fontId="14" fillId="14" borderId="8" xfId="0" applyFont="1" applyFill="1" applyBorder="1" applyAlignment="1">
      <alignment horizontal="left" vertical="center"/>
    </xf>
    <xf numFmtId="0" fontId="10" fillId="0" borderId="8" xfId="0" applyFont="1" applyBorder="1" applyAlignment="1">
      <alignment horizontal="center" vertical="center" wrapText="1"/>
    </xf>
    <xf numFmtId="0" fontId="10" fillId="13" borderId="8" xfId="0" applyFont="1" applyFill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3" fillId="15" borderId="0" xfId="0" applyFont="1" applyFill="1" applyAlignment="1">
      <alignment horizontal="left" vertical="center"/>
    </xf>
    <xf numFmtId="0" fontId="16" fillId="15" borderId="0" xfId="0" applyFont="1" applyFill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10" fillId="16" borderId="13" xfId="0" applyFont="1" applyFill="1" applyBorder="1" applyAlignment="1">
      <alignment horizontal="left" vertical="center"/>
    </xf>
    <xf numFmtId="0" fontId="10" fillId="16" borderId="15" xfId="0" applyFont="1" applyFill="1" applyBorder="1" applyAlignment="1">
      <alignment horizontal="left" vertical="center"/>
    </xf>
    <xf numFmtId="0" fontId="8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9" fillId="18" borderId="0" xfId="0" applyFont="1" applyFill="1"/>
    <xf numFmtId="0" fontId="19" fillId="18" borderId="8" xfId="0" applyFont="1" applyFill="1" applyBorder="1" applyAlignment="1">
      <alignment vertical="center"/>
    </xf>
    <xf numFmtId="0" fontId="20" fillId="19" borderId="8" xfId="0" applyFont="1" applyFill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18" fillId="0" borderId="17" xfId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/>
    </xf>
    <xf numFmtId="0" fontId="0" fillId="0" borderId="0" xfId="0" applyAlignment="1">
      <alignment wrapText="1"/>
    </xf>
    <xf numFmtId="0" fontId="5" fillId="4" borderId="2" xfId="0" applyFont="1" applyFill="1" applyBorder="1" applyAlignment="1">
      <alignment horizontal="center" wrapText="1"/>
    </xf>
    <xf numFmtId="0" fontId="6" fillId="0" borderId="3" xfId="0" applyFont="1" applyBorder="1"/>
    <xf numFmtId="0" fontId="10" fillId="0" borderId="13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7" fillId="17" borderId="16" xfId="0" applyFont="1" applyFill="1" applyBorder="1" applyAlignment="1">
      <alignment horizontal="center" vertical="center" wrapText="1"/>
    </xf>
    <xf numFmtId="0" fontId="17" fillId="17" borderId="17" xfId="0" applyFont="1" applyFill="1" applyBorder="1" applyAlignment="1">
      <alignment horizontal="center" vertical="center" wrapText="1"/>
    </xf>
    <xf numFmtId="0" fontId="18" fillId="0" borderId="0" xfId="1"/>
  </cellXfs>
  <cellStyles count="2">
    <cellStyle name="Hyperlink" xfId="1" builtinId="8"/>
    <cellStyle name="Normal" xfId="0" builtinId="0"/>
  </cellStyles>
  <dxfs count="12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dsho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5"/>
  <sheetViews>
    <sheetView tabSelected="1" topLeftCell="F1" workbookViewId="0">
      <selection activeCell="J8" sqref="J8"/>
    </sheetView>
  </sheetViews>
  <sheetFormatPr defaultRowHeight="15" x14ac:dyDescent="0.25"/>
  <cols>
    <col min="1" max="1" width="10.140625" customWidth="1"/>
    <col min="2" max="2" width="14.85546875" customWidth="1"/>
    <col min="3" max="3" width="23" customWidth="1"/>
    <col min="4" max="4" width="21" customWidth="1"/>
    <col min="5" max="5" width="67.28515625" customWidth="1"/>
    <col min="6" max="6" width="52.7109375" customWidth="1"/>
    <col min="7" max="7" width="28.28515625" customWidth="1"/>
    <col min="8" max="8" width="36.5703125" customWidth="1"/>
    <col min="9" max="9" width="14" customWidth="1"/>
    <col min="10" max="10" width="19" customWidth="1"/>
    <col min="11" max="11" width="15.85546875" customWidth="1"/>
    <col min="12" max="12" width="19.28515625" customWidth="1"/>
    <col min="13" max="13" width="95.7109375" customWidth="1"/>
  </cols>
  <sheetData>
    <row r="1" spans="1:13" ht="40.5" customHeight="1" thickBot="1" x14ac:dyDescent="0.3">
      <c r="A1" s="61" t="s">
        <v>48</v>
      </c>
      <c r="B1" s="62"/>
      <c r="C1" s="54" t="s">
        <v>49</v>
      </c>
      <c r="L1" s="56" t="s">
        <v>13</v>
      </c>
      <c r="M1" s="57"/>
    </row>
    <row r="2" spans="1:13" ht="38.25" customHeight="1" thickBot="1" x14ac:dyDescent="0.3">
      <c r="A2" s="61" t="s">
        <v>20</v>
      </c>
      <c r="B2" s="62"/>
      <c r="C2" s="52" t="s">
        <v>46</v>
      </c>
      <c r="L2" s="6" t="s">
        <v>14</v>
      </c>
      <c r="M2" s="7">
        <f>COUNTIF(L8:L73, "Passed")</f>
        <v>14</v>
      </c>
    </row>
    <row r="3" spans="1:13" ht="15.75" thickBot="1" x14ac:dyDescent="0.3">
      <c r="A3" s="61" t="s">
        <v>21</v>
      </c>
      <c r="B3" s="62"/>
      <c r="C3" s="53" t="s">
        <v>47</v>
      </c>
      <c r="L3" s="8" t="s">
        <v>15</v>
      </c>
      <c r="M3" s="7">
        <f>COUNTIF(L8:L499, "Failed")</f>
        <v>2</v>
      </c>
    </row>
    <row r="4" spans="1:13" ht="15.75" thickBot="1" x14ac:dyDescent="0.3">
      <c r="L4" s="9" t="s">
        <v>16</v>
      </c>
      <c r="M4" s="7">
        <f>COUNTIF(L7:L499, "Not Executed")</f>
        <v>0</v>
      </c>
    </row>
    <row r="5" spans="1:13" ht="15.75" thickBot="1" x14ac:dyDescent="0.3">
      <c r="L5" s="10" t="s">
        <v>17</v>
      </c>
      <c r="M5" s="11">
        <f>COUNTIF(L7:L499, "Out of Scope")</f>
        <v>0</v>
      </c>
    </row>
    <row r="6" spans="1:13" x14ac:dyDescent="0.25">
      <c r="L6" s="12" t="s">
        <v>18</v>
      </c>
      <c r="M6" s="13">
        <f>SUM(M2:M5)</f>
        <v>16</v>
      </c>
    </row>
    <row r="7" spans="1:13" s="5" customFormat="1" ht="33" customHeight="1" thickBot="1" x14ac:dyDescent="0.3">
      <c r="A7" s="1" t="s">
        <v>0</v>
      </c>
      <c r="B7" s="2" t="s">
        <v>1</v>
      </c>
      <c r="C7" s="2" t="s">
        <v>2</v>
      </c>
      <c r="D7" s="2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3" t="s">
        <v>8</v>
      </c>
      <c r="J7" s="3" t="s">
        <v>9</v>
      </c>
      <c r="K7" s="3" t="s">
        <v>10</v>
      </c>
      <c r="L7" s="2" t="s">
        <v>11</v>
      </c>
      <c r="M7" s="4" t="s">
        <v>12</v>
      </c>
    </row>
    <row r="8" spans="1:13" ht="30.75" thickBot="1" x14ac:dyDescent="0.3">
      <c r="A8" s="47" t="s">
        <v>22</v>
      </c>
      <c r="C8" s="45" t="s">
        <v>23</v>
      </c>
      <c r="E8" s="47" t="s">
        <v>24</v>
      </c>
      <c r="F8" s="47" t="s">
        <v>25</v>
      </c>
      <c r="G8" s="47" t="s">
        <v>26</v>
      </c>
      <c r="H8" s="47" t="s">
        <v>27</v>
      </c>
      <c r="J8" s="63"/>
      <c r="L8" s="14" t="s">
        <v>19</v>
      </c>
      <c r="M8" s="15"/>
    </row>
    <row r="9" spans="1:13" s="48" customFormat="1" ht="15.75" thickBot="1" x14ac:dyDescent="0.3">
      <c r="L9" s="49"/>
      <c r="M9" s="50"/>
    </row>
    <row r="10" spans="1:13" ht="29.25" customHeight="1" thickBot="1" x14ac:dyDescent="0.3">
      <c r="A10" t="s">
        <v>28</v>
      </c>
      <c r="C10" s="51"/>
      <c r="D10" s="51" t="s">
        <v>29</v>
      </c>
      <c r="E10" s="46" t="s">
        <v>34</v>
      </c>
      <c r="F10" s="46" t="s">
        <v>61</v>
      </c>
      <c r="G10" t="s">
        <v>62</v>
      </c>
      <c r="I10" s="55" t="s">
        <v>63</v>
      </c>
      <c r="L10" s="16" t="s">
        <v>19</v>
      </c>
      <c r="M10" s="17"/>
    </row>
    <row r="11" spans="1:13" ht="27" customHeight="1" thickBot="1" x14ac:dyDescent="0.3">
      <c r="E11" s="46" t="s">
        <v>35</v>
      </c>
      <c r="F11" s="46" t="s">
        <v>65</v>
      </c>
      <c r="G11" t="s">
        <v>66</v>
      </c>
      <c r="H11" s="55" t="s">
        <v>67</v>
      </c>
      <c r="I11" s="55" t="s">
        <v>63</v>
      </c>
      <c r="L11" s="16" t="s">
        <v>19</v>
      </c>
      <c r="M11" s="17"/>
    </row>
    <row r="12" spans="1:13" ht="29.25" customHeight="1" thickBot="1" x14ac:dyDescent="0.3">
      <c r="E12" s="46" t="s">
        <v>36</v>
      </c>
      <c r="F12" s="46" t="s">
        <v>65</v>
      </c>
      <c r="G12" t="s">
        <v>68</v>
      </c>
      <c r="I12" s="55" t="s">
        <v>63</v>
      </c>
      <c r="L12" s="16" t="s">
        <v>19</v>
      </c>
      <c r="M12" s="18"/>
    </row>
    <row r="13" spans="1:13" ht="36.75" customHeight="1" thickBot="1" x14ac:dyDescent="0.3">
      <c r="E13" s="46" t="s">
        <v>37</v>
      </c>
      <c r="F13" s="46" t="s">
        <v>69</v>
      </c>
      <c r="G13" t="s">
        <v>70</v>
      </c>
      <c r="I13" s="55" t="s">
        <v>63</v>
      </c>
      <c r="L13" s="16" t="s">
        <v>58</v>
      </c>
      <c r="M13" s="18"/>
    </row>
    <row r="14" spans="1:13" ht="26.25" customHeight="1" thickBot="1" x14ac:dyDescent="0.3">
      <c r="E14" s="46" t="s">
        <v>38</v>
      </c>
      <c r="F14" s="46" t="s">
        <v>69</v>
      </c>
      <c r="G14" t="s">
        <v>26</v>
      </c>
      <c r="I14" s="55" t="s">
        <v>63</v>
      </c>
      <c r="L14" s="16" t="s">
        <v>19</v>
      </c>
      <c r="M14" s="18"/>
    </row>
    <row r="15" spans="1:13" ht="33" customHeight="1" thickBot="1" x14ac:dyDescent="0.3">
      <c r="E15" s="46" t="s">
        <v>39</v>
      </c>
      <c r="F15" s="46" t="s">
        <v>69</v>
      </c>
      <c r="G15" t="s">
        <v>26</v>
      </c>
      <c r="I15" s="55" t="s">
        <v>63</v>
      </c>
      <c r="L15" s="16" t="s">
        <v>19</v>
      </c>
      <c r="M15" s="18"/>
    </row>
    <row r="16" spans="1:13" ht="29.25" customHeight="1" thickBot="1" x14ac:dyDescent="0.3">
      <c r="E16" s="46" t="s">
        <v>40</v>
      </c>
      <c r="F16" s="46" t="s">
        <v>71</v>
      </c>
      <c r="G16" t="s">
        <v>26</v>
      </c>
      <c r="I16" s="55" t="s">
        <v>63</v>
      </c>
      <c r="L16" s="14" t="s">
        <v>19</v>
      </c>
      <c r="M16" s="18"/>
    </row>
    <row r="17" spans="1:13" ht="26.25" customHeight="1" thickBot="1" x14ac:dyDescent="0.3">
      <c r="E17" s="46" t="s">
        <v>41</v>
      </c>
      <c r="F17" s="46" t="s">
        <v>69</v>
      </c>
      <c r="G17" t="s">
        <v>26</v>
      </c>
      <c r="I17" s="55" t="s">
        <v>63</v>
      </c>
      <c r="L17" s="19" t="s">
        <v>19</v>
      </c>
      <c r="M17" s="20"/>
    </row>
    <row r="18" spans="1:13" s="48" customFormat="1" ht="15.75" thickBot="1" x14ac:dyDescent="0.3">
      <c r="L18" s="49"/>
      <c r="M18" s="50"/>
    </row>
    <row r="19" spans="1:13" ht="37.5" customHeight="1" thickBot="1" x14ac:dyDescent="0.3">
      <c r="A19" t="s">
        <v>42</v>
      </c>
      <c r="D19" s="51" t="s">
        <v>43</v>
      </c>
      <c r="E19" s="46" t="s">
        <v>30</v>
      </c>
      <c r="F19" s="46" t="s">
        <v>50</v>
      </c>
      <c r="G19" s="46" t="s">
        <v>26</v>
      </c>
      <c r="H19" s="46" t="s">
        <v>51</v>
      </c>
      <c r="I19" s="55" t="s">
        <v>52</v>
      </c>
      <c r="L19" s="14" t="s">
        <v>19</v>
      </c>
      <c r="M19" s="22"/>
    </row>
    <row r="20" spans="1:13" ht="31.5" customHeight="1" thickBot="1" x14ac:dyDescent="0.3">
      <c r="E20" s="46" t="s">
        <v>31</v>
      </c>
      <c r="F20" s="46" t="s">
        <v>53</v>
      </c>
      <c r="G20" s="46" t="s">
        <v>26</v>
      </c>
      <c r="H20" s="46" t="s">
        <v>51</v>
      </c>
      <c r="I20" s="55" t="s">
        <v>64</v>
      </c>
      <c r="L20" s="14" t="s">
        <v>19</v>
      </c>
      <c r="M20" s="22"/>
    </row>
    <row r="21" spans="1:13" ht="27.75" customHeight="1" thickBot="1" x14ac:dyDescent="0.3">
      <c r="E21" s="46" t="s">
        <v>54</v>
      </c>
      <c r="F21" s="46" t="s">
        <v>53</v>
      </c>
      <c r="G21" s="47" t="s">
        <v>26</v>
      </c>
      <c r="H21" s="46" t="s">
        <v>51</v>
      </c>
      <c r="I21" s="55" t="s">
        <v>52</v>
      </c>
      <c r="L21" s="14" t="s">
        <v>19</v>
      </c>
      <c r="M21" s="22"/>
    </row>
    <row r="22" spans="1:13" ht="38.25" customHeight="1" thickBot="1" x14ac:dyDescent="0.3">
      <c r="E22" s="46" t="s">
        <v>32</v>
      </c>
      <c r="F22" s="46" t="s">
        <v>53</v>
      </c>
      <c r="G22" s="47" t="s">
        <v>26</v>
      </c>
      <c r="H22" s="46" t="s">
        <v>51</v>
      </c>
      <c r="I22" s="55" t="s">
        <v>52</v>
      </c>
      <c r="L22" s="14" t="s">
        <v>19</v>
      </c>
      <c r="M22" s="22"/>
    </row>
    <row r="23" spans="1:13" ht="25.5" customHeight="1" thickBot="1" x14ac:dyDescent="0.3">
      <c r="E23" s="46" t="s">
        <v>33</v>
      </c>
      <c r="F23" s="46" t="s">
        <v>53</v>
      </c>
      <c r="G23" s="47" t="s">
        <v>26</v>
      </c>
      <c r="H23" s="46" t="s">
        <v>51</v>
      </c>
      <c r="I23" s="55" t="s">
        <v>52</v>
      </c>
      <c r="L23" s="14" t="s">
        <v>19</v>
      </c>
      <c r="M23" s="22"/>
    </row>
    <row r="24" spans="1:13" ht="29.25" customHeight="1" thickBot="1" x14ac:dyDescent="0.3">
      <c r="E24" s="46" t="s">
        <v>44</v>
      </c>
      <c r="F24" s="46" t="s">
        <v>55</v>
      </c>
      <c r="G24" s="47" t="s">
        <v>56</v>
      </c>
      <c r="H24" s="46" t="s">
        <v>57</v>
      </c>
      <c r="I24" s="55" t="s">
        <v>64</v>
      </c>
      <c r="L24" s="14" t="s">
        <v>58</v>
      </c>
      <c r="M24" s="22"/>
    </row>
    <row r="25" spans="1:13" ht="31.5" customHeight="1" thickBot="1" x14ac:dyDescent="0.3">
      <c r="E25" s="46" t="s">
        <v>45</v>
      </c>
      <c r="F25" s="46" t="s">
        <v>59</v>
      </c>
      <c r="G25" s="47" t="s">
        <v>26</v>
      </c>
      <c r="H25" s="46" t="s">
        <v>60</v>
      </c>
      <c r="I25" s="55" t="s">
        <v>64</v>
      </c>
      <c r="L25" s="14" t="s">
        <v>19</v>
      </c>
      <c r="M25" s="22"/>
    </row>
    <row r="26" spans="1:13" ht="15.75" thickBot="1" x14ac:dyDescent="0.3">
      <c r="L26" s="14"/>
      <c r="M26" s="22"/>
    </row>
    <row r="27" spans="1:13" ht="15.75" thickBot="1" x14ac:dyDescent="0.3">
      <c r="L27" s="14"/>
      <c r="M27" s="22"/>
    </row>
    <row r="28" spans="1:13" ht="15.75" thickBot="1" x14ac:dyDescent="0.3">
      <c r="L28" s="14"/>
      <c r="M28" s="22"/>
    </row>
    <row r="29" spans="1:13" ht="15.75" thickBot="1" x14ac:dyDescent="0.3">
      <c r="L29" s="14"/>
      <c r="M29" s="22"/>
    </row>
    <row r="30" spans="1:13" ht="15.75" thickBot="1" x14ac:dyDescent="0.3">
      <c r="L30" s="14"/>
      <c r="M30" s="22"/>
    </row>
    <row r="31" spans="1:13" ht="15.75" thickBot="1" x14ac:dyDescent="0.3">
      <c r="L31" s="14"/>
      <c r="M31" s="22"/>
    </row>
    <row r="32" spans="1:13" ht="15.75" thickBot="1" x14ac:dyDescent="0.3">
      <c r="L32" s="14"/>
      <c r="M32" s="22"/>
    </row>
    <row r="33" spans="12:13" ht="15.75" thickBot="1" x14ac:dyDescent="0.3">
      <c r="L33" s="14"/>
      <c r="M33" s="22"/>
    </row>
    <row r="34" spans="12:13" ht="15.75" thickBot="1" x14ac:dyDescent="0.3">
      <c r="L34" s="14"/>
      <c r="M34" s="14"/>
    </row>
    <row r="35" spans="12:13" ht="15.75" thickBot="1" x14ac:dyDescent="0.3">
      <c r="L35" s="14"/>
      <c r="M35" s="14"/>
    </row>
    <row r="36" spans="12:13" ht="15.75" thickBot="1" x14ac:dyDescent="0.3">
      <c r="L36" s="14"/>
      <c r="M36" s="14"/>
    </row>
    <row r="37" spans="12:13" ht="15.75" thickBot="1" x14ac:dyDescent="0.3">
      <c r="L37" s="14"/>
      <c r="M37" s="14"/>
    </row>
    <row r="38" spans="12:13" ht="15.75" thickBot="1" x14ac:dyDescent="0.3">
      <c r="L38" s="14"/>
      <c r="M38" s="14"/>
    </row>
    <row r="39" spans="12:13" ht="15.75" thickBot="1" x14ac:dyDescent="0.3">
      <c r="L39" s="14"/>
      <c r="M39" s="14"/>
    </row>
    <row r="40" spans="12:13" ht="15.75" thickBot="1" x14ac:dyDescent="0.3">
      <c r="L40" s="14"/>
      <c r="M40" s="14"/>
    </row>
    <row r="41" spans="12:13" ht="15.75" thickBot="1" x14ac:dyDescent="0.3">
      <c r="L41" s="14"/>
      <c r="M41" s="14"/>
    </row>
    <row r="42" spans="12:13" ht="15.75" thickBot="1" x14ac:dyDescent="0.3">
      <c r="L42" s="14"/>
      <c r="M42" s="14"/>
    </row>
    <row r="43" spans="12:13" ht="15.75" thickBot="1" x14ac:dyDescent="0.3">
      <c r="L43" s="14"/>
      <c r="M43" s="14"/>
    </row>
    <row r="44" spans="12:13" ht="15.75" thickBot="1" x14ac:dyDescent="0.3">
      <c r="L44" s="14"/>
      <c r="M44" s="14"/>
    </row>
    <row r="45" spans="12:13" ht="15.75" thickBot="1" x14ac:dyDescent="0.3">
      <c r="L45" s="14"/>
      <c r="M45" s="14"/>
    </row>
    <row r="46" spans="12:13" ht="15.75" thickBot="1" x14ac:dyDescent="0.3">
      <c r="L46" s="14"/>
      <c r="M46" s="14"/>
    </row>
    <row r="47" spans="12:13" ht="15.75" thickBot="1" x14ac:dyDescent="0.3">
      <c r="L47" s="14"/>
      <c r="M47" s="14"/>
    </row>
    <row r="48" spans="12:13" ht="15.75" thickBot="1" x14ac:dyDescent="0.3">
      <c r="L48" s="14"/>
      <c r="M48" s="14"/>
    </row>
    <row r="49" spans="12:13" ht="15.75" thickBot="1" x14ac:dyDescent="0.3">
      <c r="L49" s="14"/>
      <c r="M49" s="14"/>
    </row>
    <row r="50" spans="12:13" ht="15.75" thickBot="1" x14ac:dyDescent="0.3">
      <c r="L50" s="14"/>
      <c r="M50" s="14"/>
    </row>
    <row r="51" spans="12:13" ht="15.75" thickBot="1" x14ac:dyDescent="0.3">
      <c r="L51" s="14"/>
      <c r="M51" s="14"/>
    </row>
    <row r="52" spans="12:13" ht="15.75" thickBot="1" x14ac:dyDescent="0.3">
      <c r="L52" s="14"/>
      <c r="M52" s="14"/>
    </row>
    <row r="53" spans="12:13" ht="15.75" thickBot="1" x14ac:dyDescent="0.3">
      <c r="L53" s="14"/>
      <c r="M53" s="14"/>
    </row>
    <row r="54" spans="12:13" ht="15.75" thickBot="1" x14ac:dyDescent="0.3">
      <c r="L54" s="14"/>
      <c r="M54" s="22"/>
    </row>
    <row r="55" spans="12:13" ht="15.75" thickBot="1" x14ac:dyDescent="0.3">
      <c r="L55" s="14"/>
      <c r="M55" s="14"/>
    </row>
    <row r="56" spans="12:13" ht="15.75" thickBot="1" x14ac:dyDescent="0.3">
      <c r="L56" s="23"/>
      <c r="M56" s="23"/>
    </row>
    <row r="57" spans="12:13" ht="15.75" thickBot="1" x14ac:dyDescent="0.3">
      <c r="L57" s="14"/>
      <c r="M57" s="14"/>
    </row>
    <row r="58" spans="12:13" ht="15.75" thickBot="1" x14ac:dyDescent="0.3">
      <c r="L58" s="14"/>
      <c r="M58" s="14"/>
    </row>
    <row r="59" spans="12:13" ht="15.75" thickBot="1" x14ac:dyDescent="0.3">
      <c r="L59" s="14"/>
      <c r="M59" s="14"/>
    </row>
    <row r="60" spans="12:13" ht="15.75" thickBot="1" x14ac:dyDescent="0.3">
      <c r="L60" s="24"/>
      <c r="M60" s="25"/>
    </row>
    <row r="61" spans="12:13" ht="15.75" thickBot="1" x14ac:dyDescent="0.3">
      <c r="L61" s="14"/>
      <c r="M61" s="14"/>
    </row>
    <row r="62" spans="12:13" ht="15.75" thickBot="1" x14ac:dyDescent="0.3">
      <c r="L62" s="14"/>
      <c r="M62" s="22"/>
    </row>
    <row r="63" spans="12:13" ht="15.75" thickBot="1" x14ac:dyDescent="0.3">
      <c r="L63" s="14"/>
      <c r="M63" s="22"/>
    </row>
    <row r="64" spans="12:13" ht="15.75" thickBot="1" x14ac:dyDescent="0.3">
      <c r="L64" s="14"/>
      <c r="M64" s="22"/>
    </row>
    <row r="65" spans="12:13" ht="15.75" thickBot="1" x14ac:dyDescent="0.3">
      <c r="L65" s="14"/>
      <c r="M65" s="22"/>
    </row>
    <row r="66" spans="12:13" ht="15.75" thickBot="1" x14ac:dyDescent="0.3">
      <c r="L66" s="14"/>
      <c r="M66" s="26"/>
    </row>
    <row r="67" spans="12:13" ht="15.75" thickBot="1" x14ac:dyDescent="0.3">
      <c r="L67" s="14"/>
      <c r="M67" s="22"/>
    </row>
    <row r="68" spans="12:13" ht="15.75" thickBot="1" x14ac:dyDescent="0.3">
      <c r="L68" s="14"/>
      <c r="M68" s="22"/>
    </row>
    <row r="69" spans="12:13" ht="15.75" thickBot="1" x14ac:dyDescent="0.3">
      <c r="L69" s="14"/>
      <c r="M69" s="22"/>
    </row>
    <row r="70" spans="12:13" ht="15.75" thickBot="1" x14ac:dyDescent="0.3">
      <c r="L70" s="14"/>
      <c r="M70" s="22"/>
    </row>
    <row r="71" spans="12:13" ht="15.75" thickBot="1" x14ac:dyDescent="0.3">
      <c r="L71" s="14"/>
      <c r="M71" s="22"/>
    </row>
    <row r="72" spans="12:13" ht="15.75" thickBot="1" x14ac:dyDescent="0.3">
      <c r="L72" s="14"/>
      <c r="M72" s="22"/>
    </row>
    <row r="73" spans="12:13" ht="15.75" thickBot="1" x14ac:dyDescent="0.3">
      <c r="L73" s="23"/>
      <c r="M73" s="27"/>
    </row>
    <row r="74" spans="12:13" ht="15.75" thickBot="1" x14ac:dyDescent="0.3">
      <c r="L74" s="14"/>
      <c r="M74" s="22"/>
    </row>
    <row r="75" spans="12:13" ht="15.75" thickBot="1" x14ac:dyDescent="0.3">
      <c r="L75" s="14"/>
      <c r="M75" s="22"/>
    </row>
    <row r="76" spans="12:13" ht="15.75" thickBot="1" x14ac:dyDescent="0.3">
      <c r="L76" s="14"/>
      <c r="M76" s="14"/>
    </row>
    <row r="77" spans="12:13" ht="15.75" thickBot="1" x14ac:dyDescent="0.3">
      <c r="L77" s="14"/>
      <c r="M77" s="14"/>
    </row>
    <row r="78" spans="12:13" ht="15.75" thickBot="1" x14ac:dyDescent="0.3">
      <c r="L78" s="14"/>
      <c r="M78" s="14"/>
    </row>
    <row r="79" spans="12:13" ht="15.75" thickBot="1" x14ac:dyDescent="0.3">
      <c r="L79" s="14"/>
      <c r="M79" s="14"/>
    </row>
    <row r="80" spans="12:13" ht="15.75" thickBot="1" x14ac:dyDescent="0.3">
      <c r="L80" s="14"/>
      <c r="M80" s="22"/>
    </row>
    <row r="81" spans="12:13" ht="15.75" thickBot="1" x14ac:dyDescent="0.3">
      <c r="L81" s="14"/>
      <c r="M81" s="22"/>
    </row>
    <row r="82" spans="12:13" ht="15.75" thickBot="1" x14ac:dyDescent="0.3">
      <c r="L82" s="14"/>
      <c r="M82" s="22"/>
    </row>
    <row r="83" spans="12:13" ht="15.75" thickBot="1" x14ac:dyDescent="0.3">
      <c r="L83" s="14"/>
      <c r="M83" s="22"/>
    </row>
    <row r="84" spans="12:13" ht="15.75" thickBot="1" x14ac:dyDescent="0.3">
      <c r="L84" s="14"/>
      <c r="M84" s="22"/>
    </row>
    <row r="85" spans="12:13" ht="15.75" thickBot="1" x14ac:dyDescent="0.3">
      <c r="L85" s="14"/>
      <c r="M85" s="22"/>
    </row>
    <row r="86" spans="12:13" ht="15.75" thickBot="1" x14ac:dyDescent="0.3">
      <c r="L86" s="14"/>
      <c r="M86" s="22"/>
    </row>
    <row r="87" spans="12:13" ht="15.75" thickBot="1" x14ac:dyDescent="0.3">
      <c r="L87" s="14"/>
      <c r="M87" s="14"/>
    </row>
    <row r="88" spans="12:13" ht="15.75" thickBot="1" x14ac:dyDescent="0.3">
      <c r="L88" s="14"/>
      <c r="M88" s="14"/>
    </row>
    <row r="89" spans="12:13" ht="15.75" thickBot="1" x14ac:dyDescent="0.3">
      <c r="L89" s="14"/>
      <c r="M89" s="14"/>
    </row>
    <row r="90" spans="12:13" ht="15.75" thickBot="1" x14ac:dyDescent="0.3">
      <c r="L90" s="14"/>
      <c r="M90" s="14"/>
    </row>
    <row r="91" spans="12:13" ht="15.75" thickBot="1" x14ac:dyDescent="0.3">
      <c r="L91" s="14"/>
      <c r="M91" s="14"/>
    </row>
    <row r="92" spans="12:13" ht="15.75" thickBot="1" x14ac:dyDescent="0.3">
      <c r="L92" s="14"/>
      <c r="M92" s="14"/>
    </row>
    <row r="93" spans="12:13" ht="15.75" thickBot="1" x14ac:dyDescent="0.3">
      <c r="L93" s="28"/>
      <c r="M93" s="22"/>
    </row>
    <row r="94" spans="12:13" ht="15.75" thickBot="1" x14ac:dyDescent="0.3">
      <c r="L94" s="14"/>
      <c r="M94" s="22"/>
    </row>
    <row r="95" spans="12:13" ht="15.75" thickBot="1" x14ac:dyDescent="0.3">
      <c r="L95" s="14"/>
      <c r="M95" s="22"/>
    </row>
    <row r="96" spans="12:13" ht="15.75" thickBot="1" x14ac:dyDescent="0.3">
      <c r="L96" s="14"/>
      <c r="M96" s="14"/>
    </row>
    <row r="97" spans="12:13" ht="15.75" thickBot="1" x14ac:dyDescent="0.3">
      <c r="L97" s="14"/>
      <c r="M97" s="14"/>
    </row>
    <row r="98" spans="12:13" ht="15.75" thickBot="1" x14ac:dyDescent="0.3">
      <c r="L98" s="14"/>
      <c r="M98" s="14"/>
    </row>
    <row r="99" spans="12:13" ht="15.75" thickBot="1" x14ac:dyDescent="0.3">
      <c r="L99" s="14"/>
      <c r="M99" s="22"/>
    </row>
    <row r="100" spans="12:13" ht="15.75" thickBot="1" x14ac:dyDescent="0.3">
      <c r="L100" s="14"/>
      <c r="M100" s="22"/>
    </row>
    <row r="101" spans="12:13" ht="15.75" thickBot="1" x14ac:dyDescent="0.3">
      <c r="L101" s="14"/>
      <c r="M101" s="22"/>
    </row>
    <row r="102" spans="12:13" ht="15.75" thickBot="1" x14ac:dyDescent="0.3">
      <c r="L102" s="14"/>
      <c r="M102" s="14"/>
    </row>
    <row r="103" spans="12:13" ht="15.75" thickBot="1" x14ac:dyDescent="0.3">
      <c r="L103" s="14"/>
      <c r="M103" s="14"/>
    </row>
    <row r="104" spans="12:13" ht="15.75" thickBot="1" x14ac:dyDescent="0.3">
      <c r="L104" s="14"/>
      <c r="M104" s="14"/>
    </row>
    <row r="105" spans="12:13" ht="15.75" thickBot="1" x14ac:dyDescent="0.3">
      <c r="L105" s="21"/>
      <c r="M105" s="14"/>
    </row>
    <row r="106" spans="12:13" ht="15.75" thickBot="1" x14ac:dyDescent="0.3">
      <c r="L106" s="14"/>
      <c r="M106" s="22"/>
    </row>
    <row r="107" spans="12:13" ht="15.75" thickBot="1" x14ac:dyDescent="0.3">
      <c r="L107" s="14"/>
      <c r="M107" s="22"/>
    </row>
    <row r="108" spans="12:13" ht="15.75" thickBot="1" x14ac:dyDescent="0.3">
      <c r="L108" s="14"/>
      <c r="M108" s="22"/>
    </row>
    <row r="109" spans="12:13" ht="15.75" thickBot="1" x14ac:dyDescent="0.3">
      <c r="L109" s="14"/>
      <c r="M109" s="14"/>
    </row>
    <row r="110" spans="12:13" x14ac:dyDescent="0.25">
      <c r="L110" s="29"/>
      <c r="M110" s="30"/>
    </row>
    <row r="111" spans="12:13" x14ac:dyDescent="0.25">
      <c r="L111" s="31"/>
      <c r="M111" s="32"/>
    </row>
    <row r="112" spans="12:13" x14ac:dyDescent="0.25">
      <c r="L112" s="32"/>
      <c r="M112" s="32"/>
    </row>
    <row r="113" spans="12:13" x14ac:dyDescent="0.25">
      <c r="L113" s="32"/>
      <c r="M113" s="32"/>
    </row>
    <row r="114" spans="12:13" x14ac:dyDescent="0.25">
      <c r="L114" s="32"/>
      <c r="M114" s="32"/>
    </row>
    <row r="115" spans="12:13" x14ac:dyDescent="0.25">
      <c r="L115" s="32"/>
      <c r="M115" s="32"/>
    </row>
    <row r="116" spans="12:13" x14ac:dyDescent="0.25">
      <c r="L116" s="33"/>
      <c r="M116" s="32"/>
    </row>
    <row r="117" spans="12:13" x14ac:dyDescent="0.25">
      <c r="L117" s="32"/>
      <c r="M117" s="34"/>
    </row>
    <row r="118" spans="12:13" x14ac:dyDescent="0.25">
      <c r="L118" s="32"/>
      <c r="M118" s="34"/>
    </row>
    <row r="119" spans="12:13" x14ac:dyDescent="0.25">
      <c r="L119" s="35"/>
      <c r="M119" s="34"/>
    </row>
    <row r="120" spans="12:13" x14ac:dyDescent="0.25">
      <c r="L120" s="32"/>
      <c r="M120" s="34"/>
    </row>
    <row r="121" spans="12:13" x14ac:dyDescent="0.25">
      <c r="L121" s="32"/>
      <c r="M121" s="34"/>
    </row>
    <row r="122" spans="12:13" x14ac:dyDescent="0.25">
      <c r="L122" s="32"/>
      <c r="M122" s="34"/>
    </row>
    <row r="123" spans="12:13" x14ac:dyDescent="0.25">
      <c r="L123" s="32"/>
      <c r="M123" s="32"/>
    </row>
    <row r="124" spans="12:13" x14ac:dyDescent="0.25">
      <c r="L124" s="32"/>
      <c r="M124" s="32"/>
    </row>
    <row r="125" spans="12:13" x14ac:dyDescent="0.25">
      <c r="L125" s="32"/>
      <c r="M125" s="32"/>
    </row>
    <row r="126" spans="12:13" x14ac:dyDescent="0.25">
      <c r="L126" s="32"/>
      <c r="M126" s="32"/>
    </row>
    <row r="127" spans="12:13" x14ac:dyDescent="0.25">
      <c r="L127" s="33"/>
      <c r="M127" s="32"/>
    </row>
    <row r="128" spans="12:13" x14ac:dyDescent="0.25">
      <c r="L128" s="32"/>
      <c r="M128" s="32"/>
    </row>
    <row r="129" spans="12:13" x14ac:dyDescent="0.25">
      <c r="L129" s="32"/>
      <c r="M129" s="32"/>
    </row>
    <row r="130" spans="12:13" x14ac:dyDescent="0.25">
      <c r="L130" s="32"/>
      <c r="M130" s="32"/>
    </row>
    <row r="131" spans="12:13" x14ac:dyDescent="0.25">
      <c r="L131" s="32"/>
      <c r="M131" s="32"/>
    </row>
    <row r="132" spans="12:13" x14ac:dyDescent="0.25">
      <c r="L132" s="32"/>
      <c r="M132" s="32"/>
    </row>
    <row r="133" spans="12:13" x14ac:dyDescent="0.25">
      <c r="L133" s="32"/>
      <c r="M133" s="34"/>
    </row>
    <row r="134" spans="12:13" x14ac:dyDescent="0.25">
      <c r="L134" s="32"/>
      <c r="M134" s="32"/>
    </row>
    <row r="135" spans="12:13" x14ac:dyDescent="0.25">
      <c r="L135" s="32"/>
      <c r="M135" s="32"/>
    </row>
    <row r="136" spans="12:13" x14ac:dyDescent="0.25">
      <c r="L136" s="32"/>
      <c r="M136" s="32"/>
    </row>
    <row r="137" spans="12:13" x14ac:dyDescent="0.25">
      <c r="L137" s="32"/>
      <c r="M137" s="32"/>
    </row>
    <row r="138" spans="12:13" x14ac:dyDescent="0.25">
      <c r="L138" s="32"/>
      <c r="M138" s="32"/>
    </row>
    <row r="139" spans="12:13" x14ac:dyDescent="0.25">
      <c r="L139" s="32"/>
      <c r="M139" s="32"/>
    </row>
    <row r="140" spans="12:13" x14ac:dyDescent="0.25">
      <c r="L140" s="32"/>
      <c r="M140" s="32"/>
    </row>
    <row r="141" spans="12:13" x14ac:dyDescent="0.25">
      <c r="L141" s="32"/>
      <c r="M141" s="32"/>
    </row>
    <row r="142" spans="12:13" x14ac:dyDescent="0.25">
      <c r="L142" s="32"/>
      <c r="M142" s="32"/>
    </row>
    <row r="143" spans="12:13" x14ac:dyDescent="0.25">
      <c r="L143" s="32"/>
      <c r="M143" s="32"/>
    </row>
    <row r="144" spans="12:13" x14ac:dyDescent="0.25">
      <c r="L144" s="32"/>
      <c r="M144" s="32"/>
    </row>
    <row r="145" spans="12:13" x14ac:dyDescent="0.25">
      <c r="L145" s="32"/>
      <c r="M145" s="32"/>
    </row>
    <row r="146" spans="12:13" x14ac:dyDescent="0.25">
      <c r="L146" s="32"/>
      <c r="M146" s="32"/>
    </row>
    <row r="147" spans="12:13" x14ac:dyDescent="0.25">
      <c r="L147" s="32"/>
      <c r="M147" s="32"/>
    </row>
    <row r="148" spans="12:13" x14ac:dyDescent="0.25">
      <c r="L148" s="32"/>
      <c r="M148" s="36"/>
    </row>
    <row r="149" spans="12:13" x14ac:dyDescent="0.25">
      <c r="L149" s="32"/>
      <c r="M149" s="32"/>
    </row>
    <row r="150" spans="12:13" x14ac:dyDescent="0.25">
      <c r="L150" s="32"/>
      <c r="M150" s="32"/>
    </row>
    <row r="151" spans="12:13" x14ac:dyDescent="0.25">
      <c r="L151" s="32"/>
      <c r="M151" s="32"/>
    </row>
    <row r="152" spans="12:13" x14ac:dyDescent="0.25">
      <c r="L152" s="32"/>
      <c r="M152" s="37"/>
    </row>
    <row r="153" spans="12:13" x14ac:dyDescent="0.25">
      <c r="L153" s="32"/>
      <c r="M153" s="32"/>
    </row>
    <row r="154" spans="12:13" x14ac:dyDescent="0.25">
      <c r="L154" s="32"/>
      <c r="M154" s="32"/>
    </row>
    <row r="155" spans="12:13" x14ac:dyDescent="0.25">
      <c r="L155" s="32"/>
      <c r="M155" s="32"/>
    </row>
    <row r="156" spans="12:13" x14ac:dyDescent="0.25">
      <c r="L156" s="32"/>
      <c r="M156" s="32"/>
    </row>
    <row r="157" spans="12:13" x14ac:dyDescent="0.25">
      <c r="L157" s="32"/>
      <c r="M157" s="38"/>
    </row>
    <row r="158" spans="12:13" x14ac:dyDescent="0.25">
      <c r="L158" s="32"/>
      <c r="M158" s="32"/>
    </row>
    <row r="159" spans="12:13" x14ac:dyDescent="0.25">
      <c r="L159" s="32"/>
      <c r="M159" s="32"/>
    </row>
    <row r="160" spans="12:13" x14ac:dyDescent="0.25">
      <c r="L160" s="32"/>
      <c r="M160" s="32"/>
    </row>
    <row r="161" spans="12:13" x14ac:dyDescent="0.25">
      <c r="L161" s="32"/>
      <c r="M161" s="32"/>
    </row>
    <row r="162" spans="12:13" x14ac:dyDescent="0.25">
      <c r="L162" s="32"/>
      <c r="M162" s="32"/>
    </row>
    <row r="163" spans="12:13" x14ac:dyDescent="0.25">
      <c r="L163" s="32"/>
      <c r="M163" s="32"/>
    </row>
    <row r="164" spans="12:13" x14ac:dyDescent="0.25">
      <c r="L164" s="32"/>
      <c r="M164" s="32"/>
    </row>
    <row r="165" spans="12:13" x14ac:dyDescent="0.25">
      <c r="L165" s="32"/>
      <c r="M165" s="32"/>
    </row>
    <row r="166" spans="12:13" x14ac:dyDescent="0.25">
      <c r="L166" s="32"/>
      <c r="M166" s="32"/>
    </row>
    <row r="167" spans="12:13" x14ac:dyDescent="0.25">
      <c r="L167" s="32"/>
      <c r="M167" s="32"/>
    </row>
    <row r="168" spans="12:13" x14ac:dyDescent="0.25">
      <c r="L168" s="32"/>
      <c r="M168" s="32"/>
    </row>
    <row r="169" spans="12:13" x14ac:dyDescent="0.25">
      <c r="L169" s="32"/>
      <c r="M169" s="32"/>
    </row>
    <row r="170" spans="12:13" x14ac:dyDescent="0.25">
      <c r="L170" s="32"/>
      <c r="M170" s="32"/>
    </row>
    <row r="171" spans="12:13" x14ac:dyDescent="0.25">
      <c r="L171" s="32"/>
      <c r="M171" s="32"/>
    </row>
    <row r="172" spans="12:13" x14ac:dyDescent="0.25">
      <c r="L172" s="32"/>
      <c r="M172" s="32"/>
    </row>
    <row r="173" spans="12:13" x14ac:dyDescent="0.25">
      <c r="L173" s="32"/>
      <c r="M173" s="58"/>
    </row>
    <row r="174" spans="12:13" x14ac:dyDescent="0.25">
      <c r="L174" s="32"/>
      <c r="M174" s="59"/>
    </row>
    <row r="175" spans="12:13" x14ac:dyDescent="0.25">
      <c r="L175" s="32"/>
      <c r="M175" s="59"/>
    </row>
    <row r="176" spans="12:13" x14ac:dyDescent="0.25">
      <c r="L176" s="32"/>
      <c r="M176" s="59"/>
    </row>
    <row r="177" spans="12:13" x14ac:dyDescent="0.25">
      <c r="L177" s="32"/>
      <c r="M177" s="59"/>
    </row>
    <row r="178" spans="12:13" x14ac:dyDescent="0.25">
      <c r="L178" s="32"/>
      <c r="M178" s="59"/>
    </row>
    <row r="179" spans="12:13" x14ac:dyDescent="0.25">
      <c r="L179" s="32"/>
      <c r="M179" s="59"/>
    </row>
    <row r="180" spans="12:13" x14ac:dyDescent="0.25">
      <c r="L180" s="32"/>
      <c r="M180" s="60"/>
    </row>
    <row r="181" spans="12:13" x14ac:dyDescent="0.25">
      <c r="L181" s="32"/>
      <c r="M181" s="32"/>
    </row>
    <row r="182" spans="12:13" x14ac:dyDescent="0.25">
      <c r="L182" s="32"/>
      <c r="M182" s="32"/>
    </row>
    <row r="183" spans="12:13" x14ac:dyDescent="0.25">
      <c r="L183" s="32"/>
      <c r="M183" s="32"/>
    </row>
    <row r="184" spans="12:13" x14ac:dyDescent="0.25">
      <c r="L184" s="32"/>
      <c r="M184" s="32"/>
    </row>
    <row r="185" spans="12:13" x14ac:dyDescent="0.25">
      <c r="L185" s="32"/>
      <c r="M185" s="32"/>
    </row>
    <row r="186" spans="12:13" x14ac:dyDescent="0.25">
      <c r="L186" s="32"/>
      <c r="M186" s="32"/>
    </row>
    <row r="187" spans="12:13" x14ac:dyDescent="0.25">
      <c r="L187" s="32"/>
      <c r="M187" s="32"/>
    </row>
    <row r="188" spans="12:13" x14ac:dyDescent="0.25">
      <c r="L188" s="32"/>
      <c r="M188" s="32"/>
    </row>
    <row r="189" spans="12:13" x14ac:dyDescent="0.25">
      <c r="L189" s="32"/>
      <c r="M189" s="32"/>
    </row>
    <row r="190" spans="12:13" x14ac:dyDescent="0.25">
      <c r="L190" s="32"/>
      <c r="M190" s="32"/>
    </row>
    <row r="191" spans="12:13" x14ac:dyDescent="0.25">
      <c r="L191" s="32"/>
      <c r="M191" s="32"/>
    </row>
    <row r="192" spans="12:13" x14ac:dyDescent="0.25">
      <c r="L192" s="32"/>
      <c r="M192" s="32"/>
    </row>
    <row r="193" spans="12:13" x14ac:dyDescent="0.25">
      <c r="L193" s="32"/>
      <c r="M193" s="32"/>
    </row>
    <row r="194" spans="12:13" x14ac:dyDescent="0.25">
      <c r="L194" s="32"/>
      <c r="M194" s="34"/>
    </row>
    <row r="195" spans="12:13" x14ac:dyDescent="0.25">
      <c r="L195" s="32"/>
      <c r="M195" s="32"/>
    </row>
    <row r="196" spans="12:13" x14ac:dyDescent="0.25">
      <c r="L196" s="32"/>
      <c r="M196" s="32"/>
    </row>
    <row r="197" spans="12:13" x14ac:dyDescent="0.25">
      <c r="L197" s="32"/>
      <c r="M197" s="32"/>
    </row>
    <row r="198" spans="12:13" x14ac:dyDescent="0.25">
      <c r="L198" s="32"/>
      <c r="M198" s="32"/>
    </row>
    <row r="199" spans="12:13" x14ac:dyDescent="0.25">
      <c r="L199" s="32"/>
      <c r="M199" s="32"/>
    </row>
    <row r="200" spans="12:13" x14ac:dyDescent="0.25">
      <c r="L200" s="32"/>
      <c r="M200" s="34"/>
    </row>
    <row r="201" spans="12:13" x14ac:dyDescent="0.25">
      <c r="L201" s="32"/>
      <c r="M201" s="34"/>
    </row>
    <row r="202" spans="12:13" x14ac:dyDescent="0.25">
      <c r="L202" s="32"/>
      <c r="M202" s="34"/>
    </row>
    <row r="203" spans="12:13" x14ac:dyDescent="0.25">
      <c r="L203" s="32"/>
      <c r="M203" s="34"/>
    </row>
    <row r="204" spans="12:13" x14ac:dyDescent="0.25">
      <c r="L204" s="32"/>
      <c r="M204" s="34"/>
    </row>
    <row r="205" spans="12:13" x14ac:dyDescent="0.25">
      <c r="L205" s="32"/>
      <c r="M205" s="32"/>
    </row>
    <row r="206" spans="12:13" x14ac:dyDescent="0.25">
      <c r="L206" s="32"/>
      <c r="M206" s="32"/>
    </row>
    <row r="207" spans="12:13" x14ac:dyDescent="0.25">
      <c r="L207" s="32"/>
      <c r="M207" s="32"/>
    </row>
    <row r="208" spans="12:13" x14ac:dyDescent="0.25">
      <c r="L208" s="32"/>
      <c r="M208" s="34"/>
    </row>
    <row r="209" spans="12:13" x14ac:dyDescent="0.25">
      <c r="L209" s="32"/>
      <c r="M209" s="34"/>
    </row>
    <row r="210" spans="12:13" x14ac:dyDescent="0.25">
      <c r="L210" s="32"/>
      <c r="M210" s="32"/>
    </row>
    <row r="211" spans="12:13" x14ac:dyDescent="0.25">
      <c r="L211" s="32"/>
      <c r="M211" s="32"/>
    </row>
    <row r="212" spans="12:13" x14ac:dyDescent="0.25">
      <c r="L212" s="32"/>
      <c r="M212" s="32"/>
    </row>
    <row r="213" spans="12:13" x14ac:dyDescent="0.25">
      <c r="L213" s="32"/>
      <c r="M213" s="32"/>
    </row>
    <row r="214" spans="12:13" x14ac:dyDescent="0.25">
      <c r="L214" s="32"/>
      <c r="M214" s="32"/>
    </row>
    <row r="215" spans="12:13" x14ac:dyDescent="0.25">
      <c r="L215" s="32"/>
      <c r="M215" s="32"/>
    </row>
    <row r="216" spans="12:13" x14ac:dyDescent="0.25">
      <c r="L216" s="32"/>
      <c r="M216" s="32"/>
    </row>
    <row r="217" spans="12:13" x14ac:dyDescent="0.25">
      <c r="L217" s="32"/>
      <c r="M217" s="32"/>
    </row>
    <row r="218" spans="12:13" x14ac:dyDescent="0.25">
      <c r="L218" s="32"/>
      <c r="M218" s="32"/>
    </row>
    <row r="219" spans="12:13" x14ac:dyDescent="0.25">
      <c r="L219" s="32"/>
      <c r="M219" s="32"/>
    </row>
    <row r="220" spans="12:13" x14ac:dyDescent="0.25">
      <c r="L220" s="32"/>
      <c r="M220" s="32"/>
    </row>
    <row r="221" spans="12:13" x14ac:dyDescent="0.25">
      <c r="L221" s="32"/>
      <c r="M221" s="41"/>
    </row>
    <row r="222" spans="12:13" x14ac:dyDescent="0.25">
      <c r="L222" s="32"/>
      <c r="M222" s="41"/>
    </row>
    <row r="223" spans="12:13" x14ac:dyDescent="0.25">
      <c r="L223" s="32"/>
      <c r="M223" s="41"/>
    </row>
    <row r="224" spans="12:13" x14ac:dyDescent="0.25">
      <c r="L224" s="32"/>
      <c r="M224" s="41"/>
    </row>
    <row r="225" spans="12:13" x14ac:dyDescent="0.25">
      <c r="L225" s="32"/>
      <c r="M225" s="41"/>
    </row>
    <row r="226" spans="12:13" x14ac:dyDescent="0.25">
      <c r="L226" s="32"/>
      <c r="M226" s="41"/>
    </row>
    <row r="227" spans="12:13" x14ac:dyDescent="0.25">
      <c r="L227" s="32"/>
      <c r="M227" s="41"/>
    </row>
    <row r="228" spans="12:13" x14ac:dyDescent="0.25">
      <c r="L228" s="32"/>
      <c r="M228" s="41"/>
    </row>
    <row r="229" spans="12:13" x14ac:dyDescent="0.25">
      <c r="L229" s="32"/>
      <c r="M229" s="41"/>
    </row>
    <row r="230" spans="12:13" x14ac:dyDescent="0.25">
      <c r="L230" s="32"/>
      <c r="M230" s="41"/>
    </row>
    <row r="231" spans="12:13" x14ac:dyDescent="0.25">
      <c r="L231" s="32"/>
      <c r="M231" s="41"/>
    </row>
    <row r="232" spans="12:13" x14ac:dyDescent="0.25">
      <c r="L232" s="32"/>
      <c r="M232" s="41"/>
    </row>
    <row r="233" spans="12:13" x14ac:dyDescent="0.25">
      <c r="L233" s="32"/>
      <c r="M233" s="41"/>
    </row>
    <row r="234" spans="12:13" x14ac:dyDescent="0.25">
      <c r="L234" s="32"/>
      <c r="M234" s="41"/>
    </row>
    <row r="235" spans="12:13" x14ac:dyDescent="0.25">
      <c r="L235" s="32"/>
      <c r="M235" s="41"/>
    </row>
    <row r="236" spans="12:13" x14ac:dyDescent="0.25">
      <c r="L236" s="58"/>
      <c r="M236" s="41"/>
    </row>
    <row r="237" spans="12:13" x14ac:dyDescent="0.25">
      <c r="L237" s="59"/>
      <c r="M237" s="41"/>
    </row>
    <row r="238" spans="12:13" x14ac:dyDescent="0.25">
      <c r="L238" s="60"/>
      <c r="M238" s="41"/>
    </row>
    <row r="239" spans="12:13" x14ac:dyDescent="0.25">
      <c r="L239" s="39"/>
      <c r="M239" s="41"/>
    </row>
    <row r="240" spans="12:13" x14ac:dyDescent="0.25">
      <c r="L240" s="31"/>
      <c r="M240" s="41"/>
    </row>
    <row r="241" spans="12:13" x14ac:dyDescent="0.25">
      <c r="L241" s="31"/>
      <c r="M241" s="41"/>
    </row>
    <row r="242" spans="12:13" x14ac:dyDescent="0.25">
      <c r="L242" s="32"/>
      <c r="M242" s="41"/>
    </row>
    <row r="243" spans="12:13" x14ac:dyDescent="0.25">
      <c r="L243" s="32"/>
      <c r="M243" s="41"/>
    </row>
    <row r="244" spans="12:13" x14ac:dyDescent="0.25">
      <c r="L244" s="32"/>
      <c r="M244" s="41"/>
    </row>
    <row r="245" spans="12:13" x14ac:dyDescent="0.25">
      <c r="L245" s="32"/>
      <c r="M245" s="41"/>
    </row>
    <row r="246" spans="12:13" x14ac:dyDescent="0.25">
      <c r="L246" s="32"/>
      <c r="M246" s="41"/>
    </row>
    <row r="247" spans="12:13" x14ac:dyDescent="0.25">
      <c r="L247" s="32"/>
      <c r="M247" s="41"/>
    </row>
    <row r="248" spans="12:13" x14ac:dyDescent="0.25">
      <c r="L248" s="32"/>
      <c r="M248" s="41"/>
    </row>
    <row r="249" spans="12:13" x14ac:dyDescent="0.25">
      <c r="L249" s="32"/>
      <c r="M249" s="41"/>
    </row>
    <row r="250" spans="12:13" x14ac:dyDescent="0.25">
      <c r="L250" s="32"/>
      <c r="M250" s="41"/>
    </row>
    <row r="251" spans="12:13" x14ac:dyDescent="0.25">
      <c r="L251" s="32"/>
      <c r="M251" s="41"/>
    </row>
    <row r="252" spans="12:13" x14ac:dyDescent="0.25">
      <c r="L252" s="32"/>
      <c r="M252" s="41"/>
    </row>
    <row r="253" spans="12:13" x14ac:dyDescent="0.25">
      <c r="L253" s="32"/>
      <c r="M253" s="41"/>
    </row>
    <row r="254" spans="12:13" x14ac:dyDescent="0.25">
      <c r="L254" s="31"/>
      <c r="M254" s="36"/>
    </row>
    <row r="255" spans="12:13" x14ac:dyDescent="0.25">
      <c r="L255" s="32"/>
      <c r="M255" s="36"/>
    </row>
    <row r="256" spans="12:13" x14ac:dyDescent="0.25">
      <c r="L256" s="32"/>
      <c r="M256" s="36"/>
    </row>
    <row r="257" spans="12:13" x14ac:dyDescent="0.25">
      <c r="L257" s="32"/>
      <c r="M257" s="36"/>
    </row>
    <row r="258" spans="12:13" x14ac:dyDescent="0.25">
      <c r="L258" s="32"/>
      <c r="M258" s="36"/>
    </row>
    <row r="259" spans="12:13" x14ac:dyDescent="0.25">
      <c r="L259" s="32"/>
      <c r="M259" s="36"/>
    </row>
    <row r="260" spans="12:13" x14ac:dyDescent="0.25">
      <c r="L260" s="32"/>
      <c r="M260" s="36"/>
    </row>
    <row r="261" spans="12:13" x14ac:dyDescent="0.25">
      <c r="L261" s="32"/>
      <c r="M261" s="36"/>
    </row>
    <row r="262" spans="12:13" x14ac:dyDescent="0.25">
      <c r="L262" s="32"/>
      <c r="M262" s="36"/>
    </row>
    <row r="263" spans="12:13" x14ac:dyDescent="0.25">
      <c r="L263" s="32"/>
      <c r="M263" s="36"/>
    </row>
    <row r="264" spans="12:13" x14ac:dyDescent="0.25">
      <c r="L264" s="32"/>
      <c r="M264" s="36"/>
    </row>
    <row r="265" spans="12:13" x14ac:dyDescent="0.25">
      <c r="L265" s="32"/>
      <c r="M265" s="36"/>
    </row>
    <row r="266" spans="12:13" x14ac:dyDescent="0.25">
      <c r="L266" s="32"/>
      <c r="M266" s="36"/>
    </row>
    <row r="267" spans="12:13" x14ac:dyDescent="0.25">
      <c r="L267" s="32"/>
      <c r="M267" s="36"/>
    </row>
    <row r="268" spans="12:13" x14ac:dyDescent="0.25">
      <c r="L268" s="40"/>
      <c r="M268" s="36"/>
    </row>
    <row r="269" spans="12:13" x14ac:dyDescent="0.25">
      <c r="L269" s="31"/>
      <c r="M269" s="36"/>
    </row>
    <row r="270" spans="12:13" x14ac:dyDescent="0.25">
      <c r="L270" s="32"/>
      <c r="M270" s="36"/>
    </row>
    <row r="271" spans="12:13" x14ac:dyDescent="0.25">
      <c r="L271" s="32"/>
      <c r="M271" s="36"/>
    </row>
    <row r="272" spans="12:13" x14ac:dyDescent="0.25">
      <c r="L272" s="32"/>
      <c r="M272" s="36"/>
    </row>
    <row r="273" spans="12:13" x14ac:dyDescent="0.25">
      <c r="L273" s="32"/>
      <c r="M273" s="36"/>
    </row>
    <row r="274" spans="12:13" x14ac:dyDescent="0.25">
      <c r="L274" s="31"/>
      <c r="M274" s="36"/>
    </row>
    <row r="275" spans="12:13" x14ac:dyDescent="0.25">
      <c r="L275" s="32"/>
      <c r="M275" s="36"/>
    </row>
    <row r="276" spans="12:13" x14ac:dyDescent="0.25">
      <c r="L276" s="32"/>
      <c r="M276" s="36"/>
    </row>
    <row r="277" spans="12:13" x14ac:dyDescent="0.25">
      <c r="L277" s="32"/>
      <c r="M277" s="36"/>
    </row>
    <row r="278" spans="12:13" x14ac:dyDescent="0.25">
      <c r="L278" s="32"/>
      <c r="M278" s="36"/>
    </row>
    <row r="279" spans="12:13" x14ac:dyDescent="0.25">
      <c r="L279" s="32"/>
      <c r="M279" s="36"/>
    </row>
    <row r="280" spans="12:13" x14ac:dyDescent="0.25">
      <c r="L280" s="32"/>
      <c r="M280" s="36"/>
    </row>
    <row r="281" spans="12:13" x14ac:dyDescent="0.25">
      <c r="L281" s="32"/>
      <c r="M281" s="36"/>
    </row>
    <row r="282" spans="12:13" x14ac:dyDescent="0.25">
      <c r="L282" s="32"/>
      <c r="M282" s="36"/>
    </row>
    <row r="283" spans="12:13" x14ac:dyDescent="0.25">
      <c r="L283" s="42"/>
      <c r="M283" s="43"/>
    </row>
    <row r="284" spans="12:13" x14ac:dyDescent="0.25">
      <c r="L284" s="32"/>
      <c r="M284" s="32"/>
    </row>
    <row r="285" spans="12:13" x14ac:dyDescent="0.25">
      <c r="L285" s="32"/>
      <c r="M285" s="32"/>
    </row>
    <row r="286" spans="12:13" x14ac:dyDescent="0.25">
      <c r="L286" s="32"/>
      <c r="M286" s="32"/>
    </row>
    <row r="287" spans="12:13" x14ac:dyDescent="0.25">
      <c r="L287" s="39"/>
      <c r="M287" s="32"/>
    </row>
    <row r="288" spans="12:13" x14ac:dyDescent="0.25">
      <c r="L288" s="32"/>
      <c r="M288" s="41"/>
    </row>
    <row r="289" spans="12:13" x14ac:dyDescent="0.25">
      <c r="L289" s="32"/>
      <c r="M289" s="41"/>
    </row>
    <row r="290" spans="12:13" x14ac:dyDescent="0.25">
      <c r="L290" s="32"/>
      <c r="M290" s="41"/>
    </row>
    <row r="291" spans="12:13" x14ac:dyDescent="0.25">
      <c r="L291" s="32"/>
      <c r="M291" s="41"/>
    </row>
    <row r="292" spans="12:13" x14ac:dyDescent="0.25">
      <c r="L292" s="32"/>
      <c r="M292" s="41"/>
    </row>
    <row r="293" spans="12:13" x14ac:dyDescent="0.25">
      <c r="L293" s="32"/>
      <c r="M293" s="41"/>
    </row>
    <row r="294" spans="12:13" x14ac:dyDescent="0.25">
      <c r="L294" s="32"/>
      <c r="M294" s="41"/>
    </row>
    <row r="295" spans="12:13" x14ac:dyDescent="0.25">
      <c r="L295" s="32"/>
      <c r="M295" s="41"/>
    </row>
    <row r="296" spans="12:13" x14ac:dyDescent="0.25">
      <c r="L296" s="31"/>
      <c r="M296" s="32"/>
    </row>
    <row r="297" spans="12:13" x14ac:dyDescent="0.25">
      <c r="L297" s="32"/>
      <c r="M297" s="32"/>
    </row>
    <row r="298" spans="12:13" x14ac:dyDescent="0.25">
      <c r="L298" s="32"/>
      <c r="M298" s="32"/>
    </row>
    <row r="299" spans="12:13" x14ac:dyDescent="0.25">
      <c r="L299" s="32"/>
      <c r="M299" s="32"/>
    </row>
    <row r="300" spans="12:13" x14ac:dyDescent="0.25">
      <c r="L300" s="32"/>
      <c r="M300" s="32"/>
    </row>
    <row r="301" spans="12:13" x14ac:dyDescent="0.25">
      <c r="L301" s="32"/>
      <c r="M301" s="32"/>
    </row>
    <row r="302" spans="12:13" x14ac:dyDescent="0.25">
      <c r="L302" s="32"/>
      <c r="M302" s="32"/>
    </row>
    <row r="303" spans="12:13" x14ac:dyDescent="0.25">
      <c r="L303" s="32"/>
      <c r="M303" s="32"/>
    </row>
    <row r="304" spans="12:13" x14ac:dyDescent="0.25">
      <c r="L304" s="32"/>
      <c r="M304" s="32"/>
    </row>
    <row r="305" spans="12:13" x14ac:dyDescent="0.25">
      <c r="L305" s="32"/>
      <c r="M305" s="32"/>
    </row>
    <row r="306" spans="12:13" x14ac:dyDescent="0.25">
      <c r="L306" s="32"/>
      <c r="M306" s="32"/>
    </row>
    <row r="307" spans="12:13" x14ac:dyDescent="0.25">
      <c r="L307" s="32"/>
      <c r="M307" s="32"/>
    </row>
    <row r="308" spans="12:13" x14ac:dyDescent="0.25">
      <c r="L308" s="32"/>
      <c r="M308" s="32"/>
    </row>
    <row r="309" spans="12:13" x14ac:dyDescent="0.25">
      <c r="L309" s="32"/>
      <c r="M309" s="32"/>
    </row>
    <row r="310" spans="12:13" x14ac:dyDescent="0.25">
      <c r="L310" s="32"/>
      <c r="M310" s="32"/>
    </row>
    <row r="311" spans="12:13" x14ac:dyDescent="0.25">
      <c r="L311" s="32"/>
      <c r="M311" s="32"/>
    </row>
    <row r="312" spans="12:13" x14ac:dyDescent="0.25">
      <c r="L312" s="32"/>
      <c r="M312" s="32"/>
    </row>
    <row r="313" spans="12:13" x14ac:dyDescent="0.25">
      <c r="L313" s="32"/>
      <c r="M313" s="32"/>
    </row>
    <row r="314" spans="12:13" x14ac:dyDescent="0.25">
      <c r="L314" s="32"/>
      <c r="M314" s="32"/>
    </row>
    <row r="315" spans="12:13" x14ac:dyDescent="0.25">
      <c r="L315" s="32"/>
      <c r="M315" s="32"/>
    </row>
    <row r="316" spans="12:13" x14ac:dyDescent="0.25">
      <c r="L316" s="32"/>
      <c r="M316" s="32"/>
    </row>
    <row r="317" spans="12:13" x14ac:dyDescent="0.25">
      <c r="L317" s="32"/>
      <c r="M317" s="32"/>
    </row>
    <row r="318" spans="12:13" x14ac:dyDescent="0.25">
      <c r="L318" s="32"/>
      <c r="M318" s="32"/>
    </row>
    <row r="319" spans="12:13" x14ac:dyDescent="0.25">
      <c r="L319" s="32"/>
      <c r="M319" s="32"/>
    </row>
    <row r="320" spans="12:13" x14ac:dyDescent="0.25">
      <c r="L320" s="32"/>
      <c r="M320" s="32"/>
    </row>
    <row r="321" spans="12:13" x14ac:dyDescent="0.25">
      <c r="L321" s="32"/>
      <c r="M321" s="36"/>
    </row>
    <row r="322" spans="12:13" x14ac:dyDescent="0.25">
      <c r="L322" s="32"/>
      <c r="M322" s="36"/>
    </row>
    <row r="323" spans="12:13" x14ac:dyDescent="0.25">
      <c r="L323" s="32"/>
      <c r="M323" s="36"/>
    </row>
    <row r="324" spans="12:13" x14ac:dyDescent="0.25">
      <c r="L324" s="32"/>
      <c r="M324" s="36"/>
    </row>
    <row r="325" spans="12:13" x14ac:dyDescent="0.25">
      <c r="L325" s="32"/>
      <c r="M325" s="36"/>
    </row>
    <row r="326" spans="12:13" x14ac:dyDescent="0.25">
      <c r="L326" s="32"/>
      <c r="M326" s="36"/>
    </row>
    <row r="327" spans="12:13" x14ac:dyDescent="0.25">
      <c r="L327" s="32"/>
      <c r="M327" s="36"/>
    </row>
    <row r="328" spans="12:13" x14ac:dyDescent="0.25">
      <c r="L328" s="32"/>
      <c r="M328" s="36"/>
    </row>
    <row r="329" spans="12:13" x14ac:dyDescent="0.25">
      <c r="L329" s="32"/>
      <c r="M329" s="36"/>
    </row>
    <row r="330" spans="12:13" x14ac:dyDescent="0.25">
      <c r="L330" s="36"/>
      <c r="M330" s="36"/>
    </row>
    <row r="331" spans="12:13" x14ac:dyDescent="0.25">
      <c r="L331" s="36"/>
      <c r="M331" s="36"/>
    </row>
    <row r="332" spans="12:13" x14ac:dyDescent="0.25">
      <c r="L332" s="36"/>
      <c r="M332" s="36"/>
    </row>
    <row r="333" spans="12:13" x14ac:dyDescent="0.25">
      <c r="L333" s="36"/>
      <c r="M333" s="36"/>
    </row>
    <row r="334" spans="12:13" x14ac:dyDescent="0.25">
      <c r="L334" s="36"/>
      <c r="M334" s="36"/>
    </row>
    <row r="335" spans="12:13" x14ac:dyDescent="0.25">
      <c r="L335" s="36"/>
      <c r="M335" s="36"/>
    </row>
    <row r="336" spans="12:13" x14ac:dyDescent="0.25">
      <c r="L336" s="36"/>
      <c r="M336" s="36"/>
    </row>
    <row r="337" spans="12:13" x14ac:dyDescent="0.25">
      <c r="L337" s="36"/>
      <c r="M337" s="36"/>
    </row>
    <row r="338" spans="12:13" x14ac:dyDescent="0.25">
      <c r="L338" s="36"/>
      <c r="M338" s="36"/>
    </row>
    <row r="339" spans="12:13" x14ac:dyDescent="0.25">
      <c r="L339" s="36"/>
      <c r="M339" s="36"/>
    </row>
    <row r="340" spans="12:13" x14ac:dyDescent="0.25">
      <c r="L340" s="36"/>
      <c r="M340" s="36"/>
    </row>
    <row r="341" spans="12:13" x14ac:dyDescent="0.25">
      <c r="L341" s="36"/>
      <c r="M341" s="36"/>
    </row>
    <row r="342" spans="12:13" x14ac:dyDescent="0.25">
      <c r="L342" s="36"/>
      <c r="M342" s="36"/>
    </row>
    <row r="343" spans="12:13" x14ac:dyDescent="0.25">
      <c r="L343" s="36"/>
      <c r="M343" s="36"/>
    </row>
    <row r="344" spans="12:13" x14ac:dyDescent="0.25">
      <c r="L344" s="36"/>
      <c r="M344" s="36"/>
    </row>
    <row r="345" spans="12:13" x14ac:dyDescent="0.25">
      <c r="L345" s="36"/>
      <c r="M345" s="36"/>
    </row>
    <row r="346" spans="12:13" x14ac:dyDescent="0.25">
      <c r="L346" s="36"/>
      <c r="M346" s="36"/>
    </row>
    <row r="347" spans="12:13" x14ac:dyDescent="0.25">
      <c r="L347" s="36"/>
      <c r="M347" s="36"/>
    </row>
    <row r="348" spans="12:13" x14ac:dyDescent="0.25">
      <c r="L348" s="36"/>
      <c r="M348" s="36"/>
    </row>
    <row r="349" spans="12:13" x14ac:dyDescent="0.25">
      <c r="L349" s="36"/>
      <c r="M349" s="36"/>
    </row>
    <row r="350" spans="12:13" x14ac:dyDescent="0.25">
      <c r="L350" s="36"/>
      <c r="M350" s="36"/>
    </row>
    <row r="351" spans="12:13" x14ac:dyDescent="0.25">
      <c r="L351" s="36"/>
      <c r="M351" s="36"/>
    </row>
    <row r="352" spans="12:13" x14ac:dyDescent="0.25">
      <c r="L352" s="36"/>
      <c r="M352" s="36"/>
    </row>
    <row r="353" spans="12:13" x14ac:dyDescent="0.25">
      <c r="L353" s="36"/>
      <c r="M353" s="36"/>
    </row>
    <row r="354" spans="12:13" x14ac:dyDescent="0.25">
      <c r="L354" s="36"/>
      <c r="M354" s="36"/>
    </row>
    <row r="355" spans="12:13" x14ac:dyDescent="0.25">
      <c r="L355" s="36"/>
      <c r="M355" s="36"/>
    </row>
    <row r="356" spans="12:13" x14ac:dyDescent="0.25">
      <c r="L356" s="36"/>
      <c r="M356" s="36"/>
    </row>
    <row r="357" spans="12:13" x14ac:dyDescent="0.25">
      <c r="L357" s="36"/>
      <c r="M357" s="36"/>
    </row>
    <row r="358" spans="12:13" x14ac:dyDescent="0.25">
      <c r="L358" s="36"/>
      <c r="M358" s="36"/>
    </row>
    <row r="359" spans="12:13" x14ac:dyDescent="0.25">
      <c r="L359" s="36"/>
      <c r="M359" s="36"/>
    </row>
    <row r="360" spans="12:13" x14ac:dyDescent="0.25">
      <c r="L360" s="36"/>
      <c r="M360" s="36"/>
    </row>
    <row r="361" spans="12:13" x14ac:dyDescent="0.25">
      <c r="L361" s="36"/>
      <c r="M361" s="36"/>
    </row>
    <row r="362" spans="12:13" x14ac:dyDescent="0.25">
      <c r="L362" s="36"/>
      <c r="M362" s="36"/>
    </row>
    <row r="363" spans="12:13" x14ac:dyDescent="0.25">
      <c r="L363" s="36"/>
      <c r="M363" s="36"/>
    </row>
    <row r="364" spans="12:13" x14ac:dyDescent="0.25">
      <c r="L364" s="36"/>
      <c r="M364" s="36"/>
    </row>
    <row r="365" spans="12:13" x14ac:dyDescent="0.25">
      <c r="L365" s="36"/>
      <c r="M365" s="36"/>
    </row>
    <row r="366" spans="12:13" x14ac:dyDescent="0.25">
      <c r="L366" s="36"/>
      <c r="M366" s="36"/>
    </row>
    <row r="367" spans="12:13" x14ac:dyDescent="0.25">
      <c r="L367" s="36"/>
      <c r="M367" s="36"/>
    </row>
    <row r="368" spans="12:13" x14ac:dyDescent="0.25">
      <c r="L368" s="36"/>
      <c r="M368" s="36"/>
    </row>
    <row r="369" spans="12:13" x14ac:dyDescent="0.25">
      <c r="L369" s="36"/>
      <c r="M369" s="36"/>
    </row>
    <row r="370" spans="12:13" x14ac:dyDescent="0.25">
      <c r="L370" s="36"/>
      <c r="M370" s="36"/>
    </row>
    <row r="371" spans="12:13" x14ac:dyDescent="0.25">
      <c r="L371" s="36"/>
      <c r="M371" s="36"/>
    </row>
    <row r="372" spans="12:13" x14ac:dyDescent="0.25">
      <c r="L372" s="36"/>
      <c r="M372" s="36"/>
    </row>
    <row r="373" spans="12:13" x14ac:dyDescent="0.25">
      <c r="L373" s="36"/>
      <c r="M373" s="36"/>
    </row>
    <row r="374" spans="12:13" x14ac:dyDescent="0.25">
      <c r="L374" s="36"/>
      <c r="M374" s="36"/>
    </row>
    <row r="375" spans="12:13" x14ac:dyDescent="0.25">
      <c r="L375" s="36"/>
      <c r="M375" s="36"/>
    </row>
    <row r="376" spans="12:13" x14ac:dyDescent="0.25">
      <c r="L376" s="36"/>
      <c r="M376" s="36"/>
    </row>
    <row r="377" spans="12:13" x14ac:dyDescent="0.25">
      <c r="L377" s="36"/>
      <c r="M377" s="36"/>
    </row>
    <row r="378" spans="12:13" x14ac:dyDescent="0.25">
      <c r="L378" s="44"/>
      <c r="M378" s="44"/>
    </row>
    <row r="379" spans="12:13" x14ac:dyDescent="0.25">
      <c r="L379" s="44"/>
      <c r="M379" s="44"/>
    </row>
    <row r="380" spans="12:13" x14ac:dyDescent="0.25">
      <c r="L380" s="44"/>
      <c r="M380" s="44"/>
    </row>
    <row r="381" spans="12:13" x14ac:dyDescent="0.25">
      <c r="L381" s="44"/>
      <c r="M381" s="44"/>
    </row>
    <row r="382" spans="12:13" x14ac:dyDescent="0.25">
      <c r="L382" s="44"/>
      <c r="M382" s="44"/>
    </row>
    <row r="383" spans="12:13" x14ac:dyDescent="0.25">
      <c r="L383" s="44"/>
      <c r="M383" s="44"/>
    </row>
    <row r="384" spans="12:13" x14ac:dyDescent="0.25">
      <c r="L384" s="44"/>
      <c r="M384" s="44"/>
    </row>
    <row r="385" spans="12:13" x14ac:dyDescent="0.25">
      <c r="L385" s="44"/>
      <c r="M385" s="44"/>
    </row>
  </sheetData>
  <mergeCells count="6">
    <mergeCell ref="L1:M1"/>
    <mergeCell ref="M173:M180"/>
    <mergeCell ref="L236:L238"/>
    <mergeCell ref="A1:B1"/>
    <mergeCell ref="A2:B2"/>
    <mergeCell ref="A3:B3"/>
  </mergeCells>
  <conditionalFormatting sqref="L8:L59">
    <cfRule type="cellIs" dxfId="11" priority="1" operator="equal">
      <formula>"Passed"</formula>
    </cfRule>
    <cfRule type="cellIs" dxfId="10" priority="2" operator="equal">
      <formula>"Failed"</formula>
    </cfRule>
    <cfRule type="cellIs" dxfId="9" priority="3" operator="equal">
      <formula>"Not Executed"</formula>
    </cfRule>
    <cfRule type="cellIs" dxfId="8" priority="4" operator="equal">
      <formula>"Out of Scope"</formula>
    </cfRule>
  </conditionalFormatting>
  <conditionalFormatting sqref="L61:L92">
    <cfRule type="cellIs" dxfId="7" priority="5" operator="equal">
      <formula>"Passed"</formula>
    </cfRule>
    <cfRule type="cellIs" dxfId="6" priority="6" operator="equal">
      <formula>"Failed"</formula>
    </cfRule>
    <cfRule type="cellIs" dxfId="5" priority="7" operator="equal">
      <formula>"Not Executed"</formula>
    </cfRule>
    <cfRule type="cellIs" dxfId="4" priority="8" operator="equal">
      <formula>"Out of Scope"</formula>
    </cfRule>
  </conditionalFormatting>
  <conditionalFormatting sqref="L94:L104 L106:L109 L111:L115 L117:L118 L120:L126 L128:L385">
    <cfRule type="cellIs" dxfId="3" priority="13" operator="equal">
      <formula>"Passed"</formula>
    </cfRule>
    <cfRule type="cellIs" dxfId="2" priority="14" operator="equal">
      <formula>"Failed"</formula>
    </cfRule>
    <cfRule type="cellIs" dxfId="1" priority="15" operator="equal">
      <formula>"Not Executed"</formula>
    </cfRule>
    <cfRule type="cellIs" dxfId="0" priority="16" operator="equal">
      <formula>"Out of Scope"</formula>
    </cfRule>
  </conditionalFormatting>
  <dataValidations count="1">
    <dataValidation type="list" allowBlank="1" sqref="L94:L104 L106:L109 L111:L115 L117:L118 L120:L126 L128:L232 L235:L236 L239 L242:L253 L255:L267 L270:L271 L273 L275:L317 L330:L333 L353:L385 L61:L92 L8:L59" xr:uid="{1CC2433F-0DE9-49CB-9CDA-0EFB00C6ED32}">
      <formula1>"Passed,Failed,Not Executed,Out of Scope"</formula1>
    </dataValidation>
  </dataValidations>
  <hyperlinks>
    <hyperlink ref="C2" r:id="rId1" xr:uid="{343709E1-F154-40D9-AFE1-1070A68D56D1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DIPU</dc:creator>
  <cp:lastModifiedBy>DIPU</cp:lastModifiedBy>
  <dcterms:created xsi:type="dcterms:W3CDTF">2015-06-05T18:17:20Z</dcterms:created>
  <dcterms:modified xsi:type="dcterms:W3CDTF">2023-08-10T15:57:11Z</dcterms:modified>
</cp:coreProperties>
</file>